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6B840E8-6157-4F4E-9586-E65CE484E1CC}" xr6:coauthVersionLast="45" xr6:coauthVersionMax="45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D19" i="12" l="1"/>
  <c r="MD18" i="12"/>
  <c r="MD17" i="12"/>
  <c r="MD16" i="12"/>
  <c r="MD15" i="12"/>
  <c r="MD14" i="12"/>
  <c r="MD13" i="12"/>
  <c r="MD12" i="12"/>
  <c r="MD9" i="12"/>
  <c r="MD8" i="12"/>
  <c r="MD7" i="12"/>
  <c r="MD6" i="12"/>
  <c r="MD5" i="12"/>
  <c r="MD4" i="12"/>
  <c r="MD3" i="12"/>
  <c r="MD2" i="12"/>
  <c r="MD1" i="12"/>
  <c r="MD11" i="12" s="1"/>
  <c r="MC9" i="9"/>
  <c r="MC8" i="9"/>
  <c r="MC7" i="9"/>
  <c r="MC6" i="9"/>
  <c r="MC5" i="9"/>
  <c r="MC4" i="9"/>
  <c r="MC3" i="9"/>
  <c r="MC2" i="9"/>
  <c r="MC1" i="9"/>
  <c r="MD60" i="7"/>
  <c r="MD59" i="7"/>
  <c r="MD58" i="7"/>
  <c r="MD57" i="7"/>
  <c r="MD56" i="7"/>
  <c r="MD55" i="7"/>
  <c r="MD10" i="7"/>
  <c r="MD9" i="7"/>
  <c r="MD8" i="7"/>
  <c r="MD7" i="7"/>
  <c r="MD6" i="7"/>
  <c r="MD5" i="7"/>
  <c r="MD4" i="7"/>
  <c r="MD54" i="7" s="1"/>
  <c r="MD3" i="7"/>
  <c r="MD53" i="7" s="1"/>
  <c r="MD2" i="7"/>
  <c r="MD52" i="7" s="1"/>
  <c r="MD57" i="4"/>
  <c r="MD9" i="4"/>
  <c r="MD58" i="4" s="1"/>
  <c r="MD8" i="4"/>
  <c r="MD7" i="4"/>
  <c r="MD56" i="4" s="1"/>
  <c r="MD6" i="4"/>
  <c r="MD55" i="4" s="1"/>
  <c r="MD5" i="4"/>
  <c r="MD54" i="4" s="1"/>
  <c r="MD4" i="4"/>
  <c r="MD53" i="4" s="1"/>
  <c r="MD3" i="4"/>
  <c r="MD52" i="4" s="1"/>
  <c r="MD2" i="4"/>
  <c r="MD51" i="4" s="1"/>
  <c r="MD1" i="4"/>
  <c r="MD50" i="4" s="1"/>
  <c r="MF1" i="6"/>
  <c r="MF1" i="3"/>
  <c r="MC19" i="12" l="1"/>
  <c r="MC18" i="12"/>
  <c r="MC15" i="12"/>
  <c r="MC1" i="12"/>
  <c r="MC11" i="12" s="1"/>
  <c r="MB1" i="9"/>
  <c r="MC10" i="7"/>
  <c r="MC9" i="7"/>
  <c r="MC8" i="7"/>
  <c r="MC7" i="7"/>
  <c r="MC6" i="7"/>
  <c r="MC5" i="7"/>
  <c r="MC4" i="7"/>
  <c r="MC2" i="7"/>
  <c r="MC52" i="7" s="1"/>
  <c r="MC9" i="4"/>
  <c r="MC8" i="4"/>
  <c r="MB8" i="9" s="1"/>
  <c r="MC7" i="4"/>
  <c r="MC6" i="4"/>
  <c r="MC6" i="12" s="1"/>
  <c r="MC5" i="4"/>
  <c r="MC4" i="4"/>
  <c r="MC3" i="4"/>
  <c r="MC1" i="4"/>
  <c r="MC50" i="4" s="1"/>
  <c r="ME1" i="3"/>
  <c r="MC3" i="7" s="1"/>
  <c r="ME1" i="6"/>
  <c r="MC2" i="4" s="1"/>
  <c r="MC12" i="12" l="1"/>
  <c r="MC58" i="7"/>
  <c r="MC17" i="12"/>
  <c r="MC55" i="7"/>
  <c r="MC59" i="7"/>
  <c r="MB5" i="9"/>
  <c r="MC13" i="12"/>
  <c r="MB7" i="9"/>
  <c r="MC14" i="12"/>
  <c r="MB9" i="9"/>
  <c r="MC16" i="12"/>
  <c r="MB2" i="9"/>
  <c r="MC2" i="12"/>
  <c r="MC53" i="4"/>
  <c r="MC4" i="12"/>
  <c r="MC5" i="12"/>
  <c r="MC7" i="12"/>
  <c r="MC9" i="12"/>
  <c r="MB3" i="9"/>
  <c r="MC54" i="4"/>
  <c r="MC55" i="4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B4" i="4"/>
  <c r="MB3" i="4"/>
  <c r="MB3" i="12" s="1"/>
  <c r="MB1" i="4"/>
  <c r="MB50" i="4" s="1"/>
  <c r="MD1" i="3"/>
  <c r="MB3" i="7" s="1"/>
  <c r="MC53" i="7" s="1"/>
  <c r="MD1" i="6"/>
  <c r="MB2" i="4" s="1"/>
  <c r="MC51" i="4" s="1"/>
  <c r="MA4" i="9" l="1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4" i="4"/>
  <c r="MB55" i="4"/>
  <c r="MB5" i="12"/>
  <c r="MB58" i="4"/>
  <c r="MA6" i="9"/>
  <c r="MA5" i="9"/>
  <c r="MA19" i="12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3" i="12" l="1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S9" i="9" l="1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<sst xmlns="http://schemas.openxmlformats.org/spreadsheetml/2006/main" count="1190" uniqueCount="490">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</sst>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  <c:pt idx="335">
                  <c:v>78011432</c:v>
                </c:pt>
                <c:pt idx="336">
                  <c:v>78704434</c:v>
                </c:pt>
                <c:pt idx="337">
                  <c:v>79374464</c:v>
                </c:pt>
                <c:pt idx="338">
                  <c:v>79840206</c:v>
                </c:pt>
                <c:pt idx="339">
                  <c:v>80351598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  <c:pt idx="335">
                  <c:v>18230242</c:v>
                </c:pt>
                <c:pt idx="336">
                  <c:v>18458373</c:v>
                </c:pt>
                <c:pt idx="337">
                  <c:v>18656776</c:v>
                </c:pt>
                <c:pt idx="338">
                  <c:v>18756360</c:v>
                </c:pt>
                <c:pt idx="339">
                  <c:v>18982634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  <c:pt idx="334">
                  <c:v>646791</c:v>
                </c:pt>
                <c:pt idx="335">
                  <c:v>693002</c:v>
                </c:pt>
                <c:pt idx="336">
                  <c:v>670030</c:v>
                </c:pt>
                <c:pt idx="337">
                  <c:v>465742</c:v>
                </c:pt>
                <c:pt idx="338">
                  <c:v>511392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  <c:pt idx="334">
                  <c:v>195033</c:v>
                </c:pt>
                <c:pt idx="335">
                  <c:v>228131</c:v>
                </c:pt>
                <c:pt idx="336">
                  <c:v>198403</c:v>
                </c:pt>
                <c:pt idx="337">
                  <c:v>99584</c:v>
                </c:pt>
                <c:pt idx="338">
                  <c:v>226274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1742271</c:v>
                </c:pt>
                <c:pt idx="338">
                  <c:v>1750580</c:v>
                </c:pt>
                <c:pt idx="339">
                  <c:v>1757657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11608</c:v>
                </c:pt>
                <c:pt idx="337">
                  <c:v>8309</c:v>
                </c:pt>
                <c:pt idx="338">
                  <c:v>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1.811324983315046E-2</c:v>
                </c:pt>
                <c:pt idx="330">
                  <c:v>1.8059062079758218E-2</c:v>
                </c:pt>
                <c:pt idx="331">
                  <c:v>1.7962350830182387E-2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  <c:pt idx="335">
                  <c:v>1.770492130603642E-2</c:v>
                </c:pt>
                <c:pt idx="336">
                  <c:v>1.7668079413066362E-2</c:v>
                </c:pt>
                <c:pt idx="337">
                  <c:v>1.7635576479022957E-2</c:v>
                </c:pt>
                <c:pt idx="338">
                  <c:v>1.760714765551525E-2</c:v>
                </c:pt>
                <c:pt idx="339">
                  <c:v>1.7484875913426977E-2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2.2217462769174041E-2</c:v>
                </c:pt>
                <c:pt idx="330">
                  <c:v>2.2176151419379914E-2</c:v>
                </c:pt>
                <c:pt idx="331">
                  <c:v>2.2132941957200111E-2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  <c:pt idx="335">
                  <c:v>2.2010299721199836E-2</c:v>
                </c:pt>
                <c:pt idx="336">
                  <c:v>2.1989396429685271E-2</c:v>
                </c:pt>
                <c:pt idx="337">
                  <c:v>2.1950019089262765E-2</c:v>
                </c:pt>
                <c:pt idx="338">
                  <c:v>2.1926045631695892E-2</c:v>
                </c:pt>
                <c:pt idx="339">
                  <c:v>2.1874574292847292E-2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  <c:pt idx="335">
                  <c:v>5512.5699077115514</c:v>
                </c:pt>
                <c:pt idx="336">
                  <c:v>5581.5535276556066</c:v>
                </c:pt>
                <c:pt idx="337">
                  <c:v>5641.5478166727071</c:v>
                </c:pt>
                <c:pt idx="338">
                  <c:v>5671.6606238252152</c:v>
                </c:pt>
                <c:pt idx="339">
                  <c:v>5740.082712972332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  <c:pt idx="335">
                  <c:v>1000.8139351909442</c:v>
                </c:pt>
                <c:pt idx="336">
                  <c:v>1009.7045047002335</c:v>
                </c:pt>
                <c:pt idx="337">
                  <c:v>1018.3003648684713</c:v>
                </c:pt>
                <c:pt idx="338">
                  <c:v>1024.2754004735568</c:v>
                </c:pt>
                <c:pt idx="339">
                  <c:v>1030.836083014869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22.351712447466181</c:v>
                </c:pt>
                <c:pt idx="338">
                  <c:v>22.458309170206789</c:v>
                </c:pt>
                <c:pt idx="339">
                  <c:v>22.549100481656453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F273"/>
  <sheetViews>
    <sheetView topLeftCell="KX1" workbookViewId="0">
      <selection activeCell="MF1" sqref="M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4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F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  <c r="MB1">
        <f t="shared" si="6"/>
        <v>78011432</v>
      </c>
      <c r="MC1">
        <f t="shared" si="6"/>
        <v>78704434</v>
      </c>
      <c r="MD1">
        <f t="shared" si="6"/>
        <v>79374464</v>
      </c>
      <c r="ME1">
        <f t="shared" si="6"/>
        <v>79840206</v>
      </c>
      <c r="MF1">
        <f t="shared" si="6"/>
        <v>80351598</v>
      </c>
    </row>
    <row r="2" spans="1:3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</row>
    <row r="3" spans="1:3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</row>
    <row r="4" spans="1:3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</row>
    <row r="5" spans="1:3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</row>
    <row r="6" spans="1:3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</row>
    <row r="7" spans="1:3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</row>
    <row r="8" spans="1:3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</row>
    <row r="9" spans="1:3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</row>
    <row r="10" spans="1:3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</row>
    <row r="11" spans="1:3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</row>
    <row r="12" spans="1:3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</row>
    <row r="13" spans="1:3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</row>
    <row r="14" spans="1:3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</row>
    <row r="15" spans="1:3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</row>
    <row r="16" spans="1:3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</row>
    <row r="17" spans="1:3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</row>
    <row r="18" spans="1:3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</row>
    <row r="19" spans="1:3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</row>
    <row r="20" spans="1:3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</row>
    <row r="21" spans="1:3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</row>
    <row r="22" spans="1:3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</row>
    <row r="23" spans="1:3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</row>
    <row r="24" spans="1:3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</row>
    <row r="25" spans="1:3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</row>
    <row r="26" spans="1:3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</row>
    <row r="27" spans="1:3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</row>
    <row r="28" spans="1:3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</row>
    <row r="29" spans="1:3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</row>
    <row r="30" spans="1:3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</row>
    <row r="31" spans="1:3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</row>
    <row r="32" spans="1:3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</row>
    <row r="33" spans="1:3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</row>
    <row r="34" spans="1:3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</row>
    <row r="35" spans="1:3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</row>
    <row r="36" spans="1:3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</row>
    <row r="37" spans="1:3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</row>
    <row r="38" spans="1:3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</row>
    <row r="39" spans="1:3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</row>
    <row r="40" spans="1:3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</row>
    <row r="41" spans="1:3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</row>
    <row r="42" spans="1:3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93781</v>
      </c>
      <c r="ME42">
        <v>93781</v>
      </c>
      <c r="MF42">
        <v>93781</v>
      </c>
    </row>
    <row r="43" spans="1:3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</row>
    <row r="44" spans="1:3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</row>
    <row r="45" spans="1:3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</row>
    <row r="46" spans="1:3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</row>
    <row r="47" spans="1:3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</row>
    <row r="48" spans="1:3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</row>
    <row r="49" spans="1:3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</row>
    <row r="50" spans="1:3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</row>
    <row r="51" spans="1:34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</row>
    <row r="52" spans="1:34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</row>
    <row r="53" spans="1:34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</row>
    <row r="54" spans="1:34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</row>
    <row r="55" spans="1:34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</row>
    <row r="56" spans="1:34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</row>
    <row r="57" spans="1:34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</row>
    <row r="58" spans="1:34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</row>
    <row r="59" spans="1:34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</row>
    <row r="60" spans="1:34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</row>
    <row r="61" spans="1:34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</row>
    <row r="62" spans="1:34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</row>
    <row r="63" spans="1:34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</row>
    <row r="64" spans="1:34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</row>
    <row r="65" spans="1:34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</row>
    <row r="66" spans="1:34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</row>
    <row r="67" spans="1:34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</row>
    <row r="68" spans="1:34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</row>
    <row r="69" spans="1:34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</row>
    <row r="70" spans="1:34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</row>
    <row r="71" spans="1:34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</row>
    <row r="72" spans="1:34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</row>
    <row r="73" spans="1:34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</row>
    <row r="74" spans="1:34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</row>
    <row r="75" spans="1:34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</row>
    <row r="76" spans="1:34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</row>
    <row r="77" spans="1:34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</row>
    <row r="78" spans="1:34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</row>
    <row r="79" spans="1:34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</row>
    <row r="80" spans="1:34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</row>
    <row r="81" spans="1:34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</row>
    <row r="82" spans="1:34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</row>
    <row r="83" spans="1:34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</row>
    <row r="84" spans="1:34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</row>
    <row r="85" spans="1:34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</row>
    <row r="86" spans="1:34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</row>
    <row r="87" spans="1:34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</row>
    <row r="88" spans="1:34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</row>
    <row r="89" spans="1:34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</row>
    <row r="90" spans="1:34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</row>
    <row r="91" spans="1:34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</row>
    <row r="92" spans="1:34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</row>
    <row r="93" spans="1:34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</row>
    <row r="94" spans="1:34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</row>
    <row r="95" spans="1:34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</row>
    <row r="96" spans="1:34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</row>
    <row r="97" spans="1:34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</row>
    <row r="98" spans="1:34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</row>
    <row r="99" spans="1:34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</row>
    <row r="100" spans="1:34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</row>
    <row r="101" spans="1:34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</row>
    <row r="102" spans="1:34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</row>
    <row r="103" spans="1:34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</row>
    <row r="104" spans="1:34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</row>
    <row r="105" spans="1:34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</row>
    <row r="106" spans="1:34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</row>
    <row r="107" spans="1:34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</row>
    <row r="108" spans="1:34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</row>
    <row r="109" spans="1:34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</row>
    <row r="110" spans="1:34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</row>
    <row r="111" spans="1:34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</row>
    <row r="112" spans="1:34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</row>
    <row r="113" spans="1:34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</row>
    <row r="114" spans="1:34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</row>
    <row r="115" spans="1:34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</row>
    <row r="116" spans="1:34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</row>
    <row r="117" spans="1:34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</row>
    <row r="118" spans="1:34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</row>
    <row r="119" spans="1:34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</row>
    <row r="120" spans="1:34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</row>
    <row r="121" spans="1:34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</row>
    <row r="122" spans="1:34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</row>
    <row r="123" spans="1:34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</row>
    <row r="124" spans="1:34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</row>
    <row r="125" spans="1:34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</row>
    <row r="126" spans="1:34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</row>
    <row r="127" spans="1:34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</row>
    <row r="128" spans="1:34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</row>
    <row r="129" spans="1:34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</row>
    <row r="130" spans="1:34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</row>
    <row r="131" spans="1:344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</row>
    <row r="132" spans="1:344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</row>
    <row r="133" spans="1:344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</row>
    <row r="134" spans="1:344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</row>
    <row r="135" spans="1:344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</row>
    <row r="136" spans="1:344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</row>
    <row r="137" spans="1:344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</row>
    <row r="138" spans="1:344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</row>
    <row r="139" spans="1:344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</row>
    <row r="140" spans="1:344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</row>
    <row r="141" spans="1:344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</row>
    <row r="142" spans="1:344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</row>
    <row r="143" spans="1:344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</row>
    <row r="144" spans="1:344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</row>
    <row r="145" spans="2:344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</row>
    <row r="146" spans="2:344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</row>
    <row r="147" spans="2:344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</row>
    <row r="148" spans="2:344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</row>
    <row r="149" spans="2:344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</row>
    <row r="150" spans="2:344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</row>
    <row r="151" spans="2:344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</row>
    <row r="152" spans="2:344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</row>
    <row r="153" spans="2:344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</row>
    <row r="154" spans="2:344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</row>
    <row r="155" spans="2:344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</row>
    <row r="156" spans="2:344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</row>
    <row r="157" spans="2:344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</row>
    <row r="158" spans="2:344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</row>
    <row r="159" spans="2:344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</row>
    <row r="160" spans="2:344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</row>
    <row r="161" spans="2:344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</row>
    <row r="162" spans="2:344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</row>
    <row r="163" spans="2:344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</row>
    <row r="164" spans="2:344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</row>
    <row r="165" spans="2:344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</row>
    <row r="166" spans="2:344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</row>
    <row r="167" spans="2:344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</row>
    <row r="168" spans="2:344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</row>
    <row r="169" spans="2:344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</row>
    <row r="170" spans="2:344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</row>
    <row r="171" spans="2:344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</row>
    <row r="172" spans="2:344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</row>
    <row r="173" spans="2:344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</row>
    <row r="174" spans="2:344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</row>
    <row r="175" spans="2:344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</row>
    <row r="176" spans="2:344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</row>
    <row r="177" spans="1:344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</row>
    <row r="178" spans="1:344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</row>
    <row r="179" spans="1:344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</row>
    <row r="180" spans="1:344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</row>
    <row r="181" spans="1:344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</row>
    <row r="182" spans="1:344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</row>
    <row r="183" spans="1:344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</row>
    <row r="184" spans="1:344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</row>
    <row r="185" spans="1:344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</row>
    <row r="186" spans="1:344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</row>
    <row r="187" spans="1:344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</row>
    <row r="188" spans="1:344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</row>
    <row r="189" spans="1:344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</row>
    <row r="190" spans="1:344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</row>
    <row r="191" spans="1:344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</row>
    <row r="192" spans="1:344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</row>
    <row r="193" spans="1:344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</row>
    <row r="194" spans="1:344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</row>
    <row r="195" spans="1:344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</row>
    <row r="196" spans="1:344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</row>
    <row r="197" spans="1:344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</row>
    <row r="198" spans="1:344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</row>
    <row r="199" spans="1:344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</row>
    <row r="200" spans="1:344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</row>
    <row r="201" spans="1:344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</row>
    <row r="202" spans="1:344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</row>
    <row r="203" spans="1:344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</row>
    <row r="204" spans="1:344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</row>
    <row r="205" spans="1:344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</row>
    <row r="206" spans="1:344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</row>
    <row r="207" spans="1:344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</row>
    <row r="208" spans="1:344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</row>
    <row r="209" spans="2:344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</row>
    <row r="210" spans="2:344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</row>
    <row r="211" spans="2:344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</row>
    <row r="212" spans="2:344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</row>
    <row r="213" spans="2:344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</row>
    <row r="214" spans="2:344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</row>
    <row r="215" spans="2:344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</row>
    <row r="216" spans="2:344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</row>
    <row r="217" spans="2:344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</row>
    <row r="218" spans="2:344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</row>
    <row r="219" spans="2:344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</row>
    <row r="220" spans="2:344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</row>
    <row r="221" spans="2:344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</row>
    <row r="222" spans="2:344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</row>
    <row r="223" spans="2:344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</row>
    <row r="224" spans="2:344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</row>
    <row r="225" spans="2:344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</row>
    <row r="226" spans="2:344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</row>
    <row r="227" spans="2:344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</row>
    <row r="228" spans="2:344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</row>
    <row r="229" spans="2:344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</row>
    <row r="230" spans="2:344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</row>
    <row r="231" spans="2:344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</row>
    <row r="232" spans="2:344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</row>
    <row r="233" spans="2:344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</row>
    <row r="234" spans="2:344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</row>
    <row r="235" spans="2:344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</row>
    <row r="236" spans="2:344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</row>
    <row r="237" spans="2:344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</row>
    <row r="238" spans="2:344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</row>
    <row r="239" spans="2:344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</row>
    <row r="240" spans="2:344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</row>
    <row r="241" spans="1:344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</row>
    <row r="242" spans="1:344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</row>
    <row r="243" spans="1:344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</row>
    <row r="244" spans="1:344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</row>
    <row r="245" spans="1:344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</row>
    <row r="246" spans="1:344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</row>
    <row r="247" spans="1:344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</row>
    <row r="248" spans="1:344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</row>
    <row r="249" spans="1:344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</row>
    <row r="250" spans="1:344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  <c r="MB250">
        <v>18230242</v>
      </c>
      <c r="MC250">
        <v>18458373</v>
      </c>
      <c r="MD250">
        <v>18656776</v>
      </c>
      <c r="ME250">
        <v>18756360</v>
      </c>
      <c r="MF250">
        <v>18982634</v>
      </c>
    </row>
    <row r="251" spans="1:344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</row>
    <row r="252" spans="1:344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</row>
    <row r="253" spans="1:344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</row>
    <row r="254" spans="1:344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</row>
    <row r="255" spans="1:344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</row>
    <row r="256" spans="1:344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</row>
    <row r="257" spans="1:344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</row>
    <row r="258" spans="1:344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</row>
    <row r="259" spans="1:344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</row>
    <row r="260" spans="1:344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</row>
    <row r="261" spans="1:344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</row>
    <row r="262" spans="1:344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</row>
    <row r="263" spans="1:344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</row>
    <row r="264" spans="1:344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</row>
    <row r="265" spans="1:344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</row>
    <row r="266" spans="1:344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</row>
    <row r="267" spans="1:344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</row>
    <row r="268" spans="1:344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</row>
    <row r="269" spans="1:344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</row>
    <row r="270" spans="1:344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</row>
    <row r="271" spans="1:344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</row>
    <row r="272" spans="1:344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</row>
    <row r="273" spans="2:344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F273"/>
  <sheetViews>
    <sheetView topLeftCell="KZ1" workbookViewId="0">
      <selection activeCell="MF1" sqref="M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4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F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1742271</v>
      </c>
      <c r="ME1">
        <f t="shared" si="5"/>
        <v>1750580</v>
      </c>
      <c r="MF1">
        <f t="shared" si="5"/>
        <v>1757657</v>
      </c>
    </row>
    <row r="2" spans="1:3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</row>
    <row r="3" spans="1:3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</row>
    <row r="4" spans="1:3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</row>
    <row r="5" spans="1:3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</row>
    <row r="6" spans="1:3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</row>
    <row r="7" spans="1:3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</row>
    <row r="8" spans="1:3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</row>
    <row r="9" spans="1:3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</row>
    <row r="10" spans="1:3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</row>
    <row r="11" spans="1:3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</row>
    <row r="12" spans="1:3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</row>
    <row r="13" spans="1:3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</row>
    <row r="14" spans="1:3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</row>
    <row r="15" spans="1:3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</row>
    <row r="16" spans="1:3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</row>
    <row r="17" spans="1:3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</row>
    <row r="18" spans="1:3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</row>
    <row r="19" spans="1:3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</row>
    <row r="20" spans="1:3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</row>
    <row r="21" spans="1:3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</row>
    <row r="22" spans="1:3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</row>
    <row r="23" spans="1:3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</row>
    <row r="24" spans="1:3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</row>
    <row r="25" spans="1:3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</row>
    <row r="26" spans="1:3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</row>
    <row r="27" spans="1:3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</row>
    <row r="28" spans="1:3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</row>
    <row r="29" spans="1:3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</row>
    <row r="30" spans="1:3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</row>
    <row r="31" spans="1:3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</row>
    <row r="32" spans="1:3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</row>
    <row r="33" spans="1:3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</row>
    <row r="34" spans="1:3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</row>
    <row r="35" spans="1:3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</row>
    <row r="36" spans="1:3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</row>
    <row r="37" spans="1:3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</row>
    <row r="38" spans="1:3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</row>
    <row r="39" spans="1:3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</row>
    <row r="40" spans="1:3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</row>
    <row r="41" spans="1:3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</row>
    <row r="42" spans="1:3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890</v>
      </c>
      <c r="ME42">
        <v>890</v>
      </c>
      <c r="MF42">
        <v>890</v>
      </c>
    </row>
    <row r="43" spans="1:3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</row>
    <row r="44" spans="1:3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</row>
    <row r="45" spans="1:3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</row>
    <row r="46" spans="1:3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</row>
    <row r="47" spans="1:3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</row>
    <row r="48" spans="1:3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</row>
    <row r="49" spans="1:3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</row>
    <row r="50" spans="1:3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</row>
    <row r="51" spans="1:34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</row>
    <row r="52" spans="1:34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</row>
    <row r="53" spans="1:34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</row>
    <row r="54" spans="1:34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</row>
    <row r="55" spans="1:34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</row>
    <row r="56" spans="1:34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</row>
    <row r="57" spans="1:34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</row>
    <row r="58" spans="1:34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</row>
    <row r="59" spans="1:34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</row>
    <row r="60" spans="1:34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</row>
    <row r="61" spans="1:34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</row>
    <row r="62" spans="1:34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</row>
    <row r="63" spans="1:34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</row>
    <row r="64" spans="1:34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</row>
    <row r="65" spans="1:34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</row>
    <row r="66" spans="1:34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</row>
    <row r="67" spans="1:34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</row>
    <row r="68" spans="1:34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</row>
    <row r="69" spans="1:34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</row>
    <row r="70" spans="1:34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</row>
    <row r="71" spans="1:34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</row>
    <row r="72" spans="1:34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</row>
    <row r="73" spans="1:34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</row>
    <row r="74" spans="1:34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</row>
    <row r="75" spans="1:34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</row>
    <row r="76" spans="1:34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</row>
    <row r="77" spans="1:34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</row>
    <row r="78" spans="1:34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</row>
    <row r="79" spans="1:34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</row>
    <row r="80" spans="1:34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</row>
    <row r="81" spans="1:34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</row>
    <row r="82" spans="1:34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</row>
    <row r="83" spans="1:34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</row>
    <row r="84" spans="1:34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</row>
    <row r="85" spans="1:34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</row>
    <row r="86" spans="1:34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</row>
    <row r="87" spans="1:34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</row>
    <row r="88" spans="1:34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</row>
    <row r="89" spans="1:34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</row>
    <row r="90" spans="1:34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</row>
    <row r="91" spans="1:34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</row>
    <row r="92" spans="1:34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</row>
    <row r="93" spans="1:34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</row>
    <row r="94" spans="1:34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</row>
    <row r="95" spans="1:34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</row>
    <row r="96" spans="1:34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</row>
    <row r="97" spans="1:34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</row>
    <row r="98" spans="1:34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</row>
    <row r="99" spans="1:34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</row>
    <row r="100" spans="1:34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</row>
    <row r="101" spans="1:34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</row>
    <row r="102" spans="1:34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</row>
    <row r="103" spans="1:34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</row>
    <row r="104" spans="1:34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</row>
    <row r="105" spans="1:34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</row>
    <row r="106" spans="1:34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</row>
    <row r="107" spans="1:34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</row>
    <row r="108" spans="1:34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</row>
    <row r="109" spans="1:34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</row>
    <row r="110" spans="1:34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</row>
    <row r="111" spans="1:34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</row>
    <row r="112" spans="1:34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</row>
    <row r="113" spans="1:34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</row>
    <row r="114" spans="1:34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</row>
    <row r="115" spans="1:34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</row>
    <row r="116" spans="1:34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</row>
    <row r="117" spans="1:34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</row>
    <row r="118" spans="1:34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</row>
    <row r="119" spans="1:34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</row>
    <row r="120" spans="1:34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</row>
    <row r="121" spans="1:34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</row>
    <row r="122" spans="1:34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</row>
    <row r="123" spans="1:34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</row>
    <row r="124" spans="1:34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</row>
    <row r="125" spans="1:34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</row>
    <row r="126" spans="1:34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</row>
    <row r="127" spans="1:34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</row>
    <row r="128" spans="1:34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</row>
    <row r="129" spans="1:34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</row>
    <row r="130" spans="1:34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</row>
    <row r="131" spans="1:344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</row>
    <row r="132" spans="1:344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</row>
    <row r="133" spans="1:344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</row>
    <row r="134" spans="1:344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</row>
    <row r="135" spans="1:344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</row>
    <row r="136" spans="1:344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</row>
    <row r="137" spans="1:344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</row>
    <row r="138" spans="1:344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</row>
    <row r="139" spans="1:344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</row>
    <row r="140" spans="1:344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</row>
    <row r="141" spans="1:344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</row>
    <row r="142" spans="1:344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</row>
    <row r="143" spans="1:344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</row>
    <row r="144" spans="1:344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</row>
    <row r="145" spans="2:344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</row>
    <row r="146" spans="2:344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</row>
    <row r="147" spans="2:344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</row>
    <row r="148" spans="2:344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</row>
    <row r="149" spans="2:344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</row>
    <row r="150" spans="2:344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</row>
    <row r="151" spans="2:344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</row>
    <row r="152" spans="2:344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</row>
    <row r="153" spans="2:344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</row>
    <row r="154" spans="2:344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</row>
    <row r="155" spans="2:344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</row>
    <row r="156" spans="2:344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</row>
    <row r="157" spans="2:344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</row>
    <row r="158" spans="2:344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</row>
    <row r="159" spans="2:344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</row>
    <row r="160" spans="2:344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</row>
    <row r="161" spans="2:344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</row>
    <row r="162" spans="2:344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</row>
    <row r="163" spans="2:344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</row>
    <row r="164" spans="2:344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</row>
    <row r="165" spans="2:344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</row>
    <row r="166" spans="2:344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</row>
    <row r="167" spans="2:344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</row>
    <row r="168" spans="2:344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</row>
    <row r="169" spans="2:344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</row>
    <row r="170" spans="2:344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</row>
    <row r="171" spans="2:344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</row>
    <row r="172" spans="2:344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</row>
    <row r="173" spans="2:344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</row>
    <row r="174" spans="2:344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</row>
    <row r="175" spans="2:344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</row>
    <row r="176" spans="2:344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</row>
    <row r="177" spans="1:344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</row>
    <row r="178" spans="1:344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</row>
    <row r="179" spans="1:344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</row>
    <row r="180" spans="1:344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</row>
    <row r="181" spans="1:344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</row>
    <row r="182" spans="1:344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</row>
    <row r="183" spans="1:344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</row>
    <row r="184" spans="1:344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</row>
    <row r="185" spans="1:344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</row>
    <row r="186" spans="1:344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</row>
    <row r="187" spans="1:344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</row>
    <row r="188" spans="1:344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</row>
    <row r="189" spans="1:344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</row>
    <row r="190" spans="1:344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</row>
    <row r="191" spans="1:344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</row>
    <row r="192" spans="1:344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</row>
    <row r="193" spans="1:344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</row>
    <row r="194" spans="1:344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</row>
    <row r="195" spans="1:344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</row>
    <row r="196" spans="1:344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</row>
    <row r="197" spans="1:344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</row>
    <row r="198" spans="1:344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</row>
    <row r="199" spans="1:344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</row>
    <row r="200" spans="1:344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</row>
    <row r="201" spans="1:344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</row>
    <row r="202" spans="1:344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</row>
    <row r="203" spans="1:344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</row>
    <row r="204" spans="1:344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</row>
    <row r="205" spans="1:344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</row>
    <row r="206" spans="1:344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</row>
    <row r="207" spans="1:344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</row>
    <row r="208" spans="1:344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</row>
    <row r="209" spans="2:344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</row>
    <row r="210" spans="2:344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</row>
    <row r="211" spans="2:344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</row>
    <row r="212" spans="2:344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</row>
    <row r="213" spans="2:344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</row>
    <row r="214" spans="2:344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</row>
    <row r="215" spans="2:344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</row>
    <row r="216" spans="2:344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</row>
    <row r="217" spans="2:344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</row>
    <row r="218" spans="2:344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</row>
    <row r="219" spans="2:344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</row>
    <row r="220" spans="2:344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</row>
    <row r="221" spans="2:344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</row>
    <row r="222" spans="2:344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</row>
    <row r="223" spans="2:344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</row>
    <row r="224" spans="2:344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</row>
    <row r="225" spans="2:344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</row>
    <row r="226" spans="2:344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</row>
    <row r="227" spans="2:344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</row>
    <row r="228" spans="2:344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</row>
    <row r="229" spans="2:344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</row>
    <row r="230" spans="2:344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</row>
    <row r="231" spans="2:344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</row>
    <row r="232" spans="2:344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</row>
    <row r="233" spans="2:344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</row>
    <row r="234" spans="2:344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</row>
    <row r="235" spans="2:344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</row>
    <row r="236" spans="2:344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</row>
    <row r="237" spans="2:344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</row>
    <row r="238" spans="2:344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</row>
    <row r="239" spans="2:344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</row>
    <row r="240" spans="2:344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</row>
    <row r="241" spans="1:344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</row>
    <row r="242" spans="1:344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</row>
    <row r="243" spans="1:344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</row>
    <row r="244" spans="1:344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</row>
    <row r="245" spans="1:344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</row>
    <row r="246" spans="1:344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</row>
    <row r="247" spans="1:344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</row>
    <row r="248" spans="1:344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</row>
    <row r="249" spans="1:344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</row>
    <row r="250" spans="1:344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</row>
    <row r="251" spans="1:344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</row>
    <row r="252" spans="1:344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</row>
    <row r="253" spans="1:344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</row>
    <row r="254" spans="1:344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</row>
    <row r="255" spans="1:344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</row>
    <row r="256" spans="1:344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</row>
    <row r="257" spans="1:344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</row>
    <row r="258" spans="1:344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</row>
    <row r="259" spans="1:344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</row>
    <row r="260" spans="1:344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</row>
    <row r="261" spans="1:344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</row>
    <row r="262" spans="1:344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</row>
    <row r="263" spans="1:344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</row>
    <row r="264" spans="1:344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</row>
    <row r="265" spans="1:344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</row>
    <row r="266" spans="1:344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</row>
    <row r="267" spans="1:344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</row>
    <row r="268" spans="1:344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</row>
    <row r="269" spans="1:344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</row>
    <row r="270" spans="1:344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</row>
    <row r="271" spans="1:344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</row>
    <row r="272" spans="1:344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</row>
    <row r="273" spans="2:344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D58"/>
  <sheetViews>
    <sheetView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2" width="9.1796875" bestFit="1" customWidth="1"/>
  </cols>
  <sheetData>
    <row r="1" spans="1:34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</row>
    <row r="2" spans="1:34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  <c r="LZ2">
        <f>'time_series_19-covid-Confirmed'!MB1</f>
        <v>78011432</v>
      </c>
      <c r="MA2">
        <f>'time_series_19-covid-Confirmed'!MC1</f>
        <v>78704434</v>
      </c>
      <c r="MB2">
        <f>'time_series_19-covid-Confirmed'!MD1</f>
        <v>79374464</v>
      </c>
      <c r="MC2">
        <f>'time_series_19-covid-Confirmed'!ME1</f>
        <v>79840206</v>
      </c>
      <c r="MD2">
        <f>'time_series_19-covid-Confirmed'!MF1</f>
        <v>80351598</v>
      </c>
    </row>
    <row r="3" spans="1:342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</row>
    <row r="4" spans="1:342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</row>
    <row r="5" spans="1:342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</row>
    <row r="6" spans="1:342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</row>
    <row r="7" spans="1:342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</row>
    <row r="8" spans="1:342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  <c r="LZ8">
        <f>'time_series_19-covid-Confirmed'!MB250</f>
        <v>18230242</v>
      </c>
      <c r="MA8">
        <f>'time_series_19-covid-Confirmed'!MC250</f>
        <v>18458373</v>
      </c>
      <c r="MB8">
        <f>'time_series_19-covid-Confirmed'!MD250</f>
        <v>18656776</v>
      </c>
      <c r="MC8">
        <f>'time_series_19-covid-Confirmed'!ME250</f>
        <v>18756360</v>
      </c>
      <c r="MD8">
        <f>'time_series_19-covid-Confirmed'!MF250</f>
        <v>18982634</v>
      </c>
    </row>
    <row r="9" spans="1:342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</row>
    <row r="50" spans="1:34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" si="35">MD1</f>
        <v>12/26/20</v>
      </c>
    </row>
    <row r="51" spans="1:342" x14ac:dyDescent="0.35">
      <c r="A51" t="s">
        <v>252</v>
      </c>
      <c r="D51">
        <f t="shared" ref="D51:BO51" si="36">D2-C2</f>
        <v>99</v>
      </c>
      <c r="E51">
        <f t="shared" si="36"/>
        <v>287</v>
      </c>
      <c r="F51">
        <f t="shared" si="36"/>
        <v>493</v>
      </c>
      <c r="G51">
        <f t="shared" si="36"/>
        <v>684</v>
      </c>
      <c r="H51">
        <f t="shared" si="36"/>
        <v>809</v>
      </c>
      <c r="I51">
        <f t="shared" si="36"/>
        <v>2651</v>
      </c>
      <c r="J51">
        <f t="shared" si="36"/>
        <v>589</v>
      </c>
      <c r="K51">
        <f t="shared" si="36"/>
        <v>2068</v>
      </c>
      <c r="L51">
        <f t="shared" si="36"/>
        <v>1692</v>
      </c>
      <c r="M51">
        <f t="shared" si="36"/>
        <v>2111</v>
      </c>
      <c r="N51">
        <f t="shared" si="36"/>
        <v>4749</v>
      </c>
      <c r="O51">
        <f t="shared" si="36"/>
        <v>3100</v>
      </c>
      <c r="P51">
        <f t="shared" si="36"/>
        <v>4011</v>
      </c>
      <c r="Q51">
        <f t="shared" si="36"/>
        <v>3745</v>
      </c>
      <c r="R51">
        <f t="shared" si="36"/>
        <v>3160</v>
      </c>
      <c r="S51">
        <f t="shared" si="36"/>
        <v>3593</v>
      </c>
      <c r="T51">
        <f t="shared" si="36"/>
        <v>2734</v>
      </c>
      <c r="U51">
        <f t="shared" si="36"/>
        <v>3030</v>
      </c>
      <c r="V51">
        <f t="shared" si="36"/>
        <v>2609</v>
      </c>
      <c r="W51">
        <f t="shared" si="36"/>
        <v>2042</v>
      </c>
      <c r="X51">
        <f t="shared" si="36"/>
        <v>418</v>
      </c>
      <c r="Y51">
        <f t="shared" si="36"/>
        <v>15153</v>
      </c>
      <c r="Z51">
        <f t="shared" si="36"/>
        <v>6527</v>
      </c>
      <c r="AA51">
        <f t="shared" si="36"/>
        <v>2142</v>
      </c>
      <c r="AB51">
        <f t="shared" si="36"/>
        <v>2184</v>
      </c>
      <c r="AC51">
        <f t="shared" si="36"/>
        <v>2035</v>
      </c>
      <c r="AD51">
        <f t="shared" si="36"/>
        <v>1882</v>
      </c>
      <c r="AE51">
        <f t="shared" si="36"/>
        <v>500</v>
      </c>
      <c r="AF51">
        <f t="shared" si="36"/>
        <v>560</v>
      </c>
      <c r="AG51">
        <f t="shared" si="36"/>
        <v>629</v>
      </c>
      <c r="AH51">
        <f t="shared" si="36"/>
        <v>1761</v>
      </c>
      <c r="AI51">
        <f t="shared" si="36"/>
        <v>380</v>
      </c>
      <c r="AJ51">
        <f t="shared" si="36"/>
        <v>564</v>
      </c>
      <c r="AK51">
        <f t="shared" si="36"/>
        <v>853</v>
      </c>
      <c r="AL51">
        <f t="shared" si="36"/>
        <v>977</v>
      </c>
      <c r="AM51">
        <f t="shared" si="36"/>
        <v>1360</v>
      </c>
      <c r="AN51">
        <f t="shared" si="36"/>
        <v>1387</v>
      </c>
      <c r="AO51">
        <f t="shared" si="36"/>
        <v>1890</v>
      </c>
      <c r="AP51">
        <f t="shared" si="36"/>
        <v>2381</v>
      </c>
      <c r="AQ51">
        <f t="shared" si="36"/>
        <v>1983</v>
      </c>
      <c r="AR51">
        <f t="shared" si="36"/>
        <v>2594</v>
      </c>
      <c r="AS51">
        <f t="shared" si="36"/>
        <v>2308</v>
      </c>
      <c r="AT51">
        <f t="shared" si="36"/>
        <v>2811</v>
      </c>
      <c r="AU51">
        <f t="shared" si="36"/>
        <v>3913</v>
      </c>
      <c r="AV51">
        <f t="shared" si="36"/>
        <v>4095</v>
      </c>
      <c r="AW51">
        <f t="shared" si="36"/>
        <v>3949</v>
      </c>
      <c r="AX51">
        <f t="shared" si="36"/>
        <v>4172</v>
      </c>
      <c r="AY51">
        <f t="shared" si="36"/>
        <v>4822</v>
      </c>
      <c r="AZ51">
        <f t="shared" si="36"/>
        <v>7661</v>
      </c>
      <c r="BA51">
        <f t="shared" si="36"/>
        <v>5790</v>
      </c>
      <c r="BB51">
        <f t="shared" si="36"/>
        <v>14387</v>
      </c>
      <c r="BC51">
        <f t="shared" si="36"/>
        <v>11073</v>
      </c>
      <c r="BD51">
        <f t="shared" si="36"/>
        <v>11270</v>
      </c>
      <c r="BE51">
        <f t="shared" si="36"/>
        <v>14810</v>
      </c>
      <c r="BF51">
        <f t="shared" si="36"/>
        <v>15944</v>
      </c>
      <c r="BG51">
        <f t="shared" si="36"/>
        <v>19559</v>
      </c>
      <c r="BH51">
        <f t="shared" si="36"/>
        <v>27049</v>
      </c>
      <c r="BI51">
        <f t="shared" si="36"/>
        <v>30777</v>
      </c>
      <c r="BJ51">
        <f t="shared" si="36"/>
        <v>32002</v>
      </c>
      <c r="BK51">
        <f t="shared" si="36"/>
        <v>34831</v>
      </c>
      <c r="BL51">
        <f t="shared" si="36"/>
        <v>42851</v>
      </c>
      <c r="BM51">
        <f t="shared" si="36"/>
        <v>41160</v>
      </c>
      <c r="BN51">
        <f t="shared" si="36"/>
        <v>51018</v>
      </c>
      <c r="BO51">
        <f t="shared" si="36"/>
        <v>62830</v>
      </c>
      <c r="BP51">
        <f t="shared" ref="BP51:EA51" si="37">BP2-BO2</f>
        <v>65061</v>
      </c>
      <c r="BQ51">
        <f t="shared" si="37"/>
        <v>67246</v>
      </c>
      <c r="BR51">
        <f t="shared" si="37"/>
        <v>59252</v>
      </c>
      <c r="BS51">
        <f t="shared" si="37"/>
        <v>65278</v>
      </c>
      <c r="BT51">
        <f t="shared" si="37"/>
        <v>76849</v>
      </c>
      <c r="BU51">
        <f t="shared" si="37"/>
        <v>76433</v>
      </c>
      <c r="BV51">
        <f t="shared" si="37"/>
        <v>81216</v>
      </c>
      <c r="BW51">
        <f t="shared" si="37"/>
        <v>83230</v>
      </c>
      <c r="BX51">
        <f t="shared" si="37"/>
        <v>59011</v>
      </c>
      <c r="BY51">
        <f t="shared" si="37"/>
        <v>70920</v>
      </c>
      <c r="BZ51">
        <f t="shared" si="37"/>
        <v>71933</v>
      </c>
      <c r="CA51">
        <f t="shared" si="37"/>
        <v>70474</v>
      </c>
      <c r="CB51">
        <f t="shared" si="37"/>
        <v>84353</v>
      </c>
      <c r="CC51">
        <f t="shared" si="37"/>
        <v>85668</v>
      </c>
      <c r="CD51">
        <f t="shared" si="37"/>
        <v>84610</v>
      </c>
      <c r="CE51">
        <f t="shared" si="37"/>
        <v>74486</v>
      </c>
      <c r="CF51">
        <f t="shared" si="37"/>
        <v>119366</v>
      </c>
      <c r="CG51">
        <f t="shared" si="37"/>
        <v>69619</v>
      </c>
      <c r="CH51">
        <f t="shared" si="37"/>
        <v>83735</v>
      </c>
      <c r="CI51">
        <f t="shared" si="37"/>
        <v>81874</v>
      </c>
      <c r="CJ51">
        <f t="shared" si="37"/>
        <v>96926</v>
      </c>
      <c r="CK51">
        <f t="shared" si="37"/>
        <v>87632</v>
      </c>
      <c r="CL51">
        <f t="shared" si="37"/>
        <v>77282</v>
      </c>
      <c r="CM51">
        <f t="shared" si="37"/>
        <v>76197</v>
      </c>
      <c r="CN51">
        <f t="shared" si="37"/>
        <v>74643</v>
      </c>
      <c r="CO51">
        <f t="shared" si="37"/>
        <v>75845</v>
      </c>
      <c r="CP51">
        <f t="shared" si="37"/>
        <v>81693</v>
      </c>
      <c r="CQ51">
        <f t="shared" si="37"/>
        <v>83890</v>
      </c>
      <c r="CR51">
        <f t="shared" si="37"/>
        <v>85550</v>
      </c>
      <c r="CS51">
        <f t="shared" si="37"/>
        <v>83378</v>
      </c>
      <c r="CT51">
        <f t="shared" si="37"/>
        <v>71930</v>
      </c>
      <c r="CU51">
        <f t="shared" si="37"/>
        <v>69677</v>
      </c>
      <c r="CV51">
        <f t="shared" si="37"/>
        <v>75508</v>
      </c>
      <c r="CW51">
        <f t="shared" si="37"/>
        <v>78485</v>
      </c>
      <c r="CX51">
        <f t="shared" si="37"/>
        <v>83833</v>
      </c>
      <c r="CY51">
        <f t="shared" si="37"/>
        <v>87718</v>
      </c>
      <c r="CZ51">
        <f t="shared" si="37"/>
        <v>79579</v>
      </c>
      <c r="DA51">
        <f t="shared" si="37"/>
        <v>76472</v>
      </c>
      <c r="DB51">
        <f t="shared" si="37"/>
        <v>76999</v>
      </c>
      <c r="DC51">
        <f t="shared" si="37"/>
        <v>80481</v>
      </c>
      <c r="DD51">
        <f t="shared" si="37"/>
        <v>90543</v>
      </c>
      <c r="DE51">
        <f t="shared" si="37"/>
        <v>89058</v>
      </c>
      <c r="DF51">
        <f t="shared" si="37"/>
        <v>90374</v>
      </c>
      <c r="DG51">
        <f t="shared" si="37"/>
        <v>84870</v>
      </c>
      <c r="DH51">
        <f t="shared" si="37"/>
        <v>75165</v>
      </c>
      <c r="DI51">
        <f t="shared" si="37"/>
        <v>76767</v>
      </c>
      <c r="DJ51">
        <f t="shared" si="37"/>
        <v>84218</v>
      </c>
      <c r="DK51">
        <f t="shared" si="37"/>
        <v>85546</v>
      </c>
      <c r="DL51">
        <f t="shared" si="37"/>
        <v>96439</v>
      </c>
      <c r="DM51">
        <f t="shared" si="37"/>
        <v>96264</v>
      </c>
      <c r="DN51">
        <f t="shared" si="37"/>
        <v>94626</v>
      </c>
      <c r="DO51">
        <f t="shared" si="37"/>
        <v>77708</v>
      </c>
      <c r="DP51">
        <f t="shared" si="37"/>
        <v>88793</v>
      </c>
      <c r="DQ51">
        <f t="shared" si="37"/>
        <v>96869</v>
      </c>
      <c r="DR51">
        <f t="shared" si="37"/>
        <v>102090</v>
      </c>
      <c r="DS51">
        <f t="shared" si="37"/>
        <v>106822</v>
      </c>
      <c r="DT51">
        <f t="shared" si="37"/>
        <v>106332</v>
      </c>
      <c r="DU51">
        <f t="shared" si="37"/>
        <v>104782</v>
      </c>
      <c r="DV51">
        <f t="shared" si="37"/>
        <v>93949</v>
      </c>
      <c r="DW51">
        <f t="shared" si="37"/>
        <v>86397</v>
      </c>
      <c r="DX51">
        <f t="shared" si="37"/>
        <v>93741</v>
      </c>
      <c r="DY51">
        <f t="shared" si="37"/>
        <v>102988</v>
      </c>
      <c r="DZ51">
        <f t="shared" si="37"/>
        <v>119517</v>
      </c>
      <c r="EA51">
        <f t="shared" si="37"/>
        <v>120979</v>
      </c>
      <c r="EB51">
        <f t="shared" ref="EB51:GM51" si="38">EB2-EA2</f>
        <v>136960</v>
      </c>
      <c r="EC51">
        <f t="shared" si="38"/>
        <v>106523</v>
      </c>
      <c r="ED51">
        <f t="shared" si="38"/>
        <v>95490</v>
      </c>
      <c r="EE51">
        <f t="shared" si="38"/>
        <v>121678</v>
      </c>
      <c r="EF51">
        <f t="shared" si="38"/>
        <v>114551</v>
      </c>
      <c r="EG51">
        <f t="shared" si="38"/>
        <v>130564</v>
      </c>
      <c r="EH51">
        <f t="shared" si="38"/>
        <v>131308</v>
      </c>
      <c r="EI51">
        <f t="shared" si="38"/>
        <v>134177</v>
      </c>
      <c r="EJ51">
        <f t="shared" si="38"/>
        <v>111896</v>
      </c>
      <c r="EK51">
        <f t="shared" si="38"/>
        <v>102556</v>
      </c>
      <c r="EL51">
        <f t="shared" si="38"/>
        <v>124863</v>
      </c>
      <c r="EM51">
        <f t="shared" si="38"/>
        <v>135108</v>
      </c>
      <c r="EN51">
        <f t="shared" si="38"/>
        <v>137802</v>
      </c>
      <c r="EO51">
        <f t="shared" si="38"/>
        <v>128654</v>
      </c>
      <c r="EP51">
        <f t="shared" si="38"/>
        <v>135323</v>
      </c>
      <c r="EQ51">
        <f t="shared" si="38"/>
        <v>132477</v>
      </c>
      <c r="ER51">
        <f t="shared" si="38"/>
        <v>119397</v>
      </c>
      <c r="ES51">
        <f t="shared" si="38"/>
        <v>142043</v>
      </c>
      <c r="ET51">
        <f t="shared" si="38"/>
        <v>143318</v>
      </c>
      <c r="EU51">
        <f t="shared" si="38"/>
        <v>140253</v>
      </c>
      <c r="EV51">
        <f t="shared" si="38"/>
        <v>179761</v>
      </c>
      <c r="EW51">
        <f t="shared" si="38"/>
        <v>156659</v>
      </c>
      <c r="EX51">
        <f t="shared" si="38"/>
        <v>128037</v>
      </c>
      <c r="EY51">
        <f t="shared" si="38"/>
        <v>138252</v>
      </c>
      <c r="EZ51">
        <f t="shared" si="38"/>
        <v>165978</v>
      </c>
      <c r="FA51">
        <f t="shared" si="38"/>
        <v>171169</v>
      </c>
      <c r="FB51">
        <f t="shared" si="38"/>
        <v>178516</v>
      </c>
      <c r="FC51">
        <f t="shared" si="38"/>
        <v>191276</v>
      </c>
      <c r="FD51">
        <f t="shared" si="38"/>
        <v>177606</v>
      </c>
      <c r="FE51">
        <f t="shared" si="38"/>
        <v>163467</v>
      </c>
      <c r="FF51">
        <f t="shared" si="38"/>
        <v>154334</v>
      </c>
      <c r="FG51">
        <f t="shared" si="38"/>
        <v>173994</v>
      </c>
      <c r="FH51">
        <f t="shared" si="38"/>
        <v>217545</v>
      </c>
      <c r="FI51">
        <f t="shared" si="38"/>
        <v>208891</v>
      </c>
      <c r="FJ51">
        <f t="shared" si="38"/>
        <v>201627</v>
      </c>
      <c r="FK51">
        <f t="shared" si="38"/>
        <v>193957</v>
      </c>
      <c r="FL51">
        <f t="shared" si="38"/>
        <v>183053</v>
      </c>
      <c r="FM51">
        <f t="shared" si="38"/>
        <v>164494</v>
      </c>
      <c r="FN51">
        <f t="shared" si="38"/>
        <v>211557</v>
      </c>
      <c r="FO51">
        <f t="shared" si="38"/>
        <v>213904</v>
      </c>
      <c r="FP51">
        <f t="shared" si="38"/>
        <v>226823</v>
      </c>
      <c r="FQ51">
        <f t="shared" si="38"/>
        <v>232448</v>
      </c>
      <c r="FR51">
        <f t="shared" si="38"/>
        <v>217376</v>
      </c>
      <c r="FS51">
        <f t="shared" si="38"/>
        <v>192516</v>
      </c>
      <c r="FT51">
        <f t="shared" si="38"/>
        <v>190779</v>
      </c>
      <c r="FU51">
        <f t="shared" si="38"/>
        <v>221772</v>
      </c>
      <c r="FV51">
        <f t="shared" si="38"/>
        <v>231602</v>
      </c>
      <c r="FW51">
        <f t="shared" si="38"/>
        <v>251997</v>
      </c>
      <c r="FX51">
        <f t="shared" si="38"/>
        <v>242325</v>
      </c>
      <c r="FY51">
        <f t="shared" si="38"/>
        <v>236275</v>
      </c>
      <c r="FZ51">
        <f t="shared" si="38"/>
        <v>213597</v>
      </c>
      <c r="GA51">
        <f t="shared" si="38"/>
        <v>206237</v>
      </c>
      <c r="GB51">
        <f t="shared" si="38"/>
        <v>233265</v>
      </c>
      <c r="GC51">
        <f t="shared" si="38"/>
        <v>281427</v>
      </c>
      <c r="GD51">
        <f t="shared" si="38"/>
        <v>282888</v>
      </c>
      <c r="GE51">
        <f t="shared" si="38"/>
        <v>281214</v>
      </c>
      <c r="GF51">
        <f t="shared" si="38"/>
        <v>254379</v>
      </c>
      <c r="GG51">
        <f t="shared" si="38"/>
        <v>212881</v>
      </c>
      <c r="GH51">
        <f t="shared" si="38"/>
        <v>225792</v>
      </c>
      <c r="GI51">
        <f t="shared" si="38"/>
        <v>251987</v>
      </c>
      <c r="GJ51">
        <f t="shared" si="38"/>
        <v>291630</v>
      </c>
      <c r="GK51">
        <f t="shared" si="38"/>
        <v>280412</v>
      </c>
      <c r="GL51">
        <f t="shared" si="38"/>
        <v>290939</v>
      </c>
      <c r="GM51">
        <f t="shared" si="38"/>
        <v>248924</v>
      </c>
      <c r="GN51">
        <f t="shared" ref="GN51:IY51" si="39">GN2-GM2</f>
        <v>231529</v>
      </c>
      <c r="GO51">
        <f t="shared" si="39"/>
        <v>205650</v>
      </c>
      <c r="GP51">
        <f t="shared" si="39"/>
        <v>256437</v>
      </c>
      <c r="GQ51">
        <f t="shared" si="39"/>
        <v>276675</v>
      </c>
      <c r="GR51">
        <f t="shared" si="39"/>
        <v>285163</v>
      </c>
      <c r="GS51">
        <f t="shared" si="39"/>
        <v>281565</v>
      </c>
      <c r="GT51">
        <f t="shared" si="39"/>
        <v>258493</v>
      </c>
      <c r="GU51">
        <f t="shared" si="39"/>
        <v>225334</v>
      </c>
      <c r="GV51">
        <f t="shared" si="39"/>
        <v>226966</v>
      </c>
      <c r="GW51">
        <f t="shared" si="39"/>
        <v>256584</v>
      </c>
      <c r="GX51">
        <f t="shared" si="39"/>
        <v>277494</v>
      </c>
      <c r="GY51">
        <f t="shared" si="39"/>
        <v>289801</v>
      </c>
      <c r="GZ51">
        <f t="shared" si="39"/>
        <v>303096</v>
      </c>
      <c r="HA51">
        <f t="shared" si="39"/>
        <v>247362</v>
      </c>
      <c r="HB51">
        <f t="shared" si="39"/>
        <v>216191</v>
      </c>
      <c r="HC51">
        <f t="shared" si="39"/>
        <v>207814</v>
      </c>
      <c r="HD51">
        <f t="shared" si="39"/>
        <v>258259</v>
      </c>
      <c r="HE51">
        <f t="shared" si="39"/>
        <v>279966</v>
      </c>
      <c r="HF51">
        <f t="shared" si="39"/>
        <v>272434</v>
      </c>
      <c r="HG51">
        <f t="shared" si="39"/>
        <v>261018</v>
      </c>
      <c r="HH51">
        <f t="shared" si="39"/>
        <v>264427</v>
      </c>
      <c r="HI51">
        <f t="shared" si="39"/>
        <v>206438</v>
      </c>
      <c r="HJ51">
        <f t="shared" si="39"/>
        <v>225163</v>
      </c>
      <c r="HK51">
        <f t="shared" si="39"/>
        <v>243799</v>
      </c>
      <c r="HL51">
        <f t="shared" si="39"/>
        <v>284212</v>
      </c>
      <c r="HM51">
        <f t="shared" si="39"/>
        <v>283735</v>
      </c>
      <c r="HN51">
        <f t="shared" si="39"/>
        <v>283635</v>
      </c>
      <c r="HO51">
        <f t="shared" si="39"/>
        <v>266472</v>
      </c>
      <c r="HP51">
        <f t="shared" si="39"/>
        <v>221262</v>
      </c>
      <c r="HQ51">
        <f t="shared" si="39"/>
        <v>262618</v>
      </c>
      <c r="HR51">
        <f t="shared" si="39"/>
        <v>264903</v>
      </c>
      <c r="HS51">
        <f t="shared" si="39"/>
        <v>283585</v>
      </c>
      <c r="HT51">
        <f t="shared" si="39"/>
        <v>281019</v>
      </c>
      <c r="HU51">
        <f t="shared" si="39"/>
        <v>313819</v>
      </c>
      <c r="HV51">
        <f t="shared" si="39"/>
        <v>269962</v>
      </c>
      <c r="HW51">
        <f t="shared" si="39"/>
        <v>230743</v>
      </c>
      <c r="HX51">
        <f t="shared" si="39"/>
        <v>217727</v>
      </c>
      <c r="HY51">
        <f t="shared" si="39"/>
        <v>241906</v>
      </c>
      <c r="HZ51">
        <f t="shared" si="39"/>
        <v>284707</v>
      </c>
      <c r="IA51">
        <f t="shared" si="39"/>
        <v>300042</v>
      </c>
      <c r="IB51">
        <f t="shared" si="39"/>
        <v>320936</v>
      </c>
      <c r="IC51">
        <f t="shared" si="39"/>
        <v>286402</v>
      </c>
      <c r="ID51">
        <f t="shared" si="39"/>
        <v>242697</v>
      </c>
      <c r="IE51">
        <f t="shared" si="39"/>
        <v>263192</v>
      </c>
      <c r="IF51">
        <f t="shared" si="39"/>
        <v>285420</v>
      </c>
      <c r="IG51">
        <f t="shared" si="39"/>
        <v>304042</v>
      </c>
      <c r="IH51">
        <f t="shared" si="39"/>
        <v>314693</v>
      </c>
      <c r="II51">
        <f t="shared" si="39"/>
        <v>325603</v>
      </c>
      <c r="IJ51">
        <f t="shared" si="39"/>
        <v>292264</v>
      </c>
      <c r="IK51">
        <f t="shared" si="39"/>
        <v>252086</v>
      </c>
      <c r="IL51">
        <f t="shared" si="39"/>
        <v>275756</v>
      </c>
      <c r="IM51">
        <f t="shared" si="39"/>
        <v>284221</v>
      </c>
      <c r="IN51">
        <f t="shared" si="39"/>
        <v>275451</v>
      </c>
      <c r="IO51">
        <f t="shared" si="39"/>
        <v>352158</v>
      </c>
      <c r="IP51">
        <f t="shared" si="39"/>
        <v>330297</v>
      </c>
      <c r="IQ51">
        <f t="shared" si="39"/>
        <v>287958</v>
      </c>
      <c r="IR51">
        <f t="shared" si="39"/>
        <v>251399</v>
      </c>
      <c r="IS51">
        <f t="shared" si="39"/>
        <v>253835</v>
      </c>
      <c r="IT51">
        <f t="shared" si="39"/>
        <v>282039</v>
      </c>
      <c r="IU51">
        <f t="shared" si="39"/>
        <v>328143</v>
      </c>
      <c r="IV51">
        <f t="shared" si="39"/>
        <v>318124</v>
      </c>
      <c r="IW51">
        <f t="shared" si="39"/>
        <v>297235</v>
      </c>
      <c r="IX51">
        <f t="shared" si="39"/>
        <v>332082</v>
      </c>
      <c r="IY51">
        <f t="shared" si="39"/>
        <v>261743</v>
      </c>
      <c r="IZ51">
        <f t="shared" ref="IZ51:JQ51" si="40">IZ2-IY2</f>
        <v>300416</v>
      </c>
      <c r="JA51">
        <f t="shared" si="40"/>
        <v>326117</v>
      </c>
      <c r="JB51">
        <f t="shared" si="40"/>
        <v>350807</v>
      </c>
      <c r="JC51">
        <f t="shared" si="40"/>
        <v>361044</v>
      </c>
      <c r="JD51">
        <f t="shared" si="40"/>
        <v>360397</v>
      </c>
      <c r="JE51">
        <f t="shared" si="40"/>
        <v>356509</v>
      </c>
      <c r="JF51">
        <f t="shared" si="40"/>
        <v>287428</v>
      </c>
      <c r="JG51">
        <f t="shared" si="40"/>
        <v>290905</v>
      </c>
      <c r="JH51">
        <f t="shared" si="40"/>
        <v>319013</v>
      </c>
      <c r="JI51">
        <f t="shared" si="40"/>
        <v>382019</v>
      </c>
      <c r="JJ51">
        <f t="shared" si="40"/>
        <v>406557</v>
      </c>
      <c r="JK51">
        <f t="shared" si="40"/>
        <v>411187</v>
      </c>
      <c r="JL51">
        <f t="shared" si="40"/>
        <v>372700</v>
      </c>
      <c r="JM51">
        <f t="shared" si="40"/>
        <v>316509</v>
      </c>
      <c r="JN51">
        <f t="shared" si="40"/>
        <v>386217</v>
      </c>
      <c r="JO51">
        <f t="shared" si="40"/>
        <v>388602</v>
      </c>
      <c r="JP51">
        <f t="shared" si="40"/>
        <v>444560</v>
      </c>
      <c r="JQ51">
        <f t="shared" si="40"/>
        <v>471940</v>
      </c>
      <c r="JR51">
        <f t="shared" ref="JR51:MD51" si="41">JR2-JQ2</f>
        <v>495964</v>
      </c>
      <c r="JS51">
        <f t="shared" si="41"/>
        <v>456690</v>
      </c>
      <c r="JT51">
        <f t="shared" si="41"/>
        <v>360083</v>
      </c>
      <c r="JU51">
        <f t="shared" si="41"/>
        <v>485644</v>
      </c>
      <c r="JV51">
        <f t="shared" si="41"/>
        <v>469462</v>
      </c>
      <c r="JW51">
        <f t="shared" si="41"/>
        <v>511103</v>
      </c>
      <c r="JX51">
        <f t="shared" si="41"/>
        <v>550162</v>
      </c>
      <c r="JY51">
        <f t="shared" si="41"/>
        <v>570117</v>
      </c>
      <c r="JZ51">
        <f t="shared" si="41"/>
        <v>475807</v>
      </c>
      <c r="KA51">
        <f t="shared" si="41"/>
        <v>462271</v>
      </c>
      <c r="KB51">
        <f t="shared" si="41"/>
        <v>560750</v>
      </c>
      <c r="KC51">
        <f t="shared" si="41"/>
        <v>552807</v>
      </c>
      <c r="KD51">
        <f t="shared" si="41"/>
        <v>510329</v>
      </c>
      <c r="KE51">
        <f t="shared" si="41"/>
        <v>595323</v>
      </c>
      <c r="KF51">
        <f t="shared" si="41"/>
        <v>643673</v>
      </c>
      <c r="KG51">
        <f t="shared" si="41"/>
        <v>597680</v>
      </c>
      <c r="KH51">
        <f t="shared" si="41"/>
        <v>479215</v>
      </c>
      <c r="KI51">
        <f t="shared" si="41"/>
        <v>502172</v>
      </c>
      <c r="KJ51">
        <f t="shared" si="41"/>
        <v>557897</v>
      </c>
      <c r="KK51">
        <f t="shared" si="41"/>
        <v>648175</v>
      </c>
      <c r="KL51">
        <f t="shared" si="41"/>
        <v>647037</v>
      </c>
      <c r="KM51">
        <f t="shared" si="41"/>
        <v>650624</v>
      </c>
      <c r="KN51">
        <f t="shared" si="41"/>
        <v>595074</v>
      </c>
      <c r="KO51">
        <f t="shared" si="41"/>
        <v>473699</v>
      </c>
      <c r="KP51">
        <f t="shared" si="41"/>
        <v>530288</v>
      </c>
      <c r="KQ51">
        <f t="shared" si="41"/>
        <v>608362</v>
      </c>
      <c r="KR51">
        <f t="shared" si="41"/>
        <v>626477</v>
      </c>
      <c r="KS51">
        <f t="shared" si="41"/>
        <v>651387</v>
      </c>
      <c r="KT51">
        <f t="shared" si="41"/>
        <v>666807</v>
      </c>
      <c r="KU51">
        <f t="shared" si="41"/>
        <v>588525</v>
      </c>
      <c r="KV51">
        <f t="shared" si="41"/>
        <v>487901</v>
      </c>
      <c r="KW51">
        <f t="shared" si="41"/>
        <v>518465</v>
      </c>
      <c r="KX51">
        <f t="shared" si="41"/>
        <v>589447</v>
      </c>
      <c r="KY51">
        <f t="shared" si="41"/>
        <v>636359</v>
      </c>
      <c r="KZ51">
        <f t="shared" si="41"/>
        <v>583876</v>
      </c>
      <c r="LA51">
        <f t="shared" si="41"/>
        <v>670993</v>
      </c>
      <c r="LB51">
        <f t="shared" si="41"/>
        <v>597825</v>
      </c>
      <c r="LC51">
        <f t="shared" si="41"/>
        <v>487438</v>
      </c>
      <c r="LD51">
        <f t="shared" si="41"/>
        <v>504924</v>
      </c>
      <c r="LE51">
        <f t="shared" si="41"/>
        <v>608693</v>
      </c>
      <c r="LF51">
        <f t="shared" si="41"/>
        <v>648145</v>
      </c>
      <c r="LG51">
        <f t="shared" si="41"/>
        <v>692203</v>
      </c>
      <c r="LH51">
        <f t="shared" si="41"/>
        <v>680201</v>
      </c>
      <c r="LI51">
        <f t="shared" si="41"/>
        <v>642301</v>
      </c>
      <c r="LJ51">
        <f t="shared" si="41"/>
        <v>538702</v>
      </c>
      <c r="LK51">
        <f t="shared" si="41"/>
        <v>514333</v>
      </c>
      <c r="LL51">
        <f t="shared" si="41"/>
        <v>638408</v>
      </c>
      <c r="LM51">
        <f t="shared" si="41"/>
        <v>670827</v>
      </c>
      <c r="LN51">
        <f t="shared" si="41"/>
        <v>1493133</v>
      </c>
      <c r="LO51">
        <f t="shared" si="41"/>
        <v>698469</v>
      </c>
      <c r="LP51">
        <f t="shared" si="41"/>
        <v>622949</v>
      </c>
      <c r="LQ51">
        <f t="shared" si="41"/>
        <v>548001</v>
      </c>
      <c r="LR51">
        <f t="shared" si="41"/>
        <v>523657</v>
      </c>
      <c r="LS51">
        <f t="shared" si="41"/>
        <v>625889</v>
      </c>
      <c r="LT51">
        <f t="shared" si="41"/>
        <v>734370</v>
      </c>
      <c r="LU51">
        <f t="shared" si="41"/>
        <v>735615</v>
      </c>
      <c r="LV51">
        <f t="shared" si="41"/>
        <v>717653</v>
      </c>
      <c r="LW51">
        <f t="shared" si="41"/>
        <v>616228</v>
      </c>
      <c r="LX51">
        <f t="shared" si="41"/>
        <v>534444</v>
      </c>
      <c r="LY51">
        <f t="shared" si="41"/>
        <v>541155</v>
      </c>
      <c r="LZ51">
        <f t="shared" si="41"/>
        <v>646791</v>
      </c>
      <c r="MA51">
        <f t="shared" si="41"/>
        <v>693002</v>
      </c>
      <c r="MB51">
        <f t="shared" si="41"/>
        <v>670030</v>
      </c>
      <c r="MC51">
        <f t="shared" si="41"/>
        <v>465742</v>
      </c>
      <c r="MD51">
        <f t="shared" si="41"/>
        <v>511392</v>
      </c>
    </row>
    <row r="52" spans="1:342" x14ac:dyDescent="0.35">
      <c r="A52" t="s">
        <v>273</v>
      </c>
      <c r="B52" t="str">
        <f>"(220-226;252-254;261)"</f>
        <v>(220-226;252-254;261)</v>
      </c>
      <c r="D52">
        <f t="shared" ref="D52:BO52" si="42">D3-C3</f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2</v>
      </c>
      <c r="M52">
        <f t="shared" si="42"/>
        <v>0</v>
      </c>
      <c r="N52">
        <f t="shared" si="42"/>
        <v>0</v>
      </c>
      <c r="O52">
        <f t="shared" si="42"/>
        <v>6</v>
      </c>
      <c r="P52">
        <f t="shared" si="42"/>
        <v>0</v>
      </c>
      <c r="Q52">
        <f t="shared" si="42"/>
        <v>1</v>
      </c>
      <c r="R52">
        <f t="shared" si="42"/>
        <v>0</v>
      </c>
      <c r="S52">
        <f t="shared" si="42"/>
        <v>0</v>
      </c>
      <c r="T52">
        <f t="shared" si="42"/>
        <v>4</v>
      </c>
      <c r="U52">
        <f t="shared" si="42"/>
        <v>1</v>
      </c>
      <c r="V52">
        <f t="shared" si="42"/>
        <v>0</v>
      </c>
      <c r="W52">
        <f t="shared" si="42"/>
        <v>1</v>
      </c>
      <c r="X52">
        <f t="shared" si="42"/>
        <v>1</v>
      </c>
      <c r="Y52">
        <f t="shared" si="42"/>
        <v>1</v>
      </c>
      <c r="Z52">
        <f t="shared" si="42"/>
        <v>1</v>
      </c>
      <c r="AA52">
        <f t="shared" si="42"/>
        <v>0</v>
      </c>
      <c r="AB52">
        <f t="shared" si="42"/>
        <v>0</v>
      </c>
      <c r="AC52">
        <f t="shared" si="42"/>
        <v>1</v>
      </c>
      <c r="AD52">
        <f t="shared" si="42"/>
        <v>0</v>
      </c>
      <c r="AE52">
        <f t="shared" si="42"/>
        <v>1</v>
      </c>
      <c r="AF52">
        <f t="shared" si="42"/>
        <v>2</v>
      </c>
      <c r="AG52">
        <f t="shared" si="42"/>
        <v>1</v>
      </c>
      <c r="AH52">
        <f t="shared" si="42"/>
        <v>0</v>
      </c>
      <c r="AI52">
        <f t="shared" si="42"/>
        <v>5</v>
      </c>
      <c r="AJ52">
        <f t="shared" si="42"/>
        <v>2</v>
      </c>
      <c r="AK52">
        <f t="shared" si="42"/>
        <v>4</v>
      </c>
      <c r="AL52">
        <f t="shared" si="42"/>
        <v>3</v>
      </c>
      <c r="AM52">
        <f t="shared" si="42"/>
        <v>7</v>
      </c>
      <c r="AN52">
        <f t="shared" si="42"/>
        <v>12</v>
      </c>
      <c r="AO52">
        <f t="shared" si="42"/>
        <v>5</v>
      </c>
      <c r="AP52">
        <f t="shared" si="42"/>
        <v>33</v>
      </c>
      <c r="AQ52">
        <f t="shared" si="42"/>
        <v>40</v>
      </c>
      <c r="AR52">
        <f t="shared" si="42"/>
        <v>55</v>
      </c>
      <c r="AS52">
        <f t="shared" si="42"/>
        <v>57</v>
      </c>
      <c r="AT52">
        <f t="shared" si="42"/>
        <v>49</v>
      </c>
      <c r="AU52">
        <f t="shared" si="42"/>
        <v>79</v>
      </c>
      <c r="AV52">
        <f t="shared" si="42"/>
        <v>55</v>
      </c>
      <c r="AW52">
        <f t="shared" si="42"/>
        <v>54</v>
      </c>
      <c r="AX52">
        <f t="shared" si="42"/>
        <v>147</v>
      </c>
      <c r="AY52">
        <f t="shared" si="42"/>
        <v>259</v>
      </c>
      <c r="AZ52">
        <f t="shared" si="42"/>
        <v>412</v>
      </c>
      <c r="BA52">
        <f t="shared" si="42"/>
        <v>489</v>
      </c>
      <c r="BB52">
        <f t="shared" si="42"/>
        <v>480</v>
      </c>
      <c r="BC52">
        <f t="shared" si="42"/>
        <v>364</v>
      </c>
      <c r="BD52">
        <f t="shared" si="42"/>
        <v>443</v>
      </c>
      <c r="BE52">
        <f t="shared" si="42"/>
        <v>615</v>
      </c>
      <c r="BF52">
        <f t="shared" si="42"/>
        <v>770</v>
      </c>
      <c r="BG52">
        <f t="shared" si="42"/>
        <v>1005</v>
      </c>
      <c r="BH52">
        <f t="shared" si="42"/>
        <v>1066</v>
      </c>
      <c r="BI52">
        <f t="shared" si="42"/>
        <v>1258</v>
      </c>
      <c r="BJ52">
        <f t="shared" si="42"/>
        <v>1215</v>
      </c>
      <c r="BK52">
        <f t="shared" si="42"/>
        <v>1389</v>
      </c>
      <c r="BL52">
        <f t="shared" si="42"/>
        <v>2349</v>
      </c>
      <c r="BM52">
        <f t="shared" si="42"/>
        <v>2382</v>
      </c>
      <c r="BN52">
        <f t="shared" si="42"/>
        <v>2717</v>
      </c>
      <c r="BO52">
        <f t="shared" si="42"/>
        <v>3127</v>
      </c>
      <c r="BP52">
        <f t="shared" ref="BP52:EA52" si="43">BP3-BO3</f>
        <v>3249</v>
      </c>
      <c r="BQ52">
        <f t="shared" si="43"/>
        <v>2843</v>
      </c>
      <c r="BR52">
        <f t="shared" si="43"/>
        <v>2892</v>
      </c>
      <c r="BS52">
        <f t="shared" si="43"/>
        <v>4327</v>
      </c>
      <c r="BT52">
        <f t="shared" si="43"/>
        <v>4534</v>
      </c>
      <c r="BU52">
        <f t="shared" si="43"/>
        <v>4974</v>
      </c>
      <c r="BV52">
        <f t="shared" si="43"/>
        <v>4929</v>
      </c>
      <c r="BW52">
        <f t="shared" si="43"/>
        <v>4981</v>
      </c>
      <c r="BX52">
        <f t="shared" si="43"/>
        <v>4073</v>
      </c>
      <c r="BY52">
        <f t="shared" si="43"/>
        <v>3650</v>
      </c>
      <c r="BZ52">
        <f t="shared" si="43"/>
        <v>5316</v>
      </c>
      <c r="CA52">
        <f t="shared" si="43"/>
        <v>5486</v>
      </c>
      <c r="CB52">
        <f t="shared" si="43"/>
        <v>5163</v>
      </c>
      <c r="CC52">
        <f t="shared" si="43"/>
        <v>4906</v>
      </c>
      <c r="CD52">
        <f t="shared" si="43"/>
        <v>4367</v>
      </c>
      <c r="CE52">
        <f t="shared" si="43"/>
        <v>3613</v>
      </c>
      <c r="CF52">
        <f t="shared" si="43"/>
        <v>3539</v>
      </c>
      <c r="CG52">
        <f t="shared" si="43"/>
        <v>4205</v>
      </c>
      <c r="CH52">
        <f t="shared" si="43"/>
        <v>4348</v>
      </c>
      <c r="CI52">
        <f t="shared" si="43"/>
        <v>5100</v>
      </c>
      <c r="CJ52">
        <f t="shared" si="43"/>
        <v>5343</v>
      </c>
      <c r="CK52">
        <f t="shared" si="43"/>
        <v>4990</v>
      </c>
      <c r="CL52">
        <f t="shared" si="43"/>
        <v>4736</v>
      </c>
      <c r="CM52">
        <f t="shared" si="43"/>
        <v>3860</v>
      </c>
      <c r="CN52">
        <f t="shared" si="43"/>
        <v>4866</v>
      </c>
      <c r="CO52">
        <f t="shared" si="43"/>
        <v>4775</v>
      </c>
      <c r="CP52">
        <f t="shared" si="43"/>
        <v>5505</v>
      </c>
      <c r="CQ52">
        <f t="shared" si="43"/>
        <v>5168</v>
      </c>
      <c r="CR52">
        <f t="shared" si="43"/>
        <v>4981</v>
      </c>
      <c r="CS52">
        <f t="shared" si="43"/>
        <v>3764</v>
      </c>
      <c r="CT52">
        <f t="shared" si="43"/>
        <v>3473</v>
      </c>
      <c r="CU52">
        <f t="shared" si="43"/>
        <v>4704</v>
      </c>
      <c r="CV52">
        <f t="shared" si="43"/>
        <v>4727</v>
      </c>
      <c r="CW52">
        <f t="shared" si="43"/>
        <v>5450</v>
      </c>
      <c r="CX52">
        <f t="shared" si="43"/>
        <v>4964</v>
      </c>
      <c r="CY52">
        <f t="shared" si="43"/>
        <v>4730</v>
      </c>
      <c r="CZ52">
        <f t="shared" si="43"/>
        <v>3230</v>
      </c>
      <c r="DA52">
        <f t="shared" si="43"/>
        <v>2977</v>
      </c>
      <c r="DB52">
        <f t="shared" si="43"/>
        <v>3383</v>
      </c>
      <c r="DC52">
        <f t="shared" si="43"/>
        <v>3689</v>
      </c>
      <c r="DD52">
        <f t="shared" si="43"/>
        <v>3836</v>
      </c>
      <c r="DE52">
        <f t="shared" si="43"/>
        <v>3771</v>
      </c>
      <c r="DF52">
        <f t="shared" si="43"/>
        <v>3052</v>
      </c>
      <c r="DG52">
        <f t="shared" si="43"/>
        <v>2150</v>
      </c>
      <c r="DH52">
        <f t="shared" si="43"/>
        <v>2322</v>
      </c>
      <c r="DI52">
        <f t="shared" si="43"/>
        <v>3589</v>
      </c>
      <c r="DJ52">
        <f t="shared" si="43"/>
        <v>3395</v>
      </c>
      <c r="DK52">
        <f t="shared" si="43"/>
        <v>3300</v>
      </c>
      <c r="DL52">
        <f t="shared" si="43"/>
        <v>2618</v>
      </c>
      <c r="DM52">
        <f t="shared" si="43"/>
        <v>2521</v>
      </c>
      <c r="DN52">
        <f t="shared" si="43"/>
        <v>2072</v>
      </c>
      <c r="DO52">
        <f t="shared" si="43"/>
        <v>1826</v>
      </c>
      <c r="DP52">
        <f t="shared" si="43"/>
        <v>2577</v>
      </c>
      <c r="DQ52">
        <f t="shared" si="43"/>
        <v>3058</v>
      </c>
      <c r="DR52">
        <f t="shared" si="43"/>
        <v>2712</v>
      </c>
      <c r="DS52">
        <f t="shared" si="43"/>
        <v>2554</v>
      </c>
      <c r="DT52">
        <f t="shared" si="43"/>
        <v>2041</v>
      </c>
      <c r="DU52">
        <f t="shared" si="43"/>
        <v>1508</v>
      </c>
      <c r="DV52">
        <f t="shared" si="43"/>
        <v>1355</v>
      </c>
      <c r="DW52">
        <f t="shared" si="43"/>
        <v>1613</v>
      </c>
      <c r="DX52">
        <f t="shared" si="43"/>
        <v>1659</v>
      </c>
      <c r="DY52">
        <f t="shared" si="43"/>
        <v>1809</v>
      </c>
      <c r="DZ52">
        <f t="shared" si="43"/>
        <v>1736</v>
      </c>
      <c r="EA52">
        <f t="shared" si="43"/>
        <v>1508</v>
      </c>
      <c r="EB52">
        <f t="shared" ref="EB52:GM52" si="44">EB3-EA3</f>
        <v>1107</v>
      </c>
      <c r="EC52">
        <f t="shared" si="44"/>
        <v>1070</v>
      </c>
      <c r="ED52">
        <f t="shared" si="44"/>
        <v>1444</v>
      </c>
      <c r="EE52">
        <f t="shared" si="44"/>
        <v>1470</v>
      </c>
      <c r="EF52">
        <f t="shared" si="44"/>
        <v>1349</v>
      </c>
      <c r="EG52">
        <f t="shared" si="44"/>
        <v>1238</v>
      </c>
      <c r="EH52">
        <f t="shared" si="44"/>
        <v>1110</v>
      </c>
      <c r="EI52">
        <f t="shared" si="44"/>
        <v>794</v>
      </c>
      <c r="EJ52">
        <f t="shared" si="44"/>
        <v>718</v>
      </c>
      <c r="EK52">
        <f t="shared" si="44"/>
        <v>1094</v>
      </c>
      <c r="EL52">
        <f t="shared" si="44"/>
        <v>1159</v>
      </c>
      <c r="EM52">
        <f t="shared" si="44"/>
        <v>1186</v>
      </c>
      <c r="EN52">
        <f t="shared" si="44"/>
        <v>1007</v>
      </c>
      <c r="EO52">
        <f t="shared" si="44"/>
        <v>1054</v>
      </c>
      <c r="EP52">
        <f t="shared" si="44"/>
        <v>888</v>
      </c>
      <c r="EQ52">
        <f t="shared" si="44"/>
        <v>807</v>
      </c>
      <c r="ER52">
        <f t="shared" si="44"/>
        <v>1031</v>
      </c>
      <c r="ES52">
        <f t="shared" si="44"/>
        <v>1083</v>
      </c>
      <c r="ET52">
        <f t="shared" si="44"/>
        <v>999</v>
      </c>
      <c r="EU52">
        <f t="shared" si="44"/>
        <v>1020</v>
      </c>
      <c r="EV52">
        <f t="shared" si="44"/>
        <v>984</v>
      </c>
      <c r="EW52">
        <f t="shared" si="44"/>
        <v>666</v>
      </c>
      <c r="EX52">
        <f t="shared" si="44"/>
        <v>624</v>
      </c>
      <c r="EY52">
        <f t="shared" si="44"/>
        <v>892</v>
      </c>
      <c r="EZ52">
        <f t="shared" si="44"/>
        <v>882</v>
      </c>
      <c r="FA52">
        <f t="shared" si="44"/>
        <v>777</v>
      </c>
      <c r="FB52">
        <f t="shared" si="44"/>
        <v>697</v>
      </c>
      <c r="FC52">
        <f t="shared" si="44"/>
        <v>639</v>
      </c>
      <c r="FD52">
        <f t="shared" si="44"/>
        <v>634</v>
      </c>
      <c r="FE52">
        <f t="shared" si="44"/>
        <v>407</v>
      </c>
      <c r="FF52">
        <f t="shared" si="44"/>
        <v>620</v>
      </c>
      <c r="FG52">
        <f t="shared" si="44"/>
        <v>404</v>
      </c>
      <c r="FH52">
        <f t="shared" si="44"/>
        <v>63</v>
      </c>
      <c r="FI52">
        <f t="shared" si="44"/>
        <v>6</v>
      </c>
      <c r="FJ52">
        <f t="shared" si="44"/>
        <v>502</v>
      </c>
      <c r="FK52">
        <f t="shared" si="44"/>
        <v>625</v>
      </c>
      <c r="FL52">
        <f t="shared" si="44"/>
        <v>519</v>
      </c>
      <c r="FM52">
        <f t="shared" si="44"/>
        <v>359</v>
      </c>
      <c r="FN52">
        <f t="shared" si="44"/>
        <v>584</v>
      </c>
      <c r="FO52">
        <f t="shared" si="44"/>
        <v>637</v>
      </c>
      <c r="FP52">
        <f t="shared" si="44"/>
        <v>643</v>
      </c>
      <c r="FQ52">
        <f t="shared" si="44"/>
        <v>524</v>
      </c>
      <c r="FR52">
        <f t="shared" si="44"/>
        <v>826</v>
      </c>
      <c r="FS52">
        <f t="shared" si="44"/>
        <v>650</v>
      </c>
      <c r="FT52">
        <f t="shared" si="44"/>
        <v>537</v>
      </c>
      <c r="FU52">
        <f t="shared" si="44"/>
        <v>1240</v>
      </c>
      <c r="FV52">
        <f t="shared" si="44"/>
        <v>538</v>
      </c>
      <c r="FW52">
        <f t="shared" si="44"/>
        <v>647</v>
      </c>
      <c r="FX52">
        <f t="shared" si="44"/>
        <v>687</v>
      </c>
      <c r="FY52">
        <f t="shared" si="44"/>
        <v>829</v>
      </c>
      <c r="FZ52">
        <f t="shared" si="44"/>
        <v>726</v>
      </c>
      <c r="GA52">
        <f t="shared" si="44"/>
        <v>586</v>
      </c>
      <c r="GB52">
        <f t="shared" si="44"/>
        <v>445</v>
      </c>
      <c r="GC52">
        <f t="shared" si="44"/>
        <v>563</v>
      </c>
      <c r="GD52">
        <f t="shared" si="44"/>
        <v>779</v>
      </c>
      <c r="GE52">
        <f t="shared" si="44"/>
        <v>769</v>
      </c>
      <c r="GF52">
        <f t="shared" si="44"/>
        <v>770</v>
      </c>
      <c r="GG52">
        <f t="shared" si="44"/>
        <v>750</v>
      </c>
      <c r="GH52">
        <f t="shared" si="44"/>
        <v>688</v>
      </c>
      <c r="GI52">
        <f t="shared" si="44"/>
        <v>553</v>
      </c>
      <c r="GJ52">
        <f t="shared" si="44"/>
        <v>802</v>
      </c>
      <c r="GK52">
        <f t="shared" si="44"/>
        <v>847</v>
      </c>
      <c r="GL52">
        <f t="shared" si="44"/>
        <v>883</v>
      </c>
      <c r="GM52">
        <f t="shared" si="44"/>
        <v>769</v>
      </c>
      <c r="GN52">
        <f t="shared" ref="GN52:IY52" si="45">GN3-GM3</f>
        <v>747</v>
      </c>
      <c r="GO52">
        <f t="shared" si="45"/>
        <v>942</v>
      </c>
      <c r="GP52">
        <f t="shared" si="45"/>
        <v>675</v>
      </c>
      <c r="GQ52">
        <f t="shared" si="45"/>
        <v>906</v>
      </c>
      <c r="GR52">
        <f t="shared" si="45"/>
        <v>964</v>
      </c>
      <c r="GS52">
        <f t="shared" si="45"/>
        <v>900</v>
      </c>
      <c r="GT52">
        <f t="shared" si="45"/>
        <v>765</v>
      </c>
      <c r="GU52">
        <f t="shared" si="45"/>
        <v>1113</v>
      </c>
      <c r="GV52">
        <f t="shared" si="45"/>
        <v>818</v>
      </c>
      <c r="GW52">
        <f t="shared" si="45"/>
        <v>1150</v>
      </c>
      <c r="GX52">
        <f t="shared" si="45"/>
        <v>1039</v>
      </c>
      <c r="GY52">
        <f t="shared" si="45"/>
        <v>1148</v>
      </c>
      <c r="GZ52">
        <f t="shared" si="45"/>
        <v>1461</v>
      </c>
      <c r="HA52">
        <f t="shared" si="45"/>
        <v>1042</v>
      </c>
      <c r="HB52">
        <f t="shared" si="45"/>
        <v>1111</v>
      </c>
      <c r="HC52">
        <f t="shared" si="45"/>
        <v>721</v>
      </c>
      <c r="HD52">
        <f t="shared" si="45"/>
        <v>1113</v>
      </c>
      <c r="HE52">
        <f t="shared" si="45"/>
        <v>831</v>
      </c>
      <c r="HF52">
        <f t="shared" si="45"/>
        <v>1195</v>
      </c>
      <c r="HG52">
        <f t="shared" si="45"/>
        <v>1060</v>
      </c>
      <c r="HH52">
        <f t="shared" si="45"/>
        <v>1332</v>
      </c>
      <c r="HI52">
        <f t="shared" si="45"/>
        <v>1048</v>
      </c>
      <c r="HJ52">
        <f t="shared" si="45"/>
        <v>977</v>
      </c>
      <c r="HK52">
        <f t="shared" si="45"/>
        <v>1201</v>
      </c>
      <c r="HL52">
        <f t="shared" si="45"/>
        <v>1146</v>
      </c>
      <c r="HM52">
        <f t="shared" si="45"/>
        <v>1542</v>
      </c>
      <c r="HN52">
        <f t="shared" si="45"/>
        <v>1297</v>
      </c>
      <c r="HO52">
        <f t="shared" si="45"/>
        <v>1110</v>
      </c>
      <c r="HP52">
        <f t="shared" si="45"/>
        <v>1752</v>
      </c>
      <c r="HQ52">
        <f t="shared" si="45"/>
        <v>1415</v>
      </c>
      <c r="HR52">
        <f t="shared" si="45"/>
        <v>1332</v>
      </c>
      <c r="HS52">
        <f t="shared" si="45"/>
        <v>1514</v>
      </c>
      <c r="HT52">
        <f t="shared" si="45"/>
        <v>1779</v>
      </c>
      <c r="HU52">
        <f t="shared" si="45"/>
        <v>1978</v>
      </c>
      <c r="HV52">
        <f t="shared" si="45"/>
        <v>1827</v>
      </c>
      <c r="HW52">
        <f t="shared" si="45"/>
        <v>2987</v>
      </c>
      <c r="HX52">
        <f t="shared" si="45"/>
        <v>2951</v>
      </c>
      <c r="HY52">
        <f t="shared" si="45"/>
        <v>2481</v>
      </c>
      <c r="HZ52">
        <f t="shared" si="45"/>
        <v>2681</v>
      </c>
      <c r="IA52">
        <f t="shared" si="45"/>
        <v>2931</v>
      </c>
      <c r="IB52">
        <f t="shared" si="45"/>
        <v>3544</v>
      </c>
      <c r="IC52">
        <f t="shared" si="45"/>
        <v>3504</v>
      </c>
      <c r="ID52">
        <f t="shared" si="45"/>
        <v>3338</v>
      </c>
      <c r="IE52">
        <f t="shared" si="45"/>
        <v>2625</v>
      </c>
      <c r="IF52">
        <f t="shared" si="45"/>
        <v>3115</v>
      </c>
      <c r="IG52">
        <f t="shared" si="45"/>
        <v>4007</v>
      </c>
      <c r="IH52">
        <f t="shared" si="45"/>
        <v>3410</v>
      </c>
      <c r="II52">
        <f t="shared" si="45"/>
        <v>4329</v>
      </c>
      <c r="IJ52">
        <f t="shared" si="45"/>
        <v>4429</v>
      </c>
      <c r="IK52">
        <f t="shared" si="45"/>
        <v>3899</v>
      </c>
      <c r="IL52">
        <f t="shared" si="45"/>
        <v>4378</v>
      </c>
      <c r="IM52">
        <f t="shared" si="45"/>
        <v>4936</v>
      </c>
      <c r="IN52">
        <f t="shared" si="45"/>
        <v>6187</v>
      </c>
      <c r="IO52">
        <f t="shared" si="45"/>
        <v>6644</v>
      </c>
      <c r="IP52">
        <f t="shared" si="45"/>
        <v>6878</v>
      </c>
      <c r="IQ52">
        <f t="shared" si="45"/>
        <v>6050</v>
      </c>
      <c r="IR52">
        <f t="shared" si="45"/>
        <v>5700</v>
      </c>
      <c r="IS52">
        <f t="shared" si="45"/>
        <v>4056</v>
      </c>
      <c r="IT52">
        <f t="shared" si="45"/>
        <v>7156</v>
      </c>
      <c r="IU52">
        <f t="shared" si="45"/>
        <v>7117</v>
      </c>
      <c r="IV52">
        <f t="shared" si="45"/>
        <v>6929</v>
      </c>
      <c r="IW52">
        <f t="shared" si="45"/>
        <v>6994</v>
      </c>
      <c r="IX52">
        <f t="shared" si="45"/>
        <v>12885</v>
      </c>
      <c r="IY52">
        <f t="shared" si="45"/>
        <v>22965</v>
      </c>
      <c r="IZ52">
        <f t="shared" ref="IZ52:JQ52" si="46">IZ3-IY3</f>
        <v>12603</v>
      </c>
      <c r="JA52">
        <f t="shared" si="46"/>
        <v>14557</v>
      </c>
      <c r="JB52">
        <f t="shared" si="46"/>
        <v>14173</v>
      </c>
      <c r="JC52">
        <f t="shared" si="46"/>
        <v>17550</v>
      </c>
      <c r="JD52">
        <f t="shared" si="46"/>
        <v>13888</v>
      </c>
      <c r="JE52">
        <f t="shared" si="46"/>
        <v>15175</v>
      </c>
      <c r="JF52">
        <f t="shared" si="46"/>
        <v>12882</v>
      </c>
      <c r="JG52">
        <f t="shared" si="46"/>
        <v>14011</v>
      </c>
      <c r="JH52">
        <f t="shared" si="46"/>
        <v>17250</v>
      </c>
      <c r="JI52">
        <f t="shared" si="46"/>
        <v>19751</v>
      </c>
      <c r="JJ52">
        <f t="shared" si="46"/>
        <v>18996</v>
      </c>
      <c r="JK52">
        <f t="shared" si="46"/>
        <v>15657</v>
      </c>
      <c r="JL52">
        <f t="shared" si="46"/>
        <v>16186</v>
      </c>
      <c r="JM52">
        <f t="shared" si="46"/>
        <v>16994</v>
      </c>
      <c r="JN52">
        <f t="shared" si="46"/>
        <v>18830</v>
      </c>
      <c r="JO52">
        <f t="shared" si="46"/>
        <v>21365</v>
      </c>
      <c r="JP52">
        <f t="shared" si="46"/>
        <v>26707</v>
      </c>
      <c r="JQ52">
        <f t="shared" si="46"/>
        <v>21257</v>
      </c>
      <c r="JR52">
        <f t="shared" ref="JR52:MD52" si="47">JR3-JQ3</f>
        <v>20559</v>
      </c>
      <c r="JS52">
        <f t="shared" si="47"/>
        <v>23033</v>
      </c>
      <c r="JT52">
        <f t="shared" si="47"/>
        <v>19797</v>
      </c>
      <c r="JU52">
        <f t="shared" si="47"/>
        <v>20900</v>
      </c>
      <c r="JV52">
        <f t="shared" si="47"/>
        <v>22924</v>
      </c>
      <c r="JW52">
        <f t="shared" si="47"/>
        <v>24714</v>
      </c>
      <c r="JX52">
        <f t="shared" si="47"/>
        <v>23078</v>
      </c>
      <c r="JY52">
        <f t="shared" si="47"/>
        <v>24418</v>
      </c>
      <c r="JZ52">
        <f t="shared" si="47"/>
        <v>21919</v>
      </c>
      <c r="KA52">
        <f t="shared" si="47"/>
        <v>23261</v>
      </c>
      <c r="KB52">
        <f t="shared" si="47"/>
        <v>18967</v>
      </c>
      <c r="KC52">
        <f t="shared" si="47"/>
        <v>20078</v>
      </c>
      <c r="KD52">
        <f t="shared" si="47"/>
        <v>25206</v>
      </c>
      <c r="KE52">
        <f t="shared" si="47"/>
        <v>24164</v>
      </c>
      <c r="KF52">
        <f t="shared" si="47"/>
        <v>23322</v>
      </c>
      <c r="KG52">
        <f t="shared" si="47"/>
        <v>24979</v>
      </c>
      <c r="KH52">
        <f t="shared" si="47"/>
        <v>20580</v>
      </c>
      <c r="KI52">
        <f t="shared" si="47"/>
        <v>21397</v>
      </c>
      <c r="KJ52">
        <f t="shared" si="47"/>
        <v>20451</v>
      </c>
      <c r="KK52">
        <f t="shared" si="47"/>
        <v>23000</v>
      </c>
      <c r="KL52">
        <f t="shared" si="47"/>
        <v>33517</v>
      </c>
      <c r="KM52">
        <f t="shared" si="47"/>
        <v>27316</v>
      </c>
      <c r="KN52">
        <f t="shared" si="47"/>
        <v>26876</v>
      </c>
      <c r="KO52">
        <f t="shared" si="47"/>
        <v>24977</v>
      </c>
      <c r="KP52">
        <f t="shared" si="47"/>
        <v>21415</v>
      </c>
      <c r="KQ52">
        <f t="shared" si="47"/>
        <v>20060</v>
      </c>
      <c r="KR52">
        <f t="shared" si="47"/>
        <v>19645</v>
      </c>
      <c r="KS52">
        <f t="shared" si="47"/>
        <v>22936</v>
      </c>
      <c r="KT52">
        <f t="shared" si="47"/>
        <v>20274</v>
      </c>
      <c r="KU52">
        <f t="shared" si="47"/>
        <v>19921</v>
      </c>
      <c r="KV52">
        <f t="shared" si="47"/>
        <v>18667</v>
      </c>
      <c r="KW52">
        <f t="shared" si="47"/>
        <v>15465</v>
      </c>
      <c r="KX52">
        <f t="shared" si="47"/>
        <v>11344</v>
      </c>
      <c r="KY52">
        <f t="shared" si="47"/>
        <v>18261</v>
      </c>
      <c r="KZ52">
        <f t="shared" si="47"/>
        <v>17557</v>
      </c>
      <c r="LA52">
        <f t="shared" si="47"/>
        <v>14821</v>
      </c>
      <c r="LB52">
        <f t="shared" si="47"/>
        <v>15891</v>
      </c>
      <c r="LC52">
        <f t="shared" si="47"/>
        <v>12164</v>
      </c>
      <c r="LD52">
        <f t="shared" si="47"/>
        <v>12428</v>
      </c>
      <c r="LE52">
        <f t="shared" si="47"/>
        <v>13497</v>
      </c>
      <c r="LF52">
        <f t="shared" si="47"/>
        <v>16237</v>
      </c>
      <c r="LG52">
        <f t="shared" si="47"/>
        <v>14951</v>
      </c>
      <c r="LH52">
        <f t="shared" si="47"/>
        <v>16382</v>
      </c>
      <c r="LI52">
        <f t="shared" si="47"/>
        <v>15579</v>
      </c>
      <c r="LJ52">
        <f t="shared" si="47"/>
        <v>17372</v>
      </c>
      <c r="LK52">
        <f t="shared" si="47"/>
        <v>14774</v>
      </c>
      <c r="LL52">
        <f t="shared" si="47"/>
        <v>12386</v>
      </c>
      <c r="LM52">
        <f t="shared" si="47"/>
        <v>16634</v>
      </c>
      <c r="LN52">
        <f t="shared" si="47"/>
        <v>21066</v>
      </c>
      <c r="LO52">
        <f t="shared" si="47"/>
        <v>21784</v>
      </c>
      <c r="LP52">
        <f t="shared" si="47"/>
        <v>21554</v>
      </c>
      <c r="LQ52">
        <f t="shared" si="47"/>
        <v>18541</v>
      </c>
      <c r="LR52">
        <f t="shared" si="47"/>
        <v>20377</v>
      </c>
      <c r="LS52">
        <f t="shared" si="47"/>
        <v>18569</v>
      </c>
      <c r="LT52">
        <f t="shared" si="47"/>
        <v>25300</v>
      </c>
      <c r="LU52">
        <f t="shared" si="47"/>
        <v>35532</v>
      </c>
      <c r="LV52">
        <f t="shared" si="47"/>
        <v>28560</v>
      </c>
      <c r="LW52">
        <f t="shared" si="47"/>
        <v>27249</v>
      </c>
      <c r="LX52">
        <f t="shared" si="47"/>
        <v>36084</v>
      </c>
      <c r="LY52">
        <f t="shared" si="47"/>
        <v>33517</v>
      </c>
      <c r="LZ52">
        <f t="shared" si="47"/>
        <v>36931</v>
      </c>
      <c r="MA52">
        <f t="shared" si="47"/>
        <v>39387</v>
      </c>
      <c r="MB52">
        <f t="shared" si="47"/>
        <v>39148</v>
      </c>
      <c r="MC52">
        <f t="shared" si="47"/>
        <v>32803</v>
      </c>
      <c r="MD52">
        <f t="shared" si="47"/>
        <v>34788</v>
      </c>
    </row>
    <row r="53" spans="1:342" x14ac:dyDescent="0.35">
      <c r="A53" t="s">
        <v>52</v>
      </c>
      <c r="B53" t="str">
        <f>"(140)"</f>
        <v>(140)</v>
      </c>
      <c r="D53">
        <f t="shared" ref="D53:BO53" si="48">D4-C4</f>
        <v>0</v>
      </c>
      <c r="E53">
        <f t="shared" si="48"/>
        <v>0</v>
      </c>
      <c r="F53">
        <f t="shared" si="48"/>
        <v>0</v>
      </c>
      <c r="G53">
        <f t="shared" si="48"/>
        <v>0</v>
      </c>
      <c r="H53">
        <f t="shared" si="48"/>
        <v>0</v>
      </c>
      <c r="I53">
        <f t="shared" si="48"/>
        <v>0</v>
      </c>
      <c r="J53">
        <f t="shared" si="48"/>
        <v>0</v>
      </c>
      <c r="K53">
        <f t="shared" si="48"/>
        <v>0</v>
      </c>
      <c r="L53">
        <f t="shared" si="48"/>
        <v>2</v>
      </c>
      <c r="M53">
        <f t="shared" si="48"/>
        <v>0</v>
      </c>
      <c r="N53">
        <f t="shared" si="48"/>
        <v>0</v>
      </c>
      <c r="O53">
        <f t="shared" si="48"/>
        <v>0</v>
      </c>
      <c r="P53">
        <f t="shared" si="48"/>
        <v>0</v>
      </c>
      <c r="Q53">
        <f t="shared" si="48"/>
        <v>0</v>
      </c>
      <c r="R53">
        <f t="shared" si="48"/>
        <v>0</v>
      </c>
      <c r="S53">
        <f t="shared" si="48"/>
        <v>1</v>
      </c>
      <c r="T53">
        <f t="shared" si="48"/>
        <v>0</v>
      </c>
      <c r="U53">
        <f t="shared" si="48"/>
        <v>0</v>
      </c>
      <c r="V53">
        <f t="shared" si="48"/>
        <v>0</v>
      </c>
      <c r="W53">
        <f t="shared" si="48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17</v>
      </c>
      <c r="AH53">
        <f t="shared" si="48"/>
        <v>42</v>
      </c>
      <c r="AI53">
        <f t="shared" si="48"/>
        <v>93</v>
      </c>
      <c r="AJ53">
        <f t="shared" si="48"/>
        <v>74</v>
      </c>
      <c r="AK53">
        <f t="shared" si="48"/>
        <v>93</v>
      </c>
      <c r="AL53">
        <f t="shared" si="48"/>
        <v>131</v>
      </c>
      <c r="AM53">
        <f t="shared" si="48"/>
        <v>202</v>
      </c>
      <c r="AN53">
        <f t="shared" si="48"/>
        <v>233</v>
      </c>
      <c r="AO53">
        <f t="shared" si="48"/>
        <v>240</v>
      </c>
      <c r="AP53">
        <f t="shared" si="48"/>
        <v>566</v>
      </c>
      <c r="AQ53">
        <f t="shared" si="48"/>
        <v>342</v>
      </c>
      <c r="AR53">
        <f t="shared" si="48"/>
        <v>466</v>
      </c>
      <c r="AS53">
        <f t="shared" si="48"/>
        <v>587</v>
      </c>
      <c r="AT53">
        <f t="shared" si="48"/>
        <v>769</v>
      </c>
      <c r="AU53">
        <f t="shared" si="48"/>
        <v>778</v>
      </c>
      <c r="AV53">
        <f t="shared" si="48"/>
        <v>1247</v>
      </c>
      <c r="AW53">
        <f t="shared" si="48"/>
        <v>1492</v>
      </c>
      <c r="AX53">
        <f t="shared" si="48"/>
        <v>1797</v>
      </c>
      <c r="AY53">
        <f t="shared" si="48"/>
        <v>977</v>
      </c>
      <c r="AZ53">
        <f t="shared" si="48"/>
        <v>2313</v>
      </c>
      <c r="BA53">
        <f t="shared" si="48"/>
        <v>2651</v>
      </c>
      <c r="BB53">
        <f t="shared" si="48"/>
        <v>2547</v>
      </c>
      <c r="BC53">
        <f t="shared" si="48"/>
        <v>3497</v>
      </c>
      <c r="BD53">
        <f t="shared" si="48"/>
        <v>3590</v>
      </c>
      <c r="BE53">
        <f t="shared" si="48"/>
        <v>3233</v>
      </c>
      <c r="BF53">
        <f t="shared" si="48"/>
        <v>3526</v>
      </c>
      <c r="BG53">
        <f t="shared" si="48"/>
        <v>4207</v>
      </c>
      <c r="BH53">
        <f t="shared" si="48"/>
        <v>5322</v>
      </c>
      <c r="BI53">
        <f t="shared" si="48"/>
        <v>5986</v>
      </c>
      <c r="BJ53">
        <f t="shared" si="48"/>
        <v>6557</v>
      </c>
      <c r="BK53">
        <f t="shared" si="48"/>
        <v>5560</v>
      </c>
      <c r="BL53">
        <f t="shared" si="48"/>
        <v>4789</v>
      </c>
      <c r="BM53">
        <f t="shared" si="48"/>
        <v>5249</v>
      </c>
      <c r="BN53">
        <f t="shared" si="48"/>
        <v>5210</v>
      </c>
      <c r="BO53">
        <f t="shared" si="48"/>
        <v>6203</v>
      </c>
      <c r="BP53">
        <f t="shared" ref="BP53:EA53" si="49">BP4-BO4</f>
        <v>5909</v>
      </c>
      <c r="BQ53">
        <f t="shared" si="49"/>
        <v>5974</v>
      </c>
      <c r="BR53">
        <f t="shared" si="49"/>
        <v>5217</v>
      </c>
      <c r="BS53">
        <f t="shared" si="49"/>
        <v>4050</v>
      </c>
      <c r="BT53">
        <f t="shared" si="49"/>
        <v>4053</v>
      </c>
      <c r="BU53">
        <f t="shared" si="49"/>
        <v>4782</v>
      </c>
      <c r="BV53">
        <f t="shared" si="49"/>
        <v>4668</v>
      </c>
      <c r="BW53">
        <f t="shared" si="49"/>
        <v>4585</v>
      </c>
      <c r="BX53">
        <f t="shared" si="49"/>
        <v>4805</v>
      </c>
      <c r="BY53">
        <f t="shared" si="49"/>
        <v>4316</v>
      </c>
      <c r="BZ53">
        <f t="shared" si="49"/>
        <v>3599</v>
      </c>
      <c r="CA53">
        <f t="shared" si="49"/>
        <v>3039</v>
      </c>
      <c r="CB53">
        <f t="shared" si="49"/>
        <v>3836</v>
      </c>
      <c r="CC53">
        <f t="shared" si="49"/>
        <v>4204</v>
      </c>
      <c r="CD53">
        <f t="shared" si="49"/>
        <v>3951</v>
      </c>
      <c r="CE53">
        <f t="shared" si="49"/>
        <v>4694</v>
      </c>
      <c r="CF53">
        <f t="shared" si="49"/>
        <v>4092</v>
      </c>
      <c r="CG53">
        <f t="shared" si="49"/>
        <v>3153</v>
      </c>
      <c r="CH53">
        <f t="shared" si="49"/>
        <v>2972</v>
      </c>
      <c r="CI53">
        <f t="shared" si="49"/>
        <v>2667</v>
      </c>
      <c r="CJ53">
        <f t="shared" si="49"/>
        <v>3786</v>
      </c>
      <c r="CK53">
        <f t="shared" si="49"/>
        <v>3493</v>
      </c>
      <c r="CL53">
        <f t="shared" si="49"/>
        <v>3491</v>
      </c>
      <c r="CM53">
        <f t="shared" si="49"/>
        <v>3047</v>
      </c>
      <c r="CN53">
        <f t="shared" si="49"/>
        <v>2256</v>
      </c>
      <c r="CO53">
        <f t="shared" si="49"/>
        <v>2729</v>
      </c>
      <c r="CP53">
        <f t="shared" si="49"/>
        <v>3370</v>
      </c>
      <c r="CQ53">
        <f t="shared" si="49"/>
        <v>2646</v>
      </c>
      <c r="CR53">
        <f t="shared" si="49"/>
        <v>3021</v>
      </c>
      <c r="CS53">
        <f t="shared" si="49"/>
        <v>2357</v>
      </c>
      <c r="CT53">
        <f t="shared" si="49"/>
        <v>2324</v>
      </c>
      <c r="CU53">
        <f t="shared" si="49"/>
        <v>1739</v>
      </c>
      <c r="CV53">
        <f t="shared" si="49"/>
        <v>2091</v>
      </c>
      <c r="CW53">
        <f t="shared" si="49"/>
        <v>2086</v>
      </c>
      <c r="CX53">
        <f t="shared" si="49"/>
        <v>1872</v>
      </c>
      <c r="CY53">
        <f t="shared" si="49"/>
        <v>1965</v>
      </c>
      <c r="CZ53">
        <f t="shared" si="49"/>
        <v>1900</v>
      </c>
      <c r="DA53">
        <f t="shared" si="49"/>
        <v>1389</v>
      </c>
      <c r="DB53">
        <f t="shared" si="49"/>
        <v>1221</v>
      </c>
      <c r="DC53">
        <f t="shared" si="49"/>
        <v>1075</v>
      </c>
      <c r="DD53">
        <f t="shared" si="49"/>
        <v>1444</v>
      </c>
      <c r="DE53">
        <f t="shared" si="49"/>
        <v>1401</v>
      </c>
      <c r="DF53">
        <f t="shared" si="49"/>
        <v>1327</v>
      </c>
      <c r="DG53">
        <f t="shared" si="49"/>
        <v>1083</v>
      </c>
      <c r="DH53">
        <f t="shared" si="49"/>
        <v>802</v>
      </c>
      <c r="DI53">
        <f t="shared" si="49"/>
        <v>744</v>
      </c>
      <c r="DJ53">
        <f t="shared" si="49"/>
        <v>1402</v>
      </c>
      <c r="DK53">
        <f t="shared" si="49"/>
        <v>888</v>
      </c>
      <c r="DL53">
        <f t="shared" si="49"/>
        <v>992</v>
      </c>
      <c r="DM53">
        <f t="shared" si="49"/>
        <v>789</v>
      </c>
      <c r="DN53">
        <f t="shared" si="49"/>
        <v>875</v>
      </c>
      <c r="DO53">
        <f t="shared" si="49"/>
        <v>675</v>
      </c>
      <c r="DP53">
        <f t="shared" si="49"/>
        <v>451</v>
      </c>
      <c r="DQ53">
        <f t="shared" si="49"/>
        <v>813</v>
      </c>
      <c r="DR53">
        <f t="shared" si="49"/>
        <v>665</v>
      </c>
      <c r="DS53">
        <f t="shared" si="49"/>
        <v>642</v>
      </c>
      <c r="DT53">
        <f t="shared" si="49"/>
        <v>652</v>
      </c>
      <c r="DU53">
        <f t="shared" si="49"/>
        <v>669</v>
      </c>
      <c r="DV53">
        <f t="shared" si="49"/>
        <v>531</v>
      </c>
      <c r="DW53">
        <f t="shared" si="49"/>
        <v>300</v>
      </c>
      <c r="DX53">
        <f t="shared" si="49"/>
        <v>397</v>
      </c>
      <c r="DY53">
        <f t="shared" si="49"/>
        <v>584</v>
      </c>
      <c r="DZ53">
        <f t="shared" si="49"/>
        <v>593</v>
      </c>
      <c r="EA53">
        <f t="shared" si="49"/>
        <v>516</v>
      </c>
      <c r="EB53">
        <f t="shared" ref="EB53:GM53" si="50">EB4-EA4</f>
        <v>416</v>
      </c>
      <c r="EC53">
        <f t="shared" si="50"/>
        <v>333</v>
      </c>
      <c r="ED53">
        <f t="shared" si="50"/>
        <v>200</v>
      </c>
      <c r="EE53">
        <f t="shared" si="50"/>
        <v>318</v>
      </c>
      <c r="EF53">
        <f t="shared" si="50"/>
        <v>321</v>
      </c>
      <c r="EG53">
        <f t="shared" si="50"/>
        <v>177</v>
      </c>
      <c r="EH53">
        <f t="shared" si="50"/>
        <v>518</v>
      </c>
      <c r="EI53">
        <f t="shared" si="50"/>
        <v>270</v>
      </c>
      <c r="EJ53">
        <f t="shared" si="50"/>
        <v>197</v>
      </c>
      <c r="EK53">
        <f t="shared" si="50"/>
        <v>280</v>
      </c>
      <c r="EL53">
        <f t="shared" si="50"/>
        <v>283</v>
      </c>
      <c r="EM53">
        <f t="shared" si="50"/>
        <v>202</v>
      </c>
      <c r="EN53">
        <f t="shared" si="50"/>
        <v>379</v>
      </c>
      <c r="EO53">
        <f t="shared" si="50"/>
        <v>163</v>
      </c>
      <c r="EP53">
        <f t="shared" si="50"/>
        <v>346</v>
      </c>
      <c r="EQ53">
        <f t="shared" si="50"/>
        <v>338</v>
      </c>
      <c r="ER53">
        <f t="shared" si="50"/>
        <v>301</v>
      </c>
      <c r="ES53">
        <f t="shared" si="50"/>
        <v>210</v>
      </c>
      <c r="ET53">
        <f t="shared" si="50"/>
        <v>328</v>
      </c>
      <c r="EU53">
        <f t="shared" si="50"/>
        <v>331</v>
      </c>
      <c r="EV53">
        <f t="shared" si="50"/>
        <v>-148</v>
      </c>
      <c r="EW53">
        <f t="shared" si="50"/>
        <v>264</v>
      </c>
      <c r="EX53">
        <f t="shared" si="50"/>
        <v>224</v>
      </c>
      <c r="EY53">
        <f t="shared" si="50"/>
        <v>221</v>
      </c>
      <c r="EZ53">
        <f t="shared" si="50"/>
        <v>113</v>
      </c>
      <c r="FA53">
        <f t="shared" si="50"/>
        <v>577</v>
      </c>
      <c r="FB53">
        <f t="shared" si="50"/>
        <v>296</v>
      </c>
      <c r="FC53">
        <f t="shared" si="50"/>
        <v>255</v>
      </c>
      <c r="FD53">
        <f t="shared" si="50"/>
        <v>175</v>
      </c>
      <c r="FE53">
        <f t="shared" si="50"/>
        <v>174</v>
      </c>
      <c r="FF53">
        <f t="shared" si="50"/>
        <v>126</v>
      </c>
      <c r="FG53">
        <f t="shared" si="50"/>
        <v>142</v>
      </c>
      <c r="FH53">
        <f t="shared" si="50"/>
        <v>182</v>
      </c>
      <c r="FI53">
        <f t="shared" si="50"/>
        <v>201</v>
      </c>
      <c r="FJ53">
        <f t="shared" si="50"/>
        <v>223</v>
      </c>
      <c r="FK53">
        <f t="shared" si="50"/>
        <v>235</v>
      </c>
      <c r="FL53">
        <f t="shared" si="50"/>
        <v>192</v>
      </c>
      <c r="FM53">
        <f t="shared" si="50"/>
        <v>208</v>
      </c>
      <c r="FN53">
        <f t="shared" si="50"/>
        <v>137</v>
      </c>
      <c r="FO53">
        <f t="shared" si="50"/>
        <v>193</v>
      </c>
      <c r="FP53">
        <f t="shared" si="50"/>
        <v>214</v>
      </c>
      <c r="FQ53">
        <f t="shared" si="50"/>
        <v>276</v>
      </c>
      <c r="FR53">
        <f t="shared" si="50"/>
        <v>188</v>
      </c>
      <c r="FS53">
        <f t="shared" si="50"/>
        <v>234</v>
      </c>
      <c r="FT53">
        <f t="shared" si="50"/>
        <v>169</v>
      </c>
      <c r="FU53">
        <f t="shared" si="50"/>
        <v>114</v>
      </c>
      <c r="FV53">
        <f t="shared" si="50"/>
        <v>162</v>
      </c>
      <c r="FW53">
        <f t="shared" si="50"/>
        <v>230</v>
      </c>
      <c r="FX53">
        <f t="shared" si="50"/>
        <v>231</v>
      </c>
      <c r="FY53">
        <f t="shared" si="50"/>
        <v>249</v>
      </c>
      <c r="FZ53">
        <f t="shared" si="50"/>
        <v>218</v>
      </c>
      <c r="GA53">
        <f t="shared" si="50"/>
        <v>190</v>
      </c>
      <c r="GB53">
        <f t="shared" si="50"/>
        <v>128</v>
      </c>
      <c r="GC53">
        <f t="shared" si="50"/>
        <v>280</v>
      </c>
      <c r="GD53">
        <f t="shared" si="50"/>
        <v>306</v>
      </c>
      <c r="GE53">
        <f t="shared" si="50"/>
        <v>252</v>
      </c>
      <c r="GF53">
        <f t="shared" si="50"/>
        <v>274</v>
      </c>
      <c r="GG53">
        <f t="shared" si="50"/>
        <v>254</v>
      </c>
      <c r="GH53">
        <f t="shared" si="50"/>
        <v>168</v>
      </c>
      <c r="GI53">
        <f t="shared" si="50"/>
        <v>202</v>
      </c>
      <c r="GJ53">
        <f t="shared" si="50"/>
        <v>288</v>
      </c>
      <c r="GK53">
        <f t="shared" si="50"/>
        <v>382</v>
      </c>
      <c r="GL53">
        <f t="shared" si="50"/>
        <v>379</v>
      </c>
      <c r="GM53">
        <f t="shared" si="50"/>
        <v>295</v>
      </c>
      <c r="GN53">
        <f t="shared" ref="GN53:IY53" si="51">GN4-GM4</f>
        <v>238</v>
      </c>
      <c r="GO53">
        <f t="shared" si="51"/>
        <v>159</v>
      </c>
      <c r="GP53">
        <f t="shared" si="51"/>
        <v>190</v>
      </c>
      <c r="GQ53">
        <f t="shared" si="51"/>
        <v>384</v>
      </c>
      <c r="GR53">
        <f t="shared" si="51"/>
        <v>401</v>
      </c>
      <c r="GS53">
        <f t="shared" si="51"/>
        <v>552</v>
      </c>
      <c r="GT53">
        <f t="shared" si="51"/>
        <v>347</v>
      </c>
      <c r="GU53">
        <f t="shared" si="51"/>
        <v>463</v>
      </c>
      <c r="GV53">
        <f t="shared" si="51"/>
        <v>259</v>
      </c>
      <c r="GW53">
        <f t="shared" si="51"/>
        <v>412</v>
      </c>
      <c r="GX53">
        <f t="shared" si="51"/>
        <v>476</v>
      </c>
      <c r="GY53">
        <f t="shared" si="51"/>
        <v>522</v>
      </c>
      <c r="GZ53">
        <f t="shared" si="51"/>
        <v>574</v>
      </c>
      <c r="HA53">
        <f t="shared" si="51"/>
        <v>629</v>
      </c>
      <c r="HB53">
        <f t="shared" si="51"/>
        <v>477</v>
      </c>
      <c r="HC53">
        <f t="shared" si="51"/>
        <v>320</v>
      </c>
      <c r="HD53">
        <f t="shared" si="51"/>
        <v>401</v>
      </c>
      <c r="HE53">
        <f t="shared" si="51"/>
        <v>642</v>
      </c>
      <c r="HF53">
        <f t="shared" si="51"/>
        <v>840</v>
      </c>
      <c r="HG53">
        <f t="shared" si="51"/>
        <v>947</v>
      </c>
      <c r="HH53">
        <f t="shared" si="51"/>
        <v>1071</v>
      </c>
      <c r="HI53">
        <f t="shared" si="51"/>
        <v>1209</v>
      </c>
      <c r="HJ53">
        <f t="shared" si="51"/>
        <v>953</v>
      </c>
      <c r="HK53">
        <f t="shared" si="51"/>
        <v>876</v>
      </c>
      <c r="HL53">
        <f t="shared" si="51"/>
        <v>1366</v>
      </c>
      <c r="HM53">
        <f t="shared" si="51"/>
        <v>1409</v>
      </c>
      <c r="HN53">
        <f t="shared" si="51"/>
        <v>1460</v>
      </c>
      <c r="HO53">
        <f t="shared" si="51"/>
        <v>1444</v>
      </c>
      <c r="HP53">
        <f t="shared" si="51"/>
        <v>1365</v>
      </c>
      <c r="HQ53">
        <f t="shared" si="51"/>
        <v>996</v>
      </c>
      <c r="HR53">
        <f t="shared" si="51"/>
        <v>975</v>
      </c>
      <c r="HS53">
        <f t="shared" si="51"/>
        <v>1326</v>
      </c>
      <c r="HT53">
        <f t="shared" si="51"/>
        <v>1397</v>
      </c>
      <c r="HU53">
        <f t="shared" si="51"/>
        <v>1732</v>
      </c>
      <c r="HV53">
        <f t="shared" si="51"/>
        <v>1694</v>
      </c>
      <c r="HW53">
        <f t="shared" si="51"/>
        <v>1296</v>
      </c>
      <c r="HX53">
        <f t="shared" si="51"/>
        <v>1150</v>
      </c>
      <c r="HY53">
        <f t="shared" si="51"/>
        <v>1369</v>
      </c>
      <c r="HZ53">
        <f t="shared" si="51"/>
        <v>1430</v>
      </c>
      <c r="IA53">
        <f t="shared" si="51"/>
        <v>1597</v>
      </c>
      <c r="IB53">
        <f t="shared" si="51"/>
        <v>1616</v>
      </c>
      <c r="IC53">
        <f t="shared" si="51"/>
        <v>1501</v>
      </c>
      <c r="ID53">
        <f t="shared" si="51"/>
        <v>1456</v>
      </c>
      <c r="IE53">
        <f t="shared" si="51"/>
        <v>1008</v>
      </c>
      <c r="IF53">
        <f t="shared" si="51"/>
        <v>1229</v>
      </c>
      <c r="IG53">
        <f t="shared" si="51"/>
        <v>1452</v>
      </c>
      <c r="IH53">
        <f t="shared" si="51"/>
        <v>1583</v>
      </c>
      <c r="II53">
        <f t="shared" si="51"/>
        <v>1907</v>
      </c>
      <c r="IJ53">
        <f t="shared" si="51"/>
        <v>1637</v>
      </c>
      <c r="IK53">
        <f t="shared" si="51"/>
        <v>1587</v>
      </c>
      <c r="IL53">
        <f t="shared" si="51"/>
        <v>1350</v>
      </c>
      <c r="IM53">
        <f t="shared" si="51"/>
        <v>1391</v>
      </c>
      <c r="IN53">
        <f t="shared" si="51"/>
        <v>1640</v>
      </c>
      <c r="IO53">
        <f t="shared" si="51"/>
        <v>1786</v>
      </c>
      <c r="IP53">
        <f t="shared" si="51"/>
        <v>1912</v>
      </c>
      <c r="IQ53">
        <f t="shared" si="51"/>
        <v>1869</v>
      </c>
      <c r="IR53">
        <f t="shared" si="51"/>
        <v>1766</v>
      </c>
      <c r="IS53">
        <f t="shared" si="51"/>
        <v>1494</v>
      </c>
      <c r="IT53">
        <f t="shared" si="51"/>
        <v>1647</v>
      </c>
      <c r="IU53">
        <f t="shared" si="51"/>
        <v>1850</v>
      </c>
      <c r="IV53">
        <f t="shared" si="51"/>
        <v>2548</v>
      </c>
      <c r="IW53">
        <f t="shared" si="51"/>
        <v>2499</v>
      </c>
      <c r="IX53">
        <f t="shared" si="51"/>
        <v>2843</v>
      </c>
      <c r="IY53">
        <f t="shared" si="51"/>
        <v>2578</v>
      </c>
      <c r="IZ53">
        <f t="shared" ref="IZ53:JQ53" si="52">IZ4-IY4</f>
        <v>2257</v>
      </c>
      <c r="JA53">
        <f t="shared" si="52"/>
        <v>2677</v>
      </c>
      <c r="JB53">
        <f t="shared" si="52"/>
        <v>3677</v>
      </c>
      <c r="JC53">
        <f t="shared" si="52"/>
        <v>4458</v>
      </c>
      <c r="JD53">
        <f t="shared" si="52"/>
        <v>5372</v>
      </c>
      <c r="JE53">
        <f t="shared" si="52"/>
        <v>5724</v>
      </c>
      <c r="JF53">
        <f t="shared" si="52"/>
        <v>5456</v>
      </c>
      <c r="JG53">
        <f t="shared" si="52"/>
        <v>4619</v>
      </c>
      <c r="JH53">
        <f t="shared" si="52"/>
        <v>5898</v>
      </c>
      <c r="JI53">
        <f t="shared" si="52"/>
        <v>7332</v>
      </c>
      <c r="JJ53">
        <f t="shared" si="52"/>
        <v>8803</v>
      </c>
      <c r="JK53">
        <f t="shared" si="52"/>
        <v>10009</v>
      </c>
      <c r="JL53">
        <f t="shared" si="52"/>
        <v>10925</v>
      </c>
      <c r="JM53">
        <f t="shared" si="52"/>
        <v>11705</v>
      </c>
      <c r="JN53">
        <f t="shared" si="52"/>
        <v>9337</v>
      </c>
      <c r="JO53">
        <f t="shared" si="52"/>
        <v>10871</v>
      </c>
      <c r="JP53">
        <f t="shared" si="52"/>
        <v>15199</v>
      </c>
      <c r="JQ53">
        <f t="shared" si="52"/>
        <v>16078</v>
      </c>
      <c r="JR53">
        <f t="shared" ref="JR53:MD53" si="53">JR4-JQ4</f>
        <v>19143</v>
      </c>
      <c r="JS53">
        <f t="shared" si="53"/>
        <v>19640</v>
      </c>
      <c r="JT53">
        <f t="shared" si="53"/>
        <v>21273</v>
      </c>
      <c r="JU53">
        <f t="shared" si="53"/>
        <v>17007</v>
      </c>
      <c r="JV53">
        <f t="shared" si="53"/>
        <v>21989</v>
      </c>
      <c r="JW53">
        <f t="shared" si="53"/>
        <v>24988</v>
      </c>
      <c r="JX53">
        <f t="shared" si="53"/>
        <v>26829</v>
      </c>
      <c r="JY53">
        <f t="shared" si="53"/>
        <v>31079</v>
      </c>
      <c r="JZ53">
        <f t="shared" si="53"/>
        <v>31756</v>
      </c>
      <c r="KA53">
        <f t="shared" si="53"/>
        <v>29905</v>
      </c>
      <c r="KB53">
        <f t="shared" si="53"/>
        <v>22253</v>
      </c>
      <c r="KC53">
        <f t="shared" si="53"/>
        <v>28241</v>
      </c>
      <c r="KD53">
        <f t="shared" si="53"/>
        <v>30548</v>
      </c>
      <c r="KE53">
        <f t="shared" si="53"/>
        <v>34502</v>
      </c>
      <c r="KF53">
        <f t="shared" si="53"/>
        <v>37802</v>
      </c>
      <c r="KG53">
        <f t="shared" si="53"/>
        <v>39809</v>
      </c>
      <c r="KH53">
        <f t="shared" si="53"/>
        <v>32614</v>
      </c>
      <c r="KI53">
        <f t="shared" si="53"/>
        <v>25269</v>
      </c>
      <c r="KJ53">
        <f t="shared" si="53"/>
        <v>35090</v>
      </c>
      <c r="KK53">
        <f t="shared" si="53"/>
        <v>32961</v>
      </c>
      <c r="KL53">
        <f t="shared" si="53"/>
        <v>37977</v>
      </c>
      <c r="KM53">
        <f t="shared" si="53"/>
        <v>40902</v>
      </c>
      <c r="KN53">
        <f t="shared" si="53"/>
        <v>37249</v>
      </c>
      <c r="KO53">
        <f t="shared" si="53"/>
        <v>33977</v>
      </c>
      <c r="KP53">
        <f t="shared" si="53"/>
        <v>27352</v>
      </c>
      <c r="KQ53">
        <f t="shared" si="53"/>
        <v>32191</v>
      </c>
      <c r="KR53">
        <f t="shared" si="53"/>
        <v>34280</v>
      </c>
      <c r="KS53">
        <f t="shared" si="53"/>
        <v>36176</v>
      </c>
      <c r="KT53">
        <f t="shared" si="53"/>
        <v>37239</v>
      </c>
      <c r="KU53">
        <f t="shared" si="53"/>
        <v>34764</v>
      </c>
      <c r="KV53">
        <f t="shared" si="53"/>
        <v>28337</v>
      </c>
      <c r="KW53">
        <f t="shared" si="53"/>
        <v>22927</v>
      </c>
      <c r="KX53">
        <f t="shared" si="53"/>
        <v>23227</v>
      </c>
      <c r="KY53">
        <f t="shared" si="53"/>
        <v>25852</v>
      </c>
      <c r="KZ53">
        <f t="shared" si="53"/>
        <v>29001</v>
      </c>
      <c r="LA53">
        <f t="shared" si="53"/>
        <v>28342</v>
      </c>
      <c r="LB53">
        <f t="shared" si="53"/>
        <v>26315</v>
      </c>
      <c r="LC53">
        <f t="shared" si="53"/>
        <v>20646</v>
      </c>
      <c r="LD53">
        <f t="shared" si="53"/>
        <v>16376</v>
      </c>
      <c r="LE53">
        <f t="shared" si="53"/>
        <v>19347</v>
      </c>
      <c r="LF53">
        <f t="shared" si="53"/>
        <v>20709</v>
      </c>
      <c r="LG53">
        <f t="shared" si="53"/>
        <v>23219</v>
      </c>
      <c r="LH53">
        <f t="shared" si="53"/>
        <v>24110</v>
      </c>
      <c r="LI53">
        <f t="shared" si="53"/>
        <v>21052</v>
      </c>
      <c r="LJ53">
        <f t="shared" si="53"/>
        <v>18887</v>
      </c>
      <c r="LK53">
        <f t="shared" si="53"/>
        <v>13679</v>
      </c>
      <c r="LL53">
        <f t="shared" si="53"/>
        <v>14837</v>
      </c>
      <c r="LM53">
        <f t="shared" si="53"/>
        <v>12755</v>
      </c>
      <c r="LN53">
        <f t="shared" si="53"/>
        <v>16998</v>
      </c>
      <c r="LO53">
        <f t="shared" si="53"/>
        <v>18726</v>
      </c>
      <c r="LP53">
        <f t="shared" si="53"/>
        <v>19902</v>
      </c>
      <c r="LQ53">
        <f t="shared" si="53"/>
        <v>17937</v>
      </c>
      <c r="LR53">
        <f t="shared" si="53"/>
        <v>12025</v>
      </c>
      <c r="LS53">
        <f t="shared" si="53"/>
        <v>14839</v>
      </c>
      <c r="LT53">
        <f t="shared" si="53"/>
        <v>17568</v>
      </c>
      <c r="LU53">
        <f t="shared" si="53"/>
        <v>18233</v>
      </c>
      <c r="LV53">
        <f t="shared" si="53"/>
        <v>15401</v>
      </c>
      <c r="LW53">
        <f t="shared" si="53"/>
        <v>16305</v>
      </c>
      <c r="LX53">
        <f t="shared" si="53"/>
        <v>15102</v>
      </c>
      <c r="LY53">
        <f t="shared" si="53"/>
        <v>10869</v>
      </c>
      <c r="LZ53">
        <f t="shared" si="53"/>
        <v>13316</v>
      </c>
      <c r="MA53">
        <f t="shared" si="53"/>
        <v>13908</v>
      </c>
      <c r="MB53">
        <f t="shared" si="53"/>
        <v>18039</v>
      </c>
      <c r="MC53">
        <f t="shared" si="53"/>
        <v>19037</v>
      </c>
      <c r="MD53">
        <f t="shared" si="53"/>
        <v>10405</v>
      </c>
    </row>
    <row r="54" spans="1:342" x14ac:dyDescent="0.35">
      <c r="A54" t="s">
        <v>274</v>
      </c>
      <c r="B54" t="str">
        <f>"(203)"</f>
        <v>(203)</v>
      </c>
      <c r="D54">
        <f t="shared" ref="D54:BO54" si="54">D5-C5</f>
        <v>0</v>
      </c>
      <c r="E54">
        <f t="shared" si="54"/>
        <v>0</v>
      </c>
      <c r="F54">
        <f t="shared" si="54"/>
        <v>0</v>
      </c>
      <c r="G54">
        <f t="shared" si="54"/>
        <v>0</v>
      </c>
      <c r="H54">
        <f t="shared" si="54"/>
        <v>0</v>
      </c>
      <c r="I54">
        <f t="shared" si="54"/>
        <v>0</v>
      </c>
      <c r="J54">
        <f t="shared" si="54"/>
        <v>0</v>
      </c>
      <c r="K54">
        <f t="shared" si="54"/>
        <v>0</v>
      </c>
      <c r="L54">
        <f t="shared" si="54"/>
        <v>0</v>
      </c>
      <c r="M54">
        <f t="shared" si="54"/>
        <v>0</v>
      </c>
      <c r="N54">
        <f t="shared" si="54"/>
        <v>0</v>
      </c>
      <c r="O54">
        <f t="shared" si="54"/>
        <v>0</v>
      </c>
      <c r="P54">
        <f t="shared" si="54"/>
        <v>0</v>
      </c>
      <c r="Q54">
        <f t="shared" si="54"/>
        <v>0</v>
      </c>
      <c r="R54">
        <f t="shared" si="54"/>
        <v>0</v>
      </c>
      <c r="S54">
        <f t="shared" si="54"/>
        <v>0</v>
      </c>
      <c r="T54">
        <f t="shared" si="54"/>
        <v>0</v>
      </c>
      <c r="U54">
        <f t="shared" si="54"/>
        <v>0</v>
      </c>
      <c r="V54">
        <f t="shared" si="54"/>
        <v>0</v>
      </c>
      <c r="W54">
        <f t="shared" si="54"/>
        <v>0</v>
      </c>
      <c r="X54">
        <f t="shared" si="54"/>
        <v>0</v>
      </c>
      <c r="Y54">
        <f t="shared" si="54"/>
        <v>0</v>
      </c>
      <c r="Z54">
        <f t="shared" si="54"/>
        <v>0</v>
      </c>
      <c r="AA54">
        <f t="shared" si="54"/>
        <v>0</v>
      </c>
      <c r="AB54">
        <f t="shared" si="54"/>
        <v>0</v>
      </c>
      <c r="AC54">
        <f t="shared" si="54"/>
        <v>0</v>
      </c>
      <c r="AD54">
        <f t="shared" si="54"/>
        <v>0</v>
      </c>
      <c r="AE54">
        <f t="shared" si="54"/>
        <v>0</v>
      </c>
      <c r="AF54">
        <f t="shared" si="54"/>
        <v>0</v>
      </c>
      <c r="AG54">
        <f t="shared" si="54"/>
        <v>0</v>
      </c>
      <c r="AH54">
        <f t="shared" si="54"/>
        <v>0</v>
      </c>
      <c r="AI54">
        <f t="shared" si="54"/>
        <v>0</v>
      </c>
      <c r="AJ54">
        <f t="shared" si="54"/>
        <v>0</v>
      </c>
      <c r="AK54">
        <f t="shared" si="54"/>
        <v>0</v>
      </c>
      <c r="AL54">
        <f t="shared" si="54"/>
        <v>0</v>
      </c>
      <c r="AM54">
        <f t="shared" si="54"/>
        <v>0</v>
      </c>
      <c r="AN54">
        <f t="shared" si="54"/>
        <v>0</v>
      </c>
      <c r="AO54">
        <f t="shared" si="54"/>
        <v>0</v>
      </c>
      <c r="AP54">
        <f t="shared" si="54"/>
        <v>0</v>
      </c>
      <c r="AQ54">
        <f t="shared" si="54"/>
        <v>0</v>
      </c>
      <c r="AR54">
        <f t="shared" si="54"/>
        <v>0</v>
      </c>
      <c r="AS54">
        <f t="shared" si="54"/>
        <v>0</v>
      </c>
      <c r="AT54">
        <f t="shared" si="54"/>
        <v>1</v>
      </c>
      <c r="AU54">
        <f t="shared" si="54"/>
        <v>0</v>
      </c>
      <c r="AV54">
        <f t="shared" si="54"/>
        <v>0</v>
      </c>
      <c r="AW54">
        <f t="shared" si="54"/>
        <v>2</v>
      </c>
      <c r="AX54">
        <f t="shared" si="54"/>
        <v>0</v>
      </c>
      <c r="AY54">
        <f t="shared" si="54"/>
        <v>4</v>
      </c>
      <c r="AZ54">
        <f t="shared" si="54"/>
        <v>6</v>
      </c>
      <c r="BA54">
        <f t="shared" si="54"/>
        <v>4</v>
      </c>
      <c r="BB54">
        <f t="shared" si="54"/>
        <v>7</v>
      </c>
      <c r="BC54">
        <f t="shared" si="54"/>
        <v>14</v>
      </c>
      <c r="BD54">
        <f t="shared" si="54"/>
        <v>13</v>
      </c>
      <c r="BE54">
        <f t="shared" si="54"/>
        <v>11</v>
      </c>
      <c r="BF54">
        <f t="shared" si="54"/>
        <v>0</v>
      </c>
      <c r="BG54">
        <f t="shared" si="54"/>
        <v>54</v>
      </c>
      <c r="BH54">
        <f t="shared" si="54"/>
        <v>34</v>
      </c>
      <c r="BI54">
        <f t="shared" si="54"/>
        <v>52</v>
      </c>
      <c r="BJ54">
        <f t="shared" si="54"/>
        <v>38</v>
      </c>
      <c r="BK54">
        <f t="shared" si="54"/>
        <v>34</v>
      </c>
      <c r="BL54">
        <f t="shared" si="54"/>
        <v>128</v>
      </c>
      <c r="BM54">
        <f t="shared" si="54"/>
        <v>152</v>
      </c>
      <c r="BN54">
        <f t="shared" si="54"/>
        <v>155</v>
      </c>
      <c r="BO54">
        <f t="shared" si="54"/>
        <v>218</v>
      </c>
      <c r="BP54">
        <f t="shared" ref="BP54:EA54" si="55">BP5-BO5</f>
        <v>243</v>
      </c>
      <c r="BQ54">
        <f t="shared" si="55"/>
        <v>17</v>
      </c>
      <c r="BR54">
        <f t="shared" si="55"/>
        <v>93</v>
      </c>
      <c r="BS54">
        <f t="shared" si="55"/>
        <v>46</v>
      </c>
      <c r="BT54">
        <f t="shared" si="55"/>
        <v>27</v>
      </c>
      <c r="BU54">
        <f t="shared" si="55"/>
        <v>27</v>
      </c>
      <c r="BV54">
        <f t="shared" si="55"/>
        <v>82</v>
      </c>
      <c r="BW54">
        <f t="shared" si="55"/>
        <v>43</v>
      </c>
      <c r="BX54">
        <f t="shared" si="55"/>
        <v>80</v>
      </c>
      <c r="BY54">
        <f t="shared" si="55"/>
        <v>70</v>
      </c>
      <c r="BZ54">
        <f t="shared" si="55"/>
        <v>31</v>
      </c>
      <c r="CA54">
        <f t="shared" si="55"/>
        <v>63</v>
      </c>
      <c r="CB54">
        <f t="shared" si="55"/>
        <v>96</v>
      </c>
      <c r="CC54">
        <f t="shared" si="55"/>
        <v>89</v>
      </c>
      <c r="CD54">
        <f t="shared" si="55"/>
        <v>69</v>
      </c>
      <c r="CE54">
        <f t="shared" si="55"/>
        <v>25</v>
      </c>
      <c r="CF54">
        <f t="shared" si="55"/>
        <v>145</v>
      </c>
      <c r="CG54">
        <f t="shared" si="55"/>
        <v>99</v>
      </c>
      <c r="CH54">
        <f t="shared" si="55"/>
        <v>143</v>
      </c>
      <c r="CI54">
        <f t="shared" si="55"/>
        <v>91</v>
      </c>
      <c r="CJ54">
        <f t="shared" si="55"/>
        <v>99</v>
      </c>
      <c r="CK54">
        <f t="shared" si="55"/>
        <v>178</v>
      </c>
      <c r="CL54">
        <f t="shared" si="55"/>
        <v>251</v>
      </c>
      <c r="CM54">
        <f t="shared" si="55"/>
        <v>124</v>
      </c>
      <c r="CN54">
        <f t="shared" si="55"/>
        <v>142</v>
      </c>
      <c r="CO54">
        <f t="shared" si="55"/>
        <v>165</v>
      </c>
      <c r="CP54">
        <f t="shared" si="55"/>
        <v>170</v>
      </c>
      <c r="CQ54">
        <f t="shared" si="55"/>
        <v>318</v>
      </c>
      <c r="CR54">
        <f t="shared" si="55"/>
        <v>267</v>
      </c>
      <c r="CS54">
        <f t="shared" si="55"/>
        <v>141</v>
      </c>
      <c r="CT54">
        <f t="shared" si="55"/>
        <v>185</v>
      </c>
      <c r="CU54">
        <f t="shared" si="55"/>
        <v>247</v>
      </c>
      <c r="CV54">
        <f t="shared" si="55"/>
        <v>203</v>
      </c>
      <c r="CW54">
        <f t="shared" si="55"/>
        <v>354</v>
      </c>
      <c r="CX54">
        <f t="shared" si="55"/>
        <v>297</v>
      </c>
      <c r="CY54">
        <f t="shared" si="55"/>
        <v>304</v>
      </c>
      <c r="CZ54">
        <f t="shared" si="55"/>
        <v>385</v>
      </c>
      <c r="DA54">
        <f t="shared" si="55"/>
        <v>447</v>
      </c>
      <c r="DB54">
        <f t="shared" si="55"/>
        <v>437</v>
      </c>
      <c r="DC54">
        <f t="shared" si="55"/>
        <v>352</v>
      </c>
      <c r="DD54">
        <f t="shared" si="55"/>
        <v>236</v>
      </c>
      <c r="DE54">
        <f t="shared" si="55"/>
        <v>424</v>
      </c>
      <c r="DF54">
        <f t="shared" si="55"/>
        <v>663</v>
      </c>
      <c r="DG54">
        <f t="shared" si="55"/>
        <v>525</v>
      </c>
      <c r="DH54">
        <f t="shared" si="55"/>
        <v>595</v>
      </c>
      <c r="DI54">
        <f t="shared" si="55"/>
        <v>637</v>
      </c>
      <c r="DJ54">
        <f t="shared" si="55"/>
        <v>698</v>
      </c>
      <c r="DK54">
        <f t="shared" si="55"/>
        <v>724</v>
      </c>
      <c r="DL54">
        <f t="shared" si="55"/>
        <v>665</v>
      </c>
      <c r="DM54">
        <f t="shared" si="55"/>
        <v>785</v>
      </c>
      <c r="DN54">
        <f t="shared" si="55"/>
        <v>831</v>
      </c>
      <c r="DO54">
        <f t="shared" si="55"/>
        <v>1160</v>
      </c>
      <c r="DP54">
        <f t="shared" si="55"/>
        <v>918</v>
      </c>
      <c r="DQ54">
        <f t="shared" si="55"/>
        <v>767</v>
      </c>
      <c r="DR54">
        <f t="shared" si="55"/>
        <v>803</v>
      </c>
      <c r="DS54">
        <f t="shared" si="55"/>
        <v>1134</v>
      </c>
      <c r="DT54">
        <f t="shared" si="55"/>
        <v>988</v>
      </c>
      <c r="DU54">
        <f t="shared" si="55"/>
        <v>1218</v>
      </c>
      <c r="DV54">
        <f t="shared" si="55"/>
        <v>1240</v>
      </c>
      <c r="DW54">
        <f t="shared" si="55"/>
        <v>1032</v>
      </c>
      <c r="DX54">
        <f t="shared" si="55"/>
        <v>649</v>
      </c>
      <c r="DY54">
        <f t="shared" si="55"/>
        <v>1673</v>
      </c>
      <c r="DZ54">
        <f t="shared" si="55"/>
        <v>1466</v>
      </c>
      <c r="EA54">
        <f t="shared" si="55"/>
        <v>1837</v>
      </c>
      <c r="EB54">
        <f t="shared" ref="EB54:GM54" si="56">EB5-EA5</f>
        <v>1727</v>
      </c>
      <c r="EC54">
        <f t="shared" si="56"/>
        <v>1716</v>
      </c>
      <c r="ED54">
        <f t="shared" si="56"/>
        <v>1674</v>
      </c>
      <c r="EE54">
        <f t="shared" si="56"/>
        <v>1455</v>
      </c>
      <c r="EF54">
        <f t="shared" si="56"/>
        <v>1713</v>
      </c>
      <c r="EG54">
        <f t="shared" si="56"/>
        <v>3267</v>
      </c>
      <c r="EH54">
        <f t="shared" si="56"/>
        <v>2642</v>
      </c>
      <c r="EI54">
        <f t="shared" si="56"/>
        <v>2539</v>
      </c>
      <c r="EJ54">
        <f t="shared" si="56"/>
        <v>2312</v>
      </c>
      <c r="EK54">
        <f t="shared" si="56"/>
        <v>2594</v>
      </c>
      <c r="EL54">
        <f t="shared" si="56"/>
        <v>2112</v>
      </c>
      <c r="EM54">
        <f t="shared" si="56"/>
        <v>2430</v>
      </c>
      <c r="EN54">
        <f t="shared" si="56"/>
        <v>3147</v>
      </c>
      <c r="EO54">
        <f t="shared" si="56"/>
        <v>3359</v>
      </c>
      <c r="EP54">
        <f t="shared" si="56"/>
        <v>3809</v>
      </c>
      <c r="EQ54">
        <f t="shared" si="56"/>
        <v>4302</v>
      </c>
      <c r="ER54">
        <f t="shared" si="56"/>
        <v>3495</v>
      </c>
      <c r="ES54">
        <f t="shared" si="56"/>
        <v>2801</v>
      </c>
      <c r="ET54">
        <f t="shared" si="56"/>
        <v>4078</v>
      </c>
      <c r="EU54">
        <f t="shared" si="56"/>
        <v>3478</v>
      </c>
      <c r="EV54">
        <f t="shared" si="56"/>
        <v>3825</v>
      </c>
      <c r="EW54">
        <f t="shared" si="56"/>
        <v>4966</v>
      </c>
      <c r="EX54">
        <f t="shared" si="56"/>
        <v>4621</v>
      </c>
      <c r="EY54">
        <f t="shared" si="56"/>
        <v>4288</v>
      </c>
      <c r="EZ54">
        <f t="shared" si="56"/>
        <v>4518</v>
      </c>
      <c r="FA54">
        <f t="shared" si="56"/>
        <v>5688</v>
      </c>
      <c r="FB54">
        <f t="shared" si="56"/>
        <v>6579</v>
      </c>
      <c r="FC54">
        <f t="shared" si="56"/>
        <v>6215</v>
      </c>
      <c r="FD54">
        <f t="shared" si="56"/>
        <v>7210</v>
      </c>
      <c r="FE54">
        <f t="shared" si="56"/>
        <v>6334</v>
      </c>
      <c r="FF54">
        <f t="shared" si="56"/>
        <v>6130</v>
      </c>
      <c r="FG54">
        <f t="shared" si="56"/>
        <v>6945</v>
      </c>
      <c r="FH54">
        <f t="shared" si="56"/>
        <v>8124</v>
      </c>
      <c r="FI54">
        <f t="shared" si="56"/>
        <v>8728</v>
      </c>
      <c r="FJ54">
        <f t="shared" si="56"/>
        <v>9063</v>
      </c>
      <c r="FK54">
        <f t="shared" si="56"/>
        <v>10853</v>
      </c>
      <c r="FL54">
        <f t="shared" si="56"/>
        <v>8773</v>
      </c>
      <c r="FM54">
        <f t="shared" si="56"/>
        <v>8971</v>
      </c>
      <c r="FN54">
        <f t="shared" si="56"/>
        <v>10134</v>
      </c>
      <c r="FO54">
        <f t="shared" si="56"/>
        <v>8810</v>
      </c>
      <c r="FP54">
        <f t="shared" si="56"/>
        <v>13674</v>
      </c>
      <c r="FQ54">
        <f t="shared" si="56"/>
        <v>12348</v>
      </c>
      <c r="FR54">
        <f t="shared" si="56"/>
        <v>13497</v>
      </c>
      <c r="FS54">
        <f t="shared" si="56"/>
        <v>12058</v>
      </c>
      <c r="FT54">
        <f t="shared" si="56"/>
        <v>11554</v>
      </c>
      <c r="FU54">
        <f t="shared" si="56"/>
        <v>10496</v>
      </c>
      <c r="FV54">
        <f t="shared" si="56"/>
        <v>12757</v>
      </c>
      <c r="FW54">
        <f t="shared" si="56"/>
        <v>13172</v>
      </c>
      <c r="FX54">
        <f t="shared" si="56"/>
        <v>13373</v>
      </c>
      <c r="FY54">
        <f t="shared" si="56"/>
        <v>13285</v>
      </c>
      <c r="FZ54">
        <f t="shared" si="56"/>
        <v>13449</v>
      </c>
      <c r="GA54">
        <f t="shared" si="56"/>
        <v>9300</v>
      </c>
      <c r="GB54">
        <f t="shared" si="56"/>
        <v>8170</v>
      </c>
      <c r="GC54">
        <f t="shared" si="56"/>
        <v>13150</v>
      </c>
      <c r="GD54">
        <f t="shared" si="56"/>
        <v>13104</v>
      </c>
      <c r="GE54">
        <f t="shared" si="56"/>
        <v>13944</v>
      </c>
      <c r="GF54">
        <f t="shared" si="56"/>
        <v>12204</v>
      </c>
      <c r="GG54">
        <f t="shared" si="56"/>
        <v>11233</v>
      </c>
      <c r="GH54">
        <f t="shared" si="56"/>
        <v>7096</v>
      </c>
      <c r="GI54">
        <f t="shared" si="56"/>
        <v>7232</v>
      </c>
      <c r="GJ54">
        <f t="shared" si="56"/>
        <v>11362</v>
      </c>
      <c r="GK54">
        <f t="shared" si="56"/>
        <v>11046</v>
      </c>
      <c r="GL54">
        <f t="shared" si="56"/>
        <v>11014</v>
      </c>
      <c r="GM54">
        <f t="shared" si="56"/>
        <v>10107</v>
      </c>
      <c r="GN54">
        <f t="shared" ref="GN54:IY54" si="57">GN5-GM5</f>
        <v>8195</v>
      </c>
      <c r="GO54">
        <f t="shared" si="57"/>
        <v>5377</v>
      </c>
      <c r="GP54">
        <f t="shared" si="57"/>
        <v>4456</v>
      </c>
      <c r="GQ54">
        <f t="shared" si="57"/>
        <v>8559</v>
      </c>
      <c r="GR54">
        <f t="shared" si="57"/>
        <v>8307</v>
      </c>
      <c r="GS54">
        <f t="shared" si="57"/>
        <v>7292</v>
      </c>
      <c r="GT54">
        <f t="shared" si="57"/>
        <v>7712</v>
      </c>
      <c r="GU54">
        <f t="shared" si="57"/>
        <v>6671</v>
      </c>
      <c r="GV54">
        <f t="shared" si="57"/>
        <v>3739</v>
      </c>
      <c r="GW54">
        <f t="shared" si="57"/>
        <v>2511</v>
      </c>
      <c r="GX54">
        <f t="shared" si="57"/>
        <v>2810</v>
      </c>
      <c r="GY54">
        <f t="shared" si="57"/>
        <v>3946</v>
      </c>
      <c r="GZ54">
        <f t="shared" si="57"/>
        <v>6275</v>
      </c>
      <c r="HA54">
        <f t="shared" si="57"/>
        <v>4513</v>
      </c>
      <c r="HB54">
        <f t="shared" si="57"/>
        <v>3692</v>
      </c>
      <c r="HC54">
        <f t="shared" si="57"/>
        <v>2541</v>
      </c>
      <c r="HD54">
        <f t="shared" si="57"/>
        <v>2258</v>
      </c>
      <c r="HE54">
        <f t="shared" si="57"/>
        <v>3916</v>
      </c>
      <c r="HF54">
        <f t="shared" si="57"/>
        <v>3880</v>
      </c>
      <c r="HG54">
        <f t="shared" si="57"/>
        <v>3398</v>
      </c>
      <c r="HH54">
        <f t="shared" si="57"/>
        <v>3707</v>
      </c>
      <c r="HI54">
        <f t="shared" si="57"/>
        <v>2728</v>
      </c>
      <c r="HJ54">
        <f t="shared" si="57"/>
        <v>1677</v>
      </c>
      <c r="HK54">
        <f t="shared" si="57"/>
        <v>1567</v>
      </c>
      <c r="HL54">
        <f t="shared" si="57"/>
        <v>2684</v>
      </c>
      <c r="HM54">
        <f t="shared" si="57"/>
        <v>2585</v>
      </c>
      <c r="HN54">
        <f t="shared" si="57"/>
        <v>1846</v>
      </c>
      <c r="HO54">
        <f t="shared" si="57"/>
        <v>2419</v>
      </c>
      <c r="HP54">
        <f t="shared" si="57"/>
        <v>2505</v>
      </c>
      <c r="HQ54">
        <f t="shared" si="57"/>
        <v>1985</v>
      </c>
      <c r="HR54">
        <f t="shared" si="57"/>
        <v>1218</v>
      </c>
      <c r="HS54">
        <f t="shared" si="57"/>
        <v>2336</v>
      </c>
      <c r="HT54">
        <f t="shared" si="57"/>
        <v>2420</v>
      </c>
      <c r="HU54">
        <f t="shared" si="57"/>
        <v>2063</v>
      </c>
      <c r="HV54">
        <f t="shared" si="57"/>
        <v>1806</v>
      </c>
      <c r="HW54">
        <f t="shared" si="57"/>
        <v>1633</v>
      </c>
      <c r="HX54">
        <f t="shared" si="57"/>
        <v>845</v>
      </c>
      <c r="HY54">
        <f t="shared" si="57"/>
        <v>1079</v>
      </c>
      <c r="HZ54">
        <f t="shared" si="57"/>
        <v>1990</v>
      </c>
      <c r="IA54">
        <f t="shared" si="57"/>
        <v>2007</v>
      </c>
      <c r="IB54">
        <f t="shared" si="57"/>
        <v>1960</v>
      </c>
      <c r="IC54">
        <f t="shared" si="57"/>
        <v>1816</v>
      </c>
      <c r="ID54">
        <f t="shared" si="57"/>
        <v>1579</v>
      </c>
      <c r="IE54">
        <f t="shared" si="57"/>
        <v>956</v>
      </c>
      <c r="IF54">
        <f t="shared" si="57"/>
        <v>772</v>
      </c>
      <c r="IG54">
        <f t="shared" si="57"/>
        <v>1923</v>
      </c>
      <c r="IH54">
        <f t="shared" si="57"/>
        <v>2128</v>
      </c>
      <c r="II54">
        <f t="shared" si="57"/>
        <v>2055</v>
      </c>
      <c r="IJ54">
        <f t="shared" si="57"/>
        <v>2029</v>
      </c>
      <c r="IK54">
        <f t="shared" si="57"/>
        <v>1555</v>
      </c>
      <c r="IL54">
        <f t="shared" si="57"/>
        <v>725</v>
      </c>
      <c r="IM54">
        <f t="shared" si="57"/>
        <v>1346</v>
      </c>
      <c r="IN54">
        <f t="shared" si="57"/>
        <v>1906</v>
      </c>
      <c r="IO54">
        <f t="shared" si="57"/>
        <v>1861</v>
      </c>
      <c r="IP54">
        <f t="shared" si="57"/>
        <v>1480</v>
      </c>
      <c r="IQ54">
        <f t="shared" si="57"/>
        <v>969</v>
      </c>
      <c r="IR54">
        <f t="shared" si="57"/>
        <v>1268</v>
      </c>
      <c r="IS54">
        <f t="shared" si="57"/>
        <v>903</v>
      </c>
      <c r="IT54">
        <f t="shared" si="57"/>
        <v>903</v>
      </c>
      <c r="IU54">
        <f t="shared" si="57"/>
        <v>1767</v>
      </c>
      <c r="IV54">
        <f t="shared" si="57"/>
        <v>1745</v>
      </c>
      <c r="IW54">
        <f t="shared" si="57"/>
        <v>1749</v>
      </c>
      <c r="IX54">
        <f t="shared" si="57"/>
        <v>1883</v>
      </c>
      <c r="IY54">
        <f t="shared" si="57"/>
        <v>1573</v>
      </c>
      <c r="IZ54">
        <f t="shared" ref="IZ54:JQ54" si="58">IZ5-IY5</f>
        <v>926</v>
      </c>
      <c r="JA54">
        <f t="shared" si="58"/>
        <v>1027</v>
      </c>
      <c r="JB54">
        <f t="shared" si="58"/>
        <v>1913</v>
      </c>
      <c r="JC54">
        <f t="shared" si="58"/>
        <v>1736</v>
      </c>
      <c r="JD54">
        <f t="shared" si="58"/>
        <v>1461</v>
      </c>
      <c r="JE54">
        <f t="shared" si="58"/>
        <v>2544</v>
      </c>
      <c r="JF54">
        <f t="shared" si="58"/>
        <v>1575</v>
      </c>
      <c r="JG54">
        <f t="shared" si="58"/>
        <v>888</v>
      </c>
      <c r="JH54">
        <f t="shared" si="58"/>
        <v>1178</v>
      </c>
      <c r="JI54">
        <f t="shared" si="58"/>
        <v>1877</v>
      </c>
      <c r="JJ54">
        <f t="shared" si="58"/>
        <v>1770</v>
      </c>
      <c r="JK54">
        <f t="shared" si="58"/>
        <v>2019</v>
      </c>
      <c r="JL54">
        <f t="shared" si="58"/>
        <v>1928</v>
      </c>
      <c r="JM54">
        <f t="shared" si="58"/>
        <v>1662</v>
      </c>
      <c r="JN54">
        <f t="shared" si="58"/>
        <v>1461</v>
      </c>
      <c r="JO54">
        <f t="shared" si="58"/>
        <v>1050</v>
      </c>
      <c r="JP54">
        <f t="shared" si="58"/>
        <v>2055</v>
      </c>
      <c r="JQ54">
        <f t="shared" si="58"/>
        <v>2156</v>
      </c>
      <c r="JR54">
        <f t="shared" ref="JR54:MD54" si="59">JR5-JQ5</f>
        <v>1897</v>
      </c>
      <c r="JS54">
        <f t="shared" si="59"/>
        <v>1834</v>
      </c>
      <c r="JT54">
        <f t="shared" si="59"/>
        <v>1622</v>
      </c>
      <c r="JU54">
        <f t="shared" si="59"/>
        <v>891</v>
      </c>
      <c r="JV54">
        <f t="shared" si="59"/>
        <v>1092</v>
      </c>
      <c r="JW54">
        <f t="shared" si="59"/>
        <v>1863</v>
      </c>
      <c r="JX54">
        <f t="shared" si="59"/>
        <v>2056</v>
      </c>
      <c r="JY54">
        <f t="shared" si="59"/>
        <v>1912</v>
      </c>
      <c r="JZ54">
        <f t="shared" si="59"/>
        <v>1770</v>
      </c>
      <c r="KA54">
        <f t="shared" si="59"/>
        <v>1371</v>
      </c>
      <c r="KB54">
        <f t="shared" si="59"/>
        <v>772</v>
      </c>
      <c r="KC54">
        <f t="shared" si="59"/>
        <v>1241</v>
      </c>
      <c r="KD54">
        <f t="shared" si="59"/>
        <v>1712</v>
      </c>
      <c r="KE54">
        <f t="shared" si="59"/>
        <v>1866</v>
      </c>
      <c r="KF54">
        <f t="shared" si="59"/>
        <v>1761</v>
      </c>
      <c r="KG54">
        <f t="shared" si="59"/>
        <v>1731</v>
      </c>
      <c r="KH54">
        <f t="shared" si="59"/>
        <v>1372</v>
      </c>
      <c r="KI54">
        <f t="shared" si="59"/>
        <v>1247</v>
      </c>
      <c r="KJ54">
        <f t="shared" si="59"/>
        <v>1729</v>
      </c>
      <c r="KK54">
        <f t="shared" si="59"/>
        <v>2140</v>
      </c>
      <c r="KL54">
        <f t="shared" si="59"/>
        <v>2338</v>
      </c>
      <c r="KM54">
        <f t="shared" si="59"/>
        <v>2213</v>
      </c>
      <c r="KN54">
        <f t="shared" si="59"/>
        <v>2237</v>
      </c>
      <c r="KO54">
        <f t="shared" si="59"/>
        <v>1842</v>
      </c>
      <c r="KP54">
        <f t="shared" si="59"/>
        <v>1245</v>
      </c>
      <c r="KQ54">
        <f t="shared" si="59"/>
        <v>1987</v>
      </c>
      <c r="KR54">
        <f t="shared" si="59"/>
        <v>2888</v>
      </c>
      <c r="KS54">
        <f t="shared" si="59"/>
        <v>2514</v>
      </c>
      <c r="KT54">
        <f t="shared" si="59"/>
        <v>3105</v>
      </c>
      <c r="KU54">
        <f t="shared" si="59"/>
        <v>2646</v>
      </c>
      <c r="KV54">
        <f t="shared" si="59"/>
        <v>2270</v>
      </c>
      <c r="KW54">
        <f t="shared" si="59"/>
        <v>2080</v>
      </c>
      <c r="KX54">
        <f t="shared" si="59"/>
        <v>2493</v>
      </c>
      <c r="KY54">
        <f t="shared" si="59"/>
        <v>3250</v>
      </c>
      <c r="KZ54">
        <f t="shared" si="59"/>
        <v>3069</v>
      </c>
      <c r="LA54">
        <f t="shared" si="59"/>
        <v>3370</v>
      </c>
      <c r="LB54">
        <f t="shared" si="59"/>
        <v>3198</v>
      </c>
      <c r="LC54">
        <f t="shared" si="59"/>
        <v>2563</v>
      </c>
      <c r="LD54">
        <f t="shared" si="59"/>
        <v>2302</v>
      </c>
      <c r="LE54">
        <f t="shared" si="59"/>
        <v>2295</v>
      </c>
      <c r="LF54">
        <f t="shared" si="59"/>
        <v>4173</v>
      </c>
      <c r="LG54">
        <f t="shared" si="59"/>
        <v>4400</v>
      </c>
      <c r="LH54">
        <f t="shared" si="59"/>
        <v>4932</v>
      </c>
      <c r="LI54">
        <f t="shared" si="59"/>
        <v>4645</v>
      </c>
      <c r="LJ54">
        <f t="shared" si="59"/>
        <v>4116</v>
      </c>
      <c r="LK54">
        <f t="shared" si="59"/>
        <v>3313</v>
      </c>
      <c r="LL54">
        <f t="shared" si="59"/>
        <v>4011</v>
      </c>
      <c r="LM54">
        <f t="shared" si="59"/>
        <v>6709</v>
      </c>
      <c r="LN54">
        <f t="shared" si="59"/>
        <v>8166</v>
      </c>
      <c r="LO54">
        <f t="shared" si="59"/>
        <v>8319</v>
      </c>
      <c r="LP54">
        <f t="shared" si="59"/>
        <v>7882</v>
      </c>
      <c r="LQ54">
        <f t="shared" si="59"/>
        <v>7999</v>
      </c>
      <c r="LR54">
        <f t="shared" si="59"/>
        <v>5163</v>
      </c>
      <c r="LS54">
        <f t="shared" si="59"/>
        <v>7552</v>
      </c>
      <c r="LT54">
        <f t="shared" si="59"/>
        <v>10008</v>
      </c>
      <c r="LU54">
        <f t="shared" si="59"/>
        <v>9126</v>
      </c>
      <c r="LV54">
        <f t="shared" si="59"/>
        <v>8725</v>
      </c>
      <c r="LW54">
        <f t="shared" si="59"/>
        <v>10939</v>
      </c>
      <c r="LX54">
        <f t="shared" si="59"/>
        <v>9445</v>
      </c>
      <c r="LY54">
        <f t="shared" si="59"/>
        <v>8789</v>
      </c>
      <c r="LZ54">
        <f t="shared" si="59"/>
        <v>9501</v>
      </c>
      <c r="MA54">
        <f t="shared" si="59"/>
        <v>14046</v>
      </c>
      <c r="MB54">
        <f t="shared" si="59"/>
        <v>14305</v>
      </c>
      <c r="MC54">
        <f t="shared" si="59"/>
        <v>14796</v>
      </c>
      <c r="MD54">
        <f t="shared" si="59"/>
        <v>11552</v>
      </c>
    </row>
    <row r="55" spans="1:342" x14ac:dyDescent="0.35">
      <c r="A55" t="s">
        <v>54</v>
      </c>
      <c r="B55" t="str">
        <f>"(204)"</f>
        <v>(204)</v>
      </c>
      <c r="D55">
        <f t="shared" ref="D55:BO55" si="60">D6-C6</f>
        <v>0</v>
      </c>
      <c r="E55">
        <f t="shared" si="60"/>
        <v>0</v>
      </c>
      <c r="F55">
        <f t="shared" si="60"/>
        <v>0</v>
      </c>
      <c r="G55">
        <f t="shared" si="60"/>
        <v>0</v>
      </c>
      <c r="H55">
        <f t="shared" si="60"/>
        <v>0</v>
      </c>
      <c r="I55">
        <f t="shared" si="60"/>
        <v>0</v>
      </c>
      <c r="J55">
        <f t="shared" si="60"/>
        <v>0</v>
      </c>
      <c r="K55">
        <f t="shared" si="60"/>
        <v>0</v>
      </c>
      <c r="L55">
        <f t="shared" si="60"/>
        <v>0</v>
      </c>
      <c r="M55">
        <f t="shared" si="60"/>
        <v>1</v>
      </c>
      <c r="N55">
        <f t="shared" si="60"/>
        <v>0</v>
      </c>
      <c r="O55">
        <f t="shared" si="60"/>
        <v>0</v>
      </c>
      <c r="P55">
        <f t="shared" si="60"/>
        <v>0</v>
      </c>
      <c r="Q55">
        <f t="shared" si="60"/>
        <v>0</v>
      </c>
      <c r="R55">
        <f t="shared" si="60"/>
        <v>0</v>
      </c>
      <c r="S55">
        <f t="shared" si="60"/>
        <v>0</v>
      </c>
      <c r="T55">
        <f t="shared" si="60"/>
        <v>0</v>
      </c>
      <c r="U55">
        <f t="shared" si="60"/>
        <v>1</v>
      </c>
      <c r="V55">
        <f t="shared" si="60"/>
        <v>0</v>
      </c>
      <c r="W55">
        <f t="shared" si="60"/>
        <v>0</v>
      </c>
      <c r="X55">
        <f t="shared" si="60"/>
        <v>0</v>
      </c>
      <c r="Y55">
        <f t="shared" si="60"/>
        <v>0</v>
      </c>
      <c r="Z55">
        <f t="shared" si="60"/>
        <v>0</v>
      </c>
      <c r="AA55">
        <f t="shared" si="60"/>
        <v>0</v>
      </c>
      <c r="AB55">
        <f t="shared" si="60"/>
        <v>0</v>
      </c>
      <c r="AC55">
        <f t="shared" si="60"/>
        <v>0</v>
      </c>
      <c r="AD55">
        <f t="shared" si="60"/>
        <v>0</v>
      </c>
      <c r="AE55">
        <f t="shared" si="60"/>
        <v>0</v>
      </c>
      <c r="AF55">
        <f t="shared" si="60"/>
        <v>0</v>
      </c>
      <c r="AG55">
        <f t="shared" si="60"/>
        <v>0</v>
      </c>
      <c r="AH55">
        <f t="shared" si="60"/>
        <v>0</v>
      </c>
      <c r="AI55">
        <f t="shared" si="60"/>
        <v>0</v>
      </c>
      <c r="AJ55">
        <f t="shared" si="60"/>
        <v>0</v>
      </c>
      <c r="AK55">
        <f t="shared" si="60"/>
        <v>4</v>
      </c>
      <c r="AL55">
        <f t="shared" si="60"/>
        <v>7</v>
      </c>
      <c r="AM55">
        <f t="shared" si="60"/>
        <v>2</v>
      </c>
      <c r="AN55">
        <f t="shared" si="60"/>
        <v>17</v>
      </c>
      <c r="AO55">
        <f t="shared" si="60"/>
        <v>13</v>
      </c>
      <c r="AP55">
        <f t="shared" si="60"/>
        <v>39</v>
      </c>
      <c r="AQ55">
        <f t="shared" si="60"/>
        <v>36</v>
      </c>
      <c r="AR55">
        <f t="shared" si="60"/>
        <v>45</v>
      </c>
      <c r="AS55">
        <f t="shared" si="60"/>
        <v>57</v>
      </c>
      <c r="AT55">
        <f t="shared" si="60"/>
        <v>37</v>
      </c>
      <c r="AU55">
        <f t="shared" si="60"/>
        <v>141</v>
      </c>
      <c r="AV55">
        <f t="shared" si="60"/>
        <v>100</v>
      </c>
      <c r="AW55">
        <f t="shared" si="60"/>
        <v>173</v>
      </c>
      <c r="AX55">
        <f t="shared" si="60"/>
        <v>400</v>
      </c>
      <c r="AY55">
        <f t="shared" si="60"/>
        <v>622</v>
      </c>
      <c r="AZ55">
        <f t="shared" si="60"/>
        <v>582</v>
      </c>
      <c r="BA55">
        <f t="shared" si="60"/>
        <v>0</v>
      </c>
      <c r="BB55">
        <f t="shared" si="60"/>
        <v>2955</v>
      </c>
      <c r="BC55">
        <f t="shared" si="60"/>
        <v>1159</v>
      </c>
      <c r="BD55">
        <f t="shared" si="60"/>
        <v>1407</v>
      </c>
      <c r="BE55">
        <f t="shared" si="60"/>
        <v>2144</v>
      </c>
      <c r="BF55">
        <f t="shared" si="60"/>
        <v>1806</v>
      </c>
      <c r="BG55">
        <f t="shared" si="60"/>
        <v>2162</v>
      </c>
      <c r="BH55">
        <f t="shared" si="60"/>
        <v>4053</v>
      </c>
      <c r="BI55">
        <f t="shared" si="60"/>
        <v>2447</v>
      </c>
      <c r="BJ55">
        <f t="shared" si="60"/>
        <v>4964</v>
      </c>
      <c r="BK55">
        <f t="shared" si="60"/>
        <v>3394</v>
      </c>
      <c r="BL55">
        <f t="shared" si="60"/>
        <v>6368</v>
      </c>
      <c r="BM55">
        <f t="shared" si="60"/>
        <v>4749</v>
      </c>
      <c r="BN55">
        <f t="shared" si="60"/>
        <v>9630</v>
      </c>
      <c r="BO55">
        <f t="shared" si="60"/>
        <v>8271</v>
      </c>
      <c r="BP55">
        <f t="shared" ref="BP55:EA55" si="61">BP6-BO6</f>
        <v>7933</v>
      </c>
      <c r="BQ55">
        <f t="shared" si="61"/>
        <v>7516</v>
      </c>
      <c r="BR55">
        <f t="shared" si="61"/>
        <v>6875</v>
      </c>
      <c r="BS55">
        <f t="shared" si="61"/>
        <v>7846</v>
      </c>
      <c r="BT55">
        <f t="shared" si="61"/>
        <v>7967</v>
      </c>
      <c r="BU55">
        <f t="shared" si="61"/>
        <v>8195</v>
      </c>
      <c r="BV55">
        <f t="shared" si="61"/>
        <v>7947</v>
      </c>
      <c r="BW55">
        <f t="shared" si="61"/>
        <v>7134</v>
      </c>
      <c r="BX55">
        <f t="shared" si="61"/>
        <v>6969</v>
      </c>
      <c r="BY55">
        <f t="shared" si="61"/>
        <v>5478</v>
      </c>
      <c r="BZ55">
        <f t="shared" si="61"/>
        <v>5029</v>
      </c>
      <c r="CA55">
        <f t="shared" si="61"/>
        <v>5267</v>
      </c>
      <c r="CB55">
        <f t="shared" si="61"/>
        <v>6278</v>
      </c>
      <c r="CC55">
        <f t="shared" si="61"/>
        <v>5002</v>
      </c>
      <c r="CD55">
        <f t="shared" si="61"/>
        <v>5051</v>
      </c>
      <c r="CE55">
        <f t="shared" si="61"/>
        <v>4754</v>
      </c>
      <c r="CF55">
        <f t="shared" si="61"/>
        <v>3804</v>
      </c>
      <c r="CG55">
        <f t="shared" si="61"/>
        <v>3268</v>
      </c>
      <c r="CH55">
        <f t="shared" si="61"/>
        <v>2442</v>
      </c>
      <c r="CI55">
        <f t="shared" si="61"/>
        <v>5103</v>
      </c>
      <c r="CJ55">
        <f t="shared" si="61"/>
        <v>7304</v>
      </c>
      <c r="CK55">
        <f t="shared" si="61"/>
        <v>5891</v>
      </c>
      <c r="CL55">
        <f t="shared" si="61"/>
        <v>887</v>
      </c>
      <c r="CM55">
        <f t="shared" si="61"/>
        <v>6948</v>
      </c>
      <c r="CN55">
        <f t="shared" si="61"/>
        <v>1536</v>
      </c>
      <c r="CO55">
        <f t="shared" si="61"/>
        <v>3968</v>
      </c>
      <c r="CP55">
        <f t="shared" si="61"/>
        <v>4211</v>
      </c>
      <c r="CQ55">
        <f t="shared" si="61"/>
        <v>4635</v>
      </c>
      <c r="CR55">
        <f t="shared" si="61"/>
        <v>-10034</v>
      </c>
      <c r="CS55">
        <f t="shared" si="61"/>
        <v>2915</v>
      </c>
      <c r="CT55">
        <f t="shared" si="61"/>
        <v>1729</v>
      </c>
      <c r="CU55">
        <f t="shared" si="61"/>
        <v>1831</v>
      </c>
      <c r="CV55">
        <f t="shared" si="61"/>
        <v>1308</v>
      </c>
      <c r="CW55">
        <f t="shared" si="61"/>
        <v>2144</v>
      </c>
      <c r="CX55">
        <f t="shared" si="61"/>
        <v>518</v>
      </c>
      <c r="CY55">
        <f t="shared" si="61"/>
        <v>1781</v>
      </c>
      <c r="CZ55">
        <f t="shared" si="61"/>
        <v>1366</v>
      </c>
      <c r="DA55">
        <f t="shared" si="61"/>
        <v>884</v>
      </c>
      <c r="DB55">
        <f t="shared" si="61"/>
        <v>545</v>
      </c>
      <c r="DC55">
        <f t="shared" si="61"/>
        <v>1318</v>
      </c>
      <c r="DD55">
        <f t="shared" si="61"/>
        <v>996</v>
      </c>
      <c r="DE55">
        <f t="shared" si="61"/>
        <v>1122</v>
      </c>
      <c r="DF55">
        <f t="shared" si="61"/>
        <v>1410</v>
      </c>
      <c r="DG55">
        <f t="shared" si="61"/>
        <v>721</v>
      </c>
      <c r="DH55">
        <f t="shared" si="61"/>
        <v>772</v>
      </c>
      <c r="DI55">
        <f t="shared" si="61"/>
        <v>3086</v>
      </c>
      <c r="DJ55">
        <f t="shared" si="61"/>
        <v>594</v>
      </c>
      <c r="DK55">
        <f t="shared" si="61"/>
        <v>661</v>
      </c>
      <c r="DL55">
        <f t="shared" si="61"/>
        <v>849</v>
      </c>
      <c r="DM55">
        <f t="shared" si="61"/>
        <v>643</v>
      </c>
      <c r="DN55">
        <f t="shared" si="61"/>
        <v>515</v>
      </c>
      <c r="DO55">
        <f t="shared" si="61"/>
        <v>0</v>
      </c>
      <c r="DP55">
        <f t="shared" si="61"/>
        <v>908</v>
      </c>
      <c r="DQ55">
        <f t="shared" si="61"/>
        <v>431</v>
      </c>
      <c r="DR55">
        <f t="shared" si="61"/>
        <v>518</v>
      </c>
      <c r="DS55">
        <f t="shared" si="61"/>
        <v>482</v>
      </c>
      <c r="DT55">
        <f t="shared" si="61"/>
        <v>1787</v>
      </c>
      <c r="DU55">
        <f t="shared" si="61"/>
        <v>466</v>
      </c>
      <c r="DV55">
        <f t="shared" si="61"/>
        <v>482</v>
      </c>
      <c r="DW55">
        <f t="shared" si="61"/>
        <v>-372</v>
      </c>
      <c r="DX55">
        <f t="shared" si="61"/>
        <v>859</v>
      </c>
      <c r="DY55">
        <f t="shared" si="61"/>
        <v>0</v>
      </c>
      <c r="DZ55">
        <f t="shared" si="61"/>
        <v>1647</v>
      </c>
      <c r="EA55">
        <f t="shared" si="61"/>
        <v>658</v>
      </c>
      <c r="EB55">
        <f t="shared" ref="EB55:GM55" si="62">EB6-EA6</f>
        <v>664</v>
      </c>
      <c r="EC55">
        <f t="shared" si="62"/>
        <v>251</v>
      </c>
      <c r="ED55">
        <f t="shared" si="62"/>
        <v>159</v>
      </c>
      <c r="EE55">
        <f t="shared" si="62"/>
        <v>294</v>
      </c>
      <c r="EF55">
        <f t="shared" si="62"/>
        <v>394</v>
      </c>
      <c r="EG55">
        <f t="shared" si="62"/>
        <v>334</v>
      </c>
      <c r="EH55">
        <f t="shared" si="62"/>
        <v>318</v>
      </c>
      <c r="EI55">
        <f t="shared" si="62"/>
        <v>332</v>
      </c>
      <c r="EJ55">
        <f t="shared" si="62"/>
        <v>240</v>
      </c>
      <c r="EK55">
        <f t="shared" si="62"/>
        <v>167</v>
      </c>
      <c r="EL55">
        <f t="shared" si="62"/>
        <v>249</v>
      </c>
      <c r="EM55">
        <f t="shared" si="62"/>
        <v>314</v>
      </c>
      <c r="EN55">
        <f t="shared" si="62"/>
        <v>427</v>
      </c>
      <c r="EO55">
        <f t="shared" si="62"/>
        <v>502</v>
      </c>
      <c r="EP55">
        <f t="shared" si="62"/>
        <v>396</v>
      </c>
      <c r="EQ55">
        <f t="shared" si="62"/>
        <v>323</v>
      </c>
      <c r="ER55">
        <f t="shared" si="62"/>
        <v>181</v>
      </c>
      <c r="ES55">
        <f t="shared" si="62"/>
        <v>219</v>
      </c>
      <c r="ET55">
        <f t="shared" si="62"/>
        <v>355</v>
      </c>
      <c r="EU55">
        <f t="shared" si="62"/>
        <v>585</v>
      </c>
      <c r="EV55">
        <f t="shared" si="62"/>
        <v>307</v>
      </c>
      <c r="EW55">
        <f t="shared" si="62"/>
        <v>363</v>
      </c>
      <c r="EX55">
        <f t="shared" si="62"/>
        <v>334</v>
      </c>
      <c r="EY55">
        <f t="shared" si="62"/>
        <v>232</v>
      </c>
      <c r="EZ55">
        <f t="shared" si="62"/>
        <v>248</v>
      </c>
      <c r="FA55">
        <f t="shared" si="62"/>
        <v>334</v>
      </c>
      <c r="FB55">
        <f t="shared" si="62"/>
        <v>400</v>
      </c>
      <c r="FC55">
        <f t="shared" si="62"/>
        <v>419</v>
      </c>
      <c r="FD55">
        <f t="shared" si="62"/>
        <v>564</v>
      </c>
      <c r="FE55">
        <f t="shared" si="62"/>
        <v>301</v>
      </c>
      <c r="FF55">
        <f t="shared" si="62"/>
        <v>200</v>
      </c>
      <c r="FG55">
        <f t="shared" si="62"/>
        <v>301</v>
      </c>
      <c r="FH55">
        <f t="shared" si="62"/>
        <v>388</v>
      </c>
      <c r="FI55">
        <f t="shared" si="62"/>
        <v>444</v>
      </c>
      <c r="FJ55">
        <f t="shared" si="62"/>
        <v>442</v>
      </c>
      <c r="FK55">
        <f t="shared" si="62"/>
        <v>0</v>
      </c>
      <c r="FL55">
        <f t="shared" si="62"/>
        <v>0</v>
      </c>
      <c r="FM55">
        <f t="shared" si="62"/>
        <v>1244</v>
      </c>
      <c r="FN55">
        <f t="shared" si="62"/>
        <v>341</v>
      </c>
      <c r="FO55">
        <f t="shared" si="62"/>
        <v>383</v>
      </c>
      <c r="FP55">
        <f t="shared" si="62"/>
        <v>543</v>
      </c>
      <c r="FQ55">
        <f t="shared" si="62"/>
        <v>852</v>
      </c>
      <c r="FR55">
        <f t="shared" si="62"/>
        <v>0</v>
      </c>
      <c r="FS55">
        <f t="shared" si="62"/>
        <v>0</v>
      </c>
      <c r="FT55">
        <f t="shared" si="62"/>
        <v>2045</v>
      </c>
      <c r="FU55">
        <f t="shared" si="62"/>
        <v>666</v>
      </c>
      <c r="FV55">
        <f t="shared" si="62"/>
        <v>875</v>
      </c>
      <c r="FW55">
        <f t="shared" si="62"/>
        <v>1361</v>
      </c>
      <c r="FX55">
        <f t="shared" si="62"/>
        <v>1400</v>
      </c>
      <c r="FY55">
        <f t="shared" si="62"/>
        <v>0</v>
      </c>
      <c r="FZ55">
        <f t="shared" si="62"/>
        <v>0</v>
      </c>
      <c r="GA55">
        <f t="shared" si="62"/>
        <v>4581</v>
      </c>
      <c r="GB55">
        <f t="shared" si="62"/>
        <v>1358</v>
      </c>
      <c r="GC55">
        <f t="shared" si="62"/>
        <v>1357</v>
      </c>
      <c r="GD55">
        <f t="shared" si="62"/>
        <v>2615</v>
      </c>
      <c r="GE55">
        <f t="shared" si="62"/>
        <v>2255</v>
      </c>
      <c r="GF55">
        <f t="shared" si="62"/>
        <v>0</v>
      </c>
      <c r="GG55">
        <f t="shared" si="62"/>
        <v>0</v>
      </c>
      <c r="GH55">
        <f t="shared" si="62"/>
        <v>6361</v>
      </c>
      <c r="GI55">
        <f t="shared" si="62"/>
        <v>1828</v>
      </c>
      <c r="GJ55">
        <f t="shared" si="62"/>
        <v>2031</v>
      </c>
      <c r="GK55">
        <f t="shared" si="62"/>
        <v>2789</v>
      </c>
      <c r="GL55">
        <f t="shared" si="62"/>
        <v>3092</v>
      </c>
      <c r="GM55">
        <f t="shared" si="62"/>
        <v>0</v>
      </c>
      <c r="GN55">
        <f t="shared" ref="GN55:IY55" si="63">GN6-GM6</f>
        <v>0</v>
      </c>
      <c r="GO55">
        <f t="shared" si="63"/>
        <v>8532</v>
      </c>
      <c r="GP55">
        <f t="shared" si="63"/>
        <v>5760</v>
      </c>
      <c r="GQ55">
        <f t="shared" si="63"/>
        <v>2953</v>
      </c>
      <c r="GR55">
        <f t="shared" si="63"/>
        <v>4088</v>
      </c>
      <c r="GS55">
        <f t="shared" si="63"/>
        <v>4507</v>
      </c>
      <c r="GT55">
        <f t="shared" si="63"/>
        <v>0</v>
      </c>
      <c r="GU55">
        <f t="shared" si="63"/>
        <v>0</v>
      </c>
      <c r="GV55">
        <f t="shared" si="63"/>
        <v>8618</v>
      </c>
      <c r="GW55">
        <f t="shared" si="63"/>
        <v>3632</v>
      </c>
      <c r="GX55">
        <f t="shared" si="63"/>
        <v>3172</v>
      </c>
      <c r="GY55">
        <f t="shared" si="63"/>
        <v>7550</v>
      </c>
      <c r="GZ55">
        <f t="shared" si="63"/>
        <v>5479</v>
      </c>
      <c r="HA55">
        <f t="shared" si="63"/>
        <v>0</v>
      </c>
      <c r="HB55">
        <f t="shared" si="63"/>
        <v>0</v>
      </c>
      <c r="HC55">
        <f t="shared" si="63"/>
        <v>16269</v>
      </c>
      <c r="HD55">
        <f t="shared" si="63"/>
        <v>5114</v>
      </c>
      <c r="HE55">
        <f t="shared" si="63"/>
        <v>6671</v>
      </c>
      <c r="HF55">
        <f t="shared" si="63"/>
        <v>7039</v>
      </c>
      <c r="HG55">
        <f t="shared" si="63"/>
        <v>8148</v>
      </c>
      <c r="HH55">
        <f t="shared" si="63"/>
        <v>0</v>
      </c>
      <c r="HI55">
        <f t="shared" si="63"/>
        <v>0</v>
      </c>
      <c r="HJ55">
        <f t="shared" si="63"/>
        <v>19382</v>
      </c>
      <c r="HK55">
        <f t="shared" si="63"/>
        <v>7117</v>
      </c>
      <c r="HL55">
        <f t="shared" si="63"/>
        <v>7296</v>
      </c>
      <c r="HM55">
        <f t="shared" si="63"/>
        <v>9658</v>
      </c>
      <c r="HN55">
        <f t="shared" si="63"/>
        <v>9779</v>
      </c>
      <c r="HO55">
        <f t="shared" si="63"/>
        <v>0</v>
      </c>
      <c r="HP55">
        <f t="shared" si="63"/>
        <v>0</v>
      </c>
      <c r="HQ55">
        <f t="shared" si="63"/>
        <v>23572</v>
      </c>
      <c r="HR55">
        <f t="shared" si="63"/>
        <v>8115</v>
      </c>
      <c r="HS55">
        <f t="shared" si="63"/>
        <v>8581</v>
      </c>
      <c r="HT55">
        <f t="shared" si="63"/>
        <v>8959</v>
      </c>
      <c r="HU55">
        <f t="shared" si="63"/>
        <v>10476</v>
      </c>
      <c r="HV55">
        <f t="shared" si="63"/>
        <v>0</v>
      </c>
      <c r="HW55">
        <f t="shared" si="63"/>
        <v>0</v>
      </c>
      <c r="HX55">
        <f t="shared" si="63"/>
        <v>26560</v>
      </c>
      <c r="HY55">
        <f t="shared" si="63"/>
        <v>8964</v>
      </c>
      <c r="HZ55">
        <f t="shared" si="63"/>
        <v>8866</v>
      </c>
      <c r="IA55">
        <f t="shared" si="63"/>
        <v>10764</v>
      </c>
      <c r="IB55">
        <f t="shared" si="63"/>
        <v>12183</v>
      </c>
      <c r="IC55">
        <f t="shared" si="63"/>
        <v>0</v>
      </c>
      <c r="ID55">
        <f t="shared" si="63"/>
        <v>0</v>
      </c>
      <c r="IE55">
        <f t="shared" si="63"/>
        <v>27404</v>
      </c>
      <c r="IF55">
        <f t="shared" si="63"/>
        <v>9437</v>
      </c>
      <c r="IG55">
        <f t="shared" si="63"/>
        <v>11193</v>
      </c>
      <c r="IH55">
        <f t="shared" si="63"/>
        <v>11291</v>
      </c>
      <c r="II55">
        <f t="shared" si="63"/>
        <v>14389</v>
      </c>
      <c r="IJ55">
        <f t="shared" si="63"/>
        <v>0</v>
      </c>
      <c r="IK55">
        <f t="shared" si="63"/>
        <v>0</v>
      </c>
      <c r="IL55">
        <f t="shared" si="63"/>
        <v>31428</v>
      </c>
      <c r="IM55">
        <f t="shared" si="63"/>
        <v>10799</v>
      </c>
      <c r="IN55">
        <f t="shared" si="63"/>
        <v>11289</v>
      </c>
      <c r="IO55">
        <f t="shared" si="63"/>
        <v>10653</v>
      </c>
      <c r="IP55">
        <f t="shared" si="63"/>
        <v>12272</v>
      </c>
      <c r="IQ55">
        <f t="shared" si="63"/>
        <v>0</v>
      </c>
      <c r="IR55">
        <f t="shared" si="63"/>
        <v>0</v>
      </c>
      <c r="IS55">
        <f t="shared" si="63"/>
        <v>31785</v>
      </c>
      <c r="IT55">
        <f t="shared" si="63"/>
        <v>0</v>
      </c>
      <c r="IU55">
        <f t="shared" si="63"/>
        <v>20922</v>
      </c>
      <c r="IV55">
        <f t="shared" si="63"/>
        <v>9419</v>
      </c>
      <c r="IW55">
        <f t="shared" si="63"/>
        <v>11325</v>
      </c>
      <c r="IX55">
        <f t="shared" si="63"/>
        <v>0</v>
      </c>
      <c r="IY55">
        <f t="shared" si="63"/>
        <v>0</v>
      </c>
      <c r="IZ55">
        <f t="shared" ref="IZ55:JQ55" si="64">IZ6-IY6</f>
        <v>23480</v>
      </c>
      <c r="JA55">
        <f t="shared" si="64"/>
        <v>11998</v>
      </c>
      <c r="JB55">
        <f t="shared" si="64"/>
        <v>10491</v>
      </c>
      <c r="JC55">
        <f t="shared" si="64"/>
        <v>12423</v>
      </c>
      <c r="JD55">
        <f t="shared" si="64"/>
        <v>12788</v>
      </c>
      <c r="JE55">
        <f t="shared" si="64"/>
        <v>0</v>
      </c>
      <c r="JF55">
        <f t="shared" si="64"/>
        <v>0</v>
      </c>
      <c r="JG55">
        <f t="shared" si="64"/>
        <v>27856</v>
      </c>
      <c r="JH55">
        <f t="shared" si="64"/>
        <v>7118</v>
      </c>
      <c r="JI55">
        <f t="shared" si="64"/>
        <v>11970</v>
      </c>
      <c r="JJ55">
        <f t="shared" si="64"/>
        <v>13318</v>
      </c>
      <c r="JK55">
        <f t="shared" si="64"/>
        <v>15186</v>
      </c>
      <c r="JL55">
        <f t="shared" si="64"/>
        <v>0</v>
      </c>
      <c r="JM55">
        <f t="shared" si="64"/>
        <v>0</v>
      </c>
      <c r="JN55">
        <f t="shared" si="64"/>
        <v>37889</v>
      </c>
      <c r="JO55">
        <f t="shared" si="64"/>
        <v>13873</v>
      </c>
      <c r="JP55">
        <f t="shared" si="64"/>
        <v>16973</v>
      </c>
      <c r="JQ55">
        <f t="shared" si="64"/>
        <v>20986</v>
      </c>
      <c r="JR55">
        <f t="shared" ref="JR55:MD55" si="65">JR6-JQ6</f>
        <v>19851</v>
      </c>
      <c r="JS55">
        <f t="shared" si="65"/>
        <v>0</v>
      </c>
      <c r="JT55">
        <f t="shared" si="65"/>
        <v>0</v>
      </c>
      <c r="JU55">
        <f t="shared" si="65"/>
        <v>52188</v>
      </c>
      <c r="JV55">
        <f t="shared" si="65"/>
        <v>18418</v>
      </c>
      <c r="JW55">
        <f t="shared" si="65"/>
        <v>19765</v>
      </c>
      <c r="JX55">
        <f t="shared" si="65"/>
        <v>23580</v>
      </c>
      <c r="JY55">
        <f t="shared" si="65"/>
        <v>25595</v>
      </c>
      <c r="JZ55">
        <f t="shared" si="65"/>
        <v>0</v>
      </c>
      <c r="KA55">
        <f t="shared" si="65"/>
        <v>0</v>
      </c>
      <c r="KB55">
        <f t="shared" si="65"/>
        <v>55019</v>
      </c>
      <c r="KC55">
        <f t="shared" si="65"/>
        <v>18669</v>
      </c>
      <c r="KD55">
        <f t="shared" si="65"/>
        <v>25042</v>
      </c>
      <c r="KE55">
        <f t="shared" si="65"/>
        <v>21908</v>
      </c>
      <c r="KF55">
        <f t="shared" si="65"/>
        <v>22516</v>
      </c>
      <c r="KG55">
        <f t="shared" si="65"/>
        <v>0</v>
      </c>
      <c r="KH55">
        <f t="shared" si="65"/>
        <v>0</v>
      </c>
      <c r="KI55">
        <f t="shared" si="65"/>
        <v>52386</v>
      </c>
      <c r="KJ55">
        <f t="shared" si="65"/>
        <v>0</v>
      </c>
      <c r="KK55">
        <f t="shared" si="65"/>
        <v>36491</v>
      </c>
      <c r="KL55">
        <f t="shared" si="65"/>
        <v>19511</v>
      </c>
      <c r="KM55">
        <f t="shared" si="65"/>
        <v>21371</v>
      </c>
      <c r="KN55">
        <f t="shared" si="65"/>
        <v>0</v>
      </c>
      <c r="KO55">
        <f t="shared" si="65"/>
        <v>0</v>
      </c>
      <c r="KP55">
        <f t="shared" si="65"/>
        <v>38273</v>
      </c>
      <c r="KQ55">
        <f t="shared" si="65"/>
        <v>13159</v>
      </c>
      <c r="KR55">
        <f t="shared" si="65"/>
        <v>15318</v>
      </c>
      <c r="KS55">
        <f t="shared" si="65"/>
        <v>16233</v>
      </c>
      <c r="KT55">
        <f t="shared" si="65"/>
        <v>15156</v>
      </c>
      <c r="KU55">
        <f t="shared" si="65"/>
        <v>0</v>
      </c>
      <c r="KV55">
        <f t="shared" si="65"/>
        <v>0</v>
      </c>
      <c r="KW55">
        <f t="shared" si="65"/>
        <v>25886</v>
      </c>
      <c r="KX55">
        <f t="shared" si="65"/>
        <v>12228</v>
      </c>
      <c r="KY55">
        <f t="shared" si="65"/>
        <v>10222</v>
      </c>
      <c r="KZ55">
        <f t="shared" si="65"/>
        <v>12289</v>
      </c>
      <c r="LA55">
        <f t="shared" si="65"/>
        <v>10853</v>
      </c>
      <c r="LB55">
        <f t="shared" si="65"/>
        <v>0</v>
      </c>
      <c r="LC55">
        <f t="shared" si="65"/>
        <v>0</v>
      </c>
      <c r="LD55">
        <f t="shared" si="65"/>
        <v>19979</v>
      </c>
      <c r="LE55">
        <f t="shared" si="65"/>
        <v>8257</v>
      </c>
      <c r="LF55">
        <f t="shared" si="65"/>
        <v>9331</v>
      </c>
      <c r="LG55">
        <f t="shared" si="65"/>
        <v>10127</v>
      </c>
      <c r="LH55">
        <f t="shared" si="65"/>
        <v>8745</v>
      </c>
      <c r="LI55">
        <f t="shared" si="65"/>
        <v>0</v>
      </c>
      <c r="LJ55">
        <f t="shared" si="65"/>
        <v>0</v>
      </c>
      <c r="LK55">
        <f t="shared" si="65"/>
        <v>17681</v>
      </c>
      <c r="LL55">
        <f t="shared" si="65"/>
        <v>0</v>
      </c>
      <c r="LM55">
        <f t="shared" si="65"/>
        <v>9773</v>
      </c>
      <c r="LN55">
        <f t="shared" si="65"/>
        <v>7955</v>
      </c>
      <c r="LO55">
        <f t="shared" si="65"/>
        <v>10519</v>
      </c>
      <c r="LP55">
        <f t="shared" si="65"/>
        <v>0</v>
      </c>
      <c r="LQ55">
        <f t="shared" si="65"/>
        <v>0</v>
      </c>
      <c r="LR55">
        <f t="shared" si="65"/>
        <v>21309</v>
      </c>
      <c r="LS55">
        <f t="shared" si="65"/>
        <v>10328</v>
      </c>
      <c r="LT55">
        <f t="shared" si="65"/>
        <v>11078</v>
      </c>
      <c r="LU55">
        <f t="shared" si="65"/>
        <v>12131</v>
      </c>
      <c r="LV55">
        <f t="shared" si="65"/>
        <v>11815</v>
      </c>
      <c r="LW55">
        <f t="shared" si="65"/>
        <v>0</v>
      </c>
      <c r="LX55">
        <f t="shared" si="65"/>
        <v>0</v>
      </c>
      <c r="LY55">
        <f t="shared" si="65"/>
        <v>22013</v>
      </c>
      <c r="LZ55">
        <f t="shared" si="65"/>
        <v>10654</v>
      </c>
      <c r="MA55">
        <f t="shared" si="65"/>
        <v>12386</v>
      </c>
      <c r="MB55">
        <f t="shared" si="65"/>
        <v>12662</v>
      </c>
      <c r="MC55">
        <f t="shared" si="65"/>
        <v>0</v>
      </c>
      <c r="MD55">
        <f t="shared" si="65"/>
        <v>0</v>
      </c>
    </row>
    <row r="56" spans="1:342" x14ac:dyDescent="0.35">
      <c r="A56" t="s">
        <v>145</v>
      </c>
      <c r="B56" t="str">
        <f>"(190)"</f>
        <v>(190)</v>
      </c>
      <c r="D56">
        <f t="shared" ref="D56:BO56" si="66">D7-C7</f>
        <v>0</v>
      </c>
      <c r="E56">
        <f t="shared" si="66"/>
        <v>2</v>
      </c>
      <c r="F56">
        <f t="shared" si="66"/>
        <v>1</v>
      </c>
      <c r="G56">
        <f t="shared" si="66"/>
        <v>0</v>
      </c>
      <c r="H56">
        <f t="shared" si="66"/>
        <v>0</v>
      </c>
      <c r="I56">
        <f t="shared" si="66"/>
        <v>1</v>
      </c>
      <c r="J56">
        <f t="shared" si="66"/>
        <v>1</v>
      </c>
      <c r="K56">
        <f t="shared" si="66"/>
        <v>0</v>
      </c>
      <c r="L56">
        <f t="shared" si="66"/>
        <v>0</v>
      </c>
      <c r="M56">
        <f t="shared" si="66"/>
        <v>1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5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1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si="66"/>
        <v>0</v>
      </c>
      <c r="AK56">
        <f t="shared" si="66"/>
        <v>2</v>
      </c>
      <c r="AL56">
        <f t="shared" si="66"/>
        <v>4</v>
      </c>
      <c r="AM56">
        <f t="shared" si="66"/>
        <v>20</v>
      </c>
      <c r="AN56">
        <f t="shared" si="66"/>
        <v>19</v>
      </c>
      <c r="AO56">
        <f t="shared" si="66"/>
        <v>43</v>
      </c>
      <c r="AP56">
        <f t="shared" si="66"/>
        <v>30</v>
      </c>
      <c r="AQ56">
        <f t="shared" si="66"/>
        <v>61</v>
      </c>
      <c r="AR56">
        <f t="shared" si="66"/>
        <v>21</v>
      </c>
      <c r="AS56">
        <f t="shared" si="66"/>
        <v>76</v>
      </c>
      <c r="AT56">
        <f t="shared" si="66"/>
        <v>138</v>
      </c>
      <c r="AU56">
        <f t="shared" si="66"/>
        <v>190</v>
      </c>
      <c r="AV56">
        <f t="shared" si="66"/>
        <v>332</v>
      </c>
      <c r="AW56">
        <f t="shared" si="66"/>
        <v>177</v>
      </c>
      <c r="AX56">
        <f t="shared" si="66"/>
        <v>286</v>
      </c>
      <c r="AY56">
        <f t="shared" si="66"/>
        <v>372</v>
      </c>
      <c r="AZ56">
        <f t="shared" si="66"/>
        <v>510</v>
      </c>
      <c r="BA56">
        <f t="shared" si="66"/>
        <v>0</v>
      </c>
      <c r="BB56">
        <f t="shared" si="66"/>
        <v>1388</v>
      </c>
      <c r="BC56">
        <f t="shared" si="66"/>
        <v>815</v>
      </c>
      <c r="BD56">
        <f t="shared" si="66"/>
        <v>36</v>
      </c>
      <c r="BE56">
        <f t="shared" si="66"/>
        <v>2151</v>
      </c>
      <c r="BF56">
        <f t="shared" si="66"/>
        <v>1032</v>
      </c>
      <c r="BG56">
        <f t="shared" si="66"/>
        <v>1409</v>
      </c>
      <c r="BH56">
        <f t="shared" si="66"/>
        <v>1846</v>
      </c>
      <c r="BI56">
        <f t="shared" si="66"/>
        <v>1788</v>
      </c>
      <c r="BJ56">
        <f t="shared" si="66"/>
        <v>1705</v>
      </c>
      <c r="BK56">
        <f t="shared" si="66"/>
        <v>2295</v>
      </c>
      <c r="BL56">
        <f t="shared" si="66"/>
        <v>3365</v>
      </c>
      <c r="BM56">
        <f t="shared" si="66"/>
        <v>2249</v>
      </c>
      <c r="BN56">
        <f t="shared" si="66"/>
        <v>2962</v>
      </c>
      <c r="BO56">
        <f t="shared" si="66"/>
        <v>3918</v>
      </c>
      <c r="BP56">
        <f t="shared" ref="BP56:EA56" si="67">BP7-BO7</f>
        <v>3795</v>
      </c>
      <c r="BQ56">
        <f t="shared" si="67"/>
        <v>4645</v>
      </c>
      <c r="BR56">
        <f t="shared" si="67"/>
        <v>2603</v>
      </c>
      <c r="BS56">
        <f t="shared" si="67"/>
        <v>4354</v>
      </c>
      <c r="BT56">
        <f t="shared" si="67"/>
        <v>7629</v>
      </c>
      <c r="BU56">
        <f t="shared" si="67"/>
        <v>4844</v>
      </c>
      <c r="BV56">
        <f t="shared" si="67"/>
        <v>2106</v>
      </c>
      <c r="BW56">
        <f t="shared" si="67"/>
        <v>5224</v>
      </c>
      <c r="BX56">
        <f t="shared" si="67"/>
        <v>-17074</v>
      </c>
      <c r="BY56">
        <f t="shared" si="67"/>
        <v>855</v>
      </c>
      <c r="BZ56">
        <f t="shared" si="67"/>
        <v>2654</v>
      </c>
      <c r="CA56">
        <f t="shared" si="67"/>
        <v>-3491</v>
      </c>
      <c r="CB56">
        <f t="shared" si="67"/>
        <v>3855</v>
      </c>
      <c r="CC56">
        <f t="shared" si="67"/>
        <v>3784</v>
      </c>
      <c r="CD56">
        <f t="shared" si="67"/>
        <v>1565</v>
      </c>
      <c r="CE56">
        <f t="shared" si="67"/>
        <v>1445</v>
      </c>
      <c r="CF56">
        <f t="shared" si="67"/>
        <v>50746</v>
      </c>
      <c r="CG56">
        <f t="shared" si="67"/>
        <v>3141</v>
      </c>
      <c r="CH56">
        <f t="shared" si="67"/>
        <v>17448</v>
      </c>
      <c r="CI56">
        <f t="shared" si="67"/>
        <v>3208</v>
      </c>
      <c r="CJ56">
        <f t="shared" si="67"/>
        <v>12578</v>
      </c>
      <c r="CK56">
        <f t="shared" si="67"/>
        <v>1891</v>
      </c>
      <c r="CL56">
        <f t="shared" si="67"/>
        <v>3806</v>
      </c>
      <c r="CM56">
        <f t="shared" si="67"/>
        <v>1092</v>
      </c>
      <c r="CN56">
        <f t="shared" si="67"/>
        <v>2447</v>
      </c>
      <c r="CO56">
        <f t="shared" si="67"/>
        <v>2666</v>
      </c>
      <c r="CP56">
        <f t="shared" si="67"/>
        <v>1800</v>
      </c>
      <c r="CQ56">
        <f t="shared" si="67"/>
        <v>-1710</v>
      </c>
      <c r="CR56">
        <f t="shared" si="67"/>
        <v>2811</v>
      </c>
      <c r="CS56">
        <f t="shared" si="67"/>
        <v>1678</v>
      </c>
      <c r="CT56">
        <f t="shared" si="67"/>
        <v>633</v>
      </c>
      <c r="CU56">
        <f t="shared" si="67"/>
        <v>3686</v>
      </c>
      <c r="CV56">
        <f t="shared" si="67"/>
        <v>3132</v>
      </c>
      <c r="CW56">
        <f t="shared" si="67"/>
        <v>-1455</v>
      </c>
      <c r="CX56">
        <f t="shared" si="67"/>
        <v>1218</v>
      </c>
      <c r="CY56">
        <f t="shared" si="67"/>
        <v>526</v>
      </c>
      <c r="CZ56">
        <f t="shared" si="67"/>
        <v>792</v>
      </c>
      <c r="DA56">
        <f t="shared" si="67"/>
        <v>361</v>
      </c>
      <c r="DB56">
        <f t="shared" si="67"/>
        <v>562</v>
      </c>
      <c r="DC56">
        <f t="shared" si="67"/>
        <v>1117</v>
      </c>
      <c r="DD56">
        <f t="shared" si="67"/>
        <v>4136</v>
      </c>
      <c r="DE56">
        <f t="shared" si="67"/>
        <v>741</v>
      </c>
      <c r="DF56">
        <f t="shared" si="67"/>
        <v>531</v>
      </c>
      <c r="DG56">
        <f t="shared" si="67"/>
        <v>529</v>
      </c>
      <c r="DH56">
        <f t="shared" si="67"/>
        <v>249</v>
      </c>
      <c r="DI56">
        <f t="shared" si="67"/>
        <v>314</v>
      </c>
      <c r="DJ56">
        <f t="shared" si="67"/>
        <v>753</v>
      </c>
      <c r="DK56">
        <f t="shared" si="67"/>
        <v>521</v>
      </c>
      <c r="DL56">
        <f t="shared" si="67"/>
        <v>642</v>
      </c>
      <c r="DM56">
        <f t="shared" si="67"/>
        <v>513</v>
      </c>
      <c r="DN56">
        <f t="shared" si="67"/>
        <v>415</v>
      </c>
      <c r="DO56">
        <f t="shared" si="67"/>
        <v>140</v>
      </c>
      <c r="DP56">
        <f t="shared" si="67"/>
        <v>444</v>
      </c>
      <c r="DQ56">
        <f t="shared" si="67"/>
        <v>501</v>
      </c>
      <c r="DR56">
        <f t="shared" si="67"/>
        <v>482</v>
      </c>
      <c r="DS56">
        <f t="shared" si="67"/>
        <v>267</v>
      </c>
      <c r="DT56">
        <f t="shared" si="67"/>
        <v>756</v>
      </c>
      <c r="DU56">
        <f t="shared" si="67"/>
        <v>546</v>
      </c>
      <c r="DV56">
        <f t="shared" si="67"/>
        <v>-439</v>
      </c>
      <c r="DW56">
        <f t="shared" si="67"/>
        <v>325</v>
      </c>
      <c r="DX56">
        <f t="shared" si="67"/>
        <v>255</v>
      </c>
      <c r="DY56">
        <f t="shared" si="67"/>
        <v>172</v>
      </c>
      <c r="DZ56">
        <f t="shared" si="67"/>
        <v>3343</v>
      </c>
      <c r="EA56">
        <f t="shared" si="67"/>
        <v>594</v>
      </c>
      <c r="EB56">
        <f t="shared" ref="EB56:GM56" si="68">EB7-EA7</f>
        <v>1795</v>
      </c>
      <c r="EC56">
        <f t="shared" si="68"/>
        <v>231</v>
      </c>
      <c r="ED56">
        <f t="shared" si="68"/>
        <v>407</v>
      </c>
      <c r="EE56">
        <f t="shared" si="68"/>
        <v>-647</v>
      </c>
      <c r="EF56">
        <f t="shared" si="68"/>
        <v>-3226</v>
      </c>
      <c r="EG56">
        <f t="shared" si="68"/>
        <v>4360</v>
      </c>
      <c r="EH56">
        <f t="shared" si="68"/>
        <v>581</v>
      </c>
      <c r="EI56">
        <f t="shared" si="68"/>
        <v>572</v>
      </c>
      <c r="EJ56">
        <f t="shared" si="68"/>
        <v>341</v>
      </c>
      <c r="EK56">
        <f t="shared" si="68"/>
        <v>274</v>
      </c>
      <c r="EL56">
        <f t="shared" si="68"/>
        <v>553</v>
      </c>
      <c r="EM56">
        <f t="shared" si="68"/>
        <v>625</v>
      </c>
      <c r="EN56">
        <f t="shared" si="68"/>
        <v>364</v>
      </c>
      <c r="EO56">
        <f t="shared" si="68"/>
        <v>802</v>
      </c>
      <c r="EP56">
        <f t="shared" si="68"/>
        <v>497</v>
      </c>
      <c r="EQ56">
        <f t="shared" si="68"/>
        <v>390</v>
      </c>
      <c r="ER56">
        <f t="shared" si="68"/>
        <v>136</v>
      </c>
      <c r="ES56">
        <f t="shared" si="68"/>
        <v>663</v>
      </c>
      <c r="ET56">
        <f t="shared" si="68"/>
        <v>488</v>
      </c>
      <c r="EU56">
        <f t="shared" si="68"/>
        <v>586</v>
      </c>
      <c r="EV56">
        <f t="shared" si="68"/>
        <v>787</v>
      </c>
      <c r="EW56">
        <f t="shared" si="68"/>
        <v>619</v>
      </c>
      <c r="EX56">
        <f t="shared" si="68"/>
        <v>343</v>
      </c>
      <c r="EY56">
        <f t="shared" si="68"/>
        <v>142</v>
      </c>
      <c r="EZ56">
        <f t="shared" si="68"/>
        <v>698</v>
      </c>
      <c r="FA56">
        <f t="shared" si="68"/>
        <v>268</v>
      </c>
      <c r="FB56">
        <f t="shared" si="68"/>
        <v>255</v>
      </c>
      <c r="FC56">
        <f t="shared" si="68"/>
        <v>1263</v>
      </c>
      <c r="FD56">
        <f t="shared" si="68"/>
        <v>448</v>
      </c>
      <c r="FE56">
        <f t="shared" si="68"/>
        <v>-406</v>
      </c>
      <c r="FF56">
        <f t="shared" si="68"/>
        <v>645</v>
      </c>
      <c r="FG56">
        <f t="shared" si="68"/>
        <v>441</v>
      </c>
      <c r="FH56">
        <f t="shared" si="68"/>
        <v>990</v>
      </c>
      <c r="FI56">
        <f t="shared" si="68"/>
        <v>539</v>
      </c>
      <c r="FJ56">
        <f t="shared" si="68"/>
        <v>539</v>
      </c>
      <c r="FK56">
        <f t="shared" si="68"/>
        <v>358</v>
      </c>
      <c r="FL56">
        <f t="shared" si="68"/>
        <v>11</v>
      </c>
      <c r="FM56">
        <f t="shared" si="68"/>
        <v>1018</v>
      </c>
      <c r="FN56">
        <f t="shared" si="68"/>
        <v>454</v>
      </c>
      <c r="FO56">
        <f t="shared" si="68"/>
        <v>822</v>
      </c>
      <c r="FP56">
        <f t="shared" si="68"/>
        <v>444</v>
      </c>
      <c r="FQ56">
        <f t="shared" si="68"/>
        <v>715</v>
      </c>
      <c r="FR56">
        <f t="shared" si="68"/>
        <v>251</v>
      </c>
      <c r="FS56">
        <f t="shared" si="68"/>
        <v>16</v>
      </c>
      <c r="FT56">
        <f t="shared" si="68"/>
        <v>1423</v>
      </c>
      <c r="FU56">
        <f t="shared" si="68"/>
        <v>62</v>
      </c>
      <c r="FV56">
        <f t="shared" si="68"/>
        <v>727</v>
      </c>
      <c r="FW56">
        <f t="shared" si="68"/>
        <v>569</v>
      </c>
      <c r="FX56">
        <f t="shared" si="68"/>
        <v>829</v>
      </c>
      <c r="FY56">
        <f t="shared" si="68"/>
        <v>163</v>
      </c>
      <c r="FZ56">
        <f t="shared" si="68"/>
        <v>4</v>
      </c>
      <c r="GA56">
        <f t="shared" si="68"/>
        <v>1911</v>
      </c>
      <c r="GB56">
        <f t="shared" si="68"/>
        <v>595</v>
      </c>
      <c r="GC56">
        <f t="shared" si="68"/>
        <v>921</v>
      </c>
      <c r="GD56">
        <f t="shared" si="68"/>
        <v>1236</v>
      </c>
      <c r="GE56">
        <f t="shared" si="68"/>
        <v>1091</v>
      </c>
      <c r="GF56">
        <f t="shared" si="68"/>
        <v>88</v>
      </c>
      <c r="GG56">
        <f t="shared" si="68"/>
        <v>0</v>
      </c>
      <c r="GH56">
        <f t="shared" si="68"/>
        <v>2488</v>
      </c>
      <c r="GI56">
        <f t="shared" si="68"/>
        <v>564</v>
      </c>
      <c r="GJ56">
        <f t="shared" si="68"/>
        <v>1470</v>
      </c>
      <c r="GK56">
        <f t="shared" si="68"/>
        <v>1389</v>
      </c>
      <c r="GL56">
        <f t="shared" si="68"/>
        <v>1308</v>
      </c>
      <c r="GM56">
        <f t="shared" si="68"/>
        <v>63</v>
      </c>
      <c r="GN56">
        <f t="shared" ref="GN56:IY56" si="69">GN7-GM7</f>
        <v>3</v>
      </c>
      <c r="GO56">
        <f t="shared" si="69"/>
        <v>3360</v>
      </c>
      <c r="GP56">
        <f t="shared" si="69"/>
        <v>971</v>
      </c>
      <c r="GQ56">
        <f t="shared" si="69"/>
        <v>1708</v>
      </c>
      <c r="GR56">
        <f t="shared" si="69"/>
        <v>1601</v>
      </c>
      <c r="GS56">
        <f t="shared" si="69"/>
        <v>2387</v>
      </c>
      <c r="GT56">
        <f t="shared" si="69"/>
        <v>70</v>
      </c>
      <c r="GU56">
        <f t="shared" si="69"/>
        <v>35</v>
      </c>
      <c r="GV56">
        <f t="shared" si="69"/>
        <v>4731</v>
      </c>
      <c r="GW56">
        <f t="shared" si="69"/>
        <v>1414</v>
      </c>
      <c r="GX56">
        <f t="shared" si="69"/>
        <v>2598</v>
      </c>
      <c r="GY56">
        <f t="shared" si="69"/>
        <v>2678</v>
      </c>
      <c r="GZ56">
        <f t="shared" si="69"/>
        <v>2923</v>
      </c>
      <c r="HA56">
        <f t="shared" si="69"/>
        <v>3210</v>
      </c>
      <c r="HB56">
        <f t="shared" si="69"/>
        <v>3003</v>
      </c>
      <c r="HC56">
        <f t="shared" si="69"/>
        <v>650</v>
      </c>
      <c r="HD56">
        <f t="shared" si="69"/>
        <v>2119</v>
      </c>
      <c r="HE56">
        <f t="shared" si="69"/>
        <v>3772</v>
      </c>
      <c r="HF56">
        <f t="shared" si="69"/>
        <v>4800</v>
      </c>
      <c r="HG56">
        <f t="shared" si="69"/>
        <v>5009</v>
      </c>
      <c r="HH56">
        <f t="shared" si="69"/>
        <v>3474</v>
      </c>
      <c r="HI56">
        <f t="shared" si="69"/>
        <v>4680</v>
      </c>
      <c r="HJ56">
        <f t="shared" si="69"/>
        <v>1976</v>
      </c>
      <c r="HK56">
        <f t="shared" si="69"/>
        <v>3616</v>
      </c>
      <c r="HL56">
        <f t="shared" si="69"/>
        <v>287</v>
      </c>
      <c r="HM56">
        <f t="shared" si="69"/>
        <v>11203</v>
      </c>
      <c r="HN56">
        <f t="shared" si="69"/>
        <v>7641</v>
      </c>
      <c r="HO56">
        <f t="shared" si="69"/>
        <v>5460</v>
      </c>
      <c r="HP56">
        <f t="shared" si="69"/>
        <v>5366</v>
      </c>
      <c r="HQ56">
        <f t="shared" si="69"/>
        <v>3113</v>
      </c>
      <c r="HR56">
        <f t="shared" si="69"/>
        <v>5104</v>
      </c>
      <c r="HS56">
        <f t="shared" si="69"/>
        <v>7113</v>
      </c>
      <c r="HT56">
        <f t="shared" si="69"/>
        <v>7122</v>
      </c>
      <c r="HU56">
        <f t="shared" si="69"/>
        <v>8834</v>
      </c>
      <c r="HV56">
        <f t="shared" si="69"/>
        <v>8594</v>
      </c>
      <c r="HW56">
        <f t="shared" si="69"/>
        <v>7016</v>
      </c>
      <c r="HX56">
        <f t="shared" si="69"/>
        <v>4266</v>
      </c>
      <c r="HY56">
        <f t="shared" si="69"/>
        <v>6738</v>
      </c>
      <c r="HZ56">
        <f t="shared" si="69"/>
        <v>8619</v>
      </c>
      <c r="IA56">
        <f t="shared" si="69"/>
        <v>9762</v>
      </c>
      <c r="IB56">
        <f t="shared" si="69"/>
        <v>9509</v>
      </c>
      <c r="IC56">
        <f t="shared" si="69"/>
        <v>11337</v>
      </c>
      <c r="ID56">
        <f t="shared" si="69"/>
        <v>6345</v>
      </c>
      <c r="IE56">
        <f t="shared" si="69"/>
        <v>6396</v>
      </c>
      <c r="IF56">
        <f t="shared" si="69"/>
        <v>7826</v>
      </c>
      <c r="IG56">
        <f t="shared" si="69"/>
        <v>10191</v>
      </c>
      <c r="IH56">
        <f t="shared" si="69"/>
        <v>10239</v>
      </c>
      <c r="II56">
        <f t="shared" si="69"/>
        <v>13233</v>
      </c>
      <c r="IJ56">
        <f t="shared" si="69"/>
        <v>13560</v>
      </c>
      <c r="IK56">
        <f t="shared" si="69"/>
        <v>10536</v>
      </c>
      <c r="IL56">
        <f t="shared" si="69"/>
        <v>5539</v>
      </c>
      <c r="IM56">
        <f t="shared" si="69"/>
        <v>10084</v>
      </c>
      <c r="IN56">
        <f t="shared" si="69"/>
        <v>13291</v>
      </c>
      <c r="IO56">
        <f t="shared" si="69"/>
        <v>15850</v>
      </c>
      <c r="IP56">
        <f t="shared" si="69"/>
        <v>16104</v>
      </c>
      <c r="IQ56">
        <f t="shared" si="69"/>
        <v>14220</v>
      </c>
      <c r="IR56">
        <f t="shared" si="69"/>
        <v>10635</v>
      </c>
      <c r="IS56">
        <f t="shared" si="69"/>
        <v>4299</v>
      </c>
      <c r="IT56">
        <f t="shared" si="69"/>
        <v>8005</v>
      </c>
      <c r="IU56">
        <f t="shared" si="69"/>
        <v>14366</v>
      </c>
      <c r="IV56">
        <f t="shared" si="69"/>
        <v>13051</v>
      </c>
      <c r="IW56">
        <f t="shared" si="69"/>
        <v>12436</v>
      </c>
      <c r="IX56">
        <f t="shared" si="69"/>
        <v>16488</v>
      </c>
      <c r="IY56">
        <f t="shared" si="69"/>
        <v>12504</v>
      </c>
      <c r="IZ56">
        <f t="shared" ref="IZ56:JQ56" si="70">IZ7-IY7</f>
        <v>5639</v>
      </c>
      <c r="JA56">
        <f t="shared" si="70"/>
        <v>11310</v>
      </c>
      <c r="JB56">
        <f t="shared" si="70"/>
        <v>18953</v>
      </c>
      <c r="JC56">
        <f t="shared" si="70"/>
        <v>17402</v>
      </c>
      <c r="JD56">
        <f t="shared" si="70"/>
        <v>21088</v>
      </c>
      <c r="JE56">
        <f t="shared" si="70"/>
        <v>26677</v>
      </c>
      <c r="JF56">
        <f t="shared" si="70"/>
        <v>15937</v>
      </c>
      <c r="JG56">
        <f t="shared" si="70"/>
        <v>9212</v>
      </c>
      <c r="JH56">
        <f t="shared" si="70"/>
        <v>13626</v>
      </c>
      <c r="JI56">
        <f t="shared" si="70"/>
        <v>23002</v>
      </c>
      <c r="JJ56">
        <f t="shared" si="70"/>
        <v>29757</v>
      </c>
      <c r="JK56">
        <f t="shared" si="70"/>
        <v>25632</v>
      </c>
      <c r="JL56">
        <f t="shared" si="70"/>
        <v>32104</v>
      </c>
      <c r="JM56">
        <f t="shared" si="70"/>
        <v>29837</v>
      </c>
      <c r="JN56">
        <f t="shared" si="70"/>
        <v>14289</v>
      </c>
      <c r="JO56">
        <f t="shared" si="70"/>
        <v>20376</v>
      </c>
      <c r="JP56">
        <f t="shared" si="70"/>
        <v>27422</v>
      </c>
      <c r="JQ56">
        <f t="shared" si="70"/>
        <v>40813</v>
      </c>
      <c r="JR56">
        <f t="shared" ref="JR56:MD56" si="71">JR7-JQ7</f>
        <v>42837</v>
      </c>
      <c r="JS56">
        <f t="shared" si="71"/>
        <v>45265</v>
      </c>
      <c r="JT56">
        <f t="shared" si="71"/>
        <v>6616</v>
      </c>
      <c r="JU56">
        <f t="shared" si="71"/>
        <v>73010</v>
      </c>
      <c r="JV56">
        <f t="shared" si="71"/>
        <v>34482</v>
      </c>
      <c r="JW56">
        <f t="shared" si="71"/>
        <v>37550</v>
      </c>
      <c r="JX56">
        <f t="shared" si="71"/>
        <v>46612</v>
      </c>
      <c r="JY56">
        <f t="shared" si="71"/>
        <v>49474</v>
      </c>
      <c r="JZ56">
        <f t="shared" si="71"/>
        <v>35070</v>
      </c>
      <c r="KA56">
        <f t="shared" si="71"/>
        <v>46179</v>
      </c>
      <c r="KB56">
        <f t="shared" si="71"/>
        <v>106091</v>
      </c>
      <c r="KC56">
        <f t="shared" si="71"/>
        <v>72601</v>
      </c>
      <c r="KD56">
        <f t="shared" si="71"/>
        <v>-46076</v>
      </c>
      <c r="KE56">
        <f t="shared" si="71"/>
        <v>57806</v>
      </c>
      <c r="KF56">
        <f t="shared" si="71"/>
        <v>60952</v>
      </c>
      <c r="KG56">
        <f t="shared" si="71"/>
        <v>86655</v>
      </c>
      <c r="KH56">
        <f t="shared" si="71"/>
        <v>38562</v>
      </c>
      <c r="KI56">
        <f t="shared" si="71"/>
        <v>21424</v>
      </c>
      <c r="KJ56">
        <f t="shared" si="71"/>
        <v>22613</v>
      </c>
      <c r="KK56">
        <f t="shared" si="71"/>
        <v>36406</v>
      </c>
      <c r="KL56">
        <f t="shared" si="71"/>
        <v>32628</v>
      </c>
      <c r="KM56">
        <f t="shared" si="71"/>
        <v>24065</v>
      </c>
      <c r="KN56">
        <f t="shared" si="71"/>
        <v>31957</v>
      </c>
      <c r="KO56">
        <f t="shared" si="71"/>
        <v>27192</v>
      </c>
      <c r="KP56">
        <f t="shared" si="71"/>
        <v>10050</v>
      </c>
      <c r="KQ56">
        <f t="shared" si="71"/>
        <v>45602</v>
      </c>
      <c r="KR56">
        <f t="shared" si="71"/>
        <v>28897</v>
      </c>
      <c r="KS56">
        <f t="shared" si="71"/>
        <v>20736</v>
      </c>
      <c r="KT56">
        <f t="shared" si="71"/>
        <v>23264</v>
      </c>
      <c r="KU56">
        <f t="shared" si="71"/>
        <v>17670</v>
      </c>
      <c r="KV56">
        <f t="shared" si="71"/>
        <v>13130</v>
      </c>
      <c r="KW56">
        <f t="shared" si="71"/>
        <v>5062</v>
      </c>
      <c r="KX56">
        <f t="shared" si="71"/>
        <v>9921</v>
      </c>
      <c r="KY56">
        <f t="shared" si="71"/>
        <v>16754</v>
      </c>
      <c r="KZ56">
        <f t="shared" si="71"/>
        <v>13001</v>
      </c>
      <c r="LA56">
        <f t="shared" si="71"/>
        <v>12774</v>
      </c>
      <c r="LB56">
        <f t="shared" si="71"/>
        <v>12477</v>
      </c>
      <c r="LC56">
        <f t="shared" si="71"/>
        <v>9763</v>
      </c>
      <c r="LD56">
        <f t="shared" si="71"/>
        <v>4354</v>
      </c>
      <c r="LE56">
        <f t="shared" si="71"/>
        <v>8364</v>
      </c>
      <c r="LF56">
        <f t="shared" si="71"/>
        <v>14228</v>
      </c>
      <c r="LG56">
        <f t="shared" si="71"/>
        <v>12787</v>
      </c>
      <c r="LH56">
        <f t="shared" si="71"/>
        <v>11511</v>
      </c>
      <c r="LI56">
        <f t="shared" si="71"/>
        <v>12882</v>
      </c>
      <c r="LJ56">
        <f t="shared" si="71"/>
        <v>10949</v>
      </c>
      <c r="LK56">
        <f t="shared" si="71"/>
        <v>3411</v>
      </c>
      <c r="LL56">
        <f t="shared" si="71"/>
        <v>14037</v>
      </c>
      <c r="LM56">
        <f t="shared" si="71"/>
        <v>14675</v>
      </c>
      <c r="LN56">
        <f t="shared" si="71"/>
        <v>13872</v>
      </c>
      <c r="LO56">
        <f t="shared" si="71"/>
        <v>13489</v>
      </c>
      <c r="LP56">
        <f t="shared" si="71"/>
        <v>0</v>
      </c>
      <c r="LQ56">
        <f t="shared" si="71"/>
        <v>25480</v>
      </c>
      <c r="LR56">
        <f t="shared" si="71"/>
        <v>3192</v>
      </c>
      <c r="LS56">
        <f t="shared" si="71"/>
        <v>11655</v>
      </c>
      <c r="LT56">
        <f t="shared" si="71"/>
        <v>17720</v>
      </c>
      <c r="LU56">
        <f t="shared" si="71"/>
        <v>18398</v>
      </c>
      <c r="LV56">
        <f t="shared" si="71"/>
        <v>16005</v>
      </c>
      <c r="LW56">
        <f t="shared" si="71"/>
        <v>17428</v>
      </c>
      <c r="LX56">
        <f t="shared" si="71"/>
        <v>12799</v>
      </c>
      <c r="LY56">
        <f t="shared" si="71"/>
        <v>5960</v>
      </c>
      <c r="LZ56">
        <f t="shared" si="71"/>
        <v>11861</v>
      </c>
      <c r="MA56">
        <f t="shared" si="71"/>
        <v>15038</v>
      </c>
      <c r="MB56">
        <f t="shared" si="71"/>
        <v>21718</v>
      </c>
      <c r="MC56">
        <f t="shared" si="71"/>
        <v>20262</v>
      </c>
      <c r="MD56">
        <f t="shared" si="71"/>
        <v>3093</v>
      </c>
    </row>
    <row r="57" spans="1:342" x14ac:dyDescent="0.35">
      <c r="A57" t="s">
        <v>134</v>
      </c>
      <c r="B57" t="str">
        <f>"(228)"</f>
        <v>(228)</v>
      </c>
      <c r="D57">
        <f t="shared" ref="D57:BO57" si="72">D8-C8</f>
        <v>0</v>
      </c>
      <c r="E57">
        <f t="shared" si="72"/>
        <v>1</v>
      </c>
      <c r="F57">
        <f t="shared" si="72"/>
        <v>0</v>
      </c>
      <c r="G57">
        <f t="shared" si="72"/>
        <v>3</v>
      </c>
      <c r="H57">
        <f t="shared" si="72"/>
        <v>0</v>
      </c>
      <c r="I57">
        <f t="shared" si="72"/>
        <v>0</v>
      </c>
      <c r="J57">
        <f t="shared" si="72"/>
        <v>1</v>
      </c>
      <c r="K57">
        <f t="shared" si="72"/>
        <v>0</v>
      </c>
      <c r="L57">
        <f t="shared" si="72"/>
        <v>2</v>
      </c>
      <c r="M57">
        <f t="shared" si="72"/>
        <v>0</v>
      </c>
      <c r="N57">
        <f t="shared" si="72"/>
        <v>0</v>
      </c>
      <c r="O57">
        <f t="shared" si="72"/>
        <v>3</v>
      </c>
      <c r="P57">
        <f t="shared" si="72"/>
        <v>0</v>
      </c>
      <c r="Q57">
        <f t="shared" si="72"/>
        <v>0</v>
      </c>
      <c r="R57">
        <f t="shared" si="72"/>
        <v>1</v>
      </c>
      <c r="S57">
        <f t="shared" si="72"/>
        <v>0</v>
      </c>
      <c r="T57">
        <f t="shared" si="72"/>
        <v>0</v>
      </c>
      <c r="U57">
        <f t="shared" si="72"/>
        <v>0</v>
      </c>
      <c r="V57">
        <f t="shared" si="72"/>
        <v>0</v>
      </c>
      <c r="W57">
        <f t="shared" si="72"/>
        <v>1</v>
      </c>
      <c r="X57">
        <f t="shared" si="72"/>
        <v>0</v>
      </c>
      <c r="Y57">
        <f t="shared" si="72"/>
        <v>1</v>
      </c>
      <c r="Z57">
        <f t="shared" si="72"/>
        <v>0</v>
      </c>
      <c r="AA57">
        <f t="shared" si="72"/>
        <v>0</v>
      </c>
      <c r="AB57">
        <f t="shared" si="72"/>
        <v>0</v>
      </c>
      <c r="AC57">
        <f t="shared" si="72"/>
        <v>0</v>
      </c>
      <c r="AD57">
        <f t="shared" si="72"/>
        <v>0</v>
      </c>
      <c r="AE57">
        <f t="shared" si="72"/>
        <v>0</v>
      </c>
      <c r="AF57">
        <f t="shared" si="72"/>
        <v>0</v>
      </c>
      <c r="AG57">
        <f t="shared" si="72"/>
        <v>2</v>
      </c>
      <c r="AH57">
        <f t="shared" si="72"/>
        <v>0</v>
      </c>
      <c r="AI57">
        <f t="shared" si="72"/>
        <v>0</v>
      </c>
      <c r="AJ57">
        <f t="shared" si="72"/>
        <v>0</v>
      </c>
      <c r="AK57">
        <f t="shared" si="72"/>
        <v>0</v>
      </c>
      <c r="AL57">
        <f t="shared" si="72"/>
        <v>0</v>
      </c>
      <c r="AM57">
        <f t="shared" si="72"/>
        <v>1</v>
      </c>
      <c r="AN57">
        <f t="shared" si="72"/>
        <v>0</v>
      </c>
      <c r="AO57">
        <f t="shared" si="72"/>
        <v>8</v>
      </c>
      <c r="AP57">
        <f t="shared" si="72"/>
        <v>7</v>
      </c>
      <c r="AQ57">
        <f t="shared" si="72"/>
        <v>23</v>
      </c>
      <c r="AR57">
        <f t="shared" si="72"/>
        <v>19</v>
      </c>
      <c r="AS57">
        <f t="shared" si="72"/>
        <v>33</v>
      </c>
      <c r="AT57">
        <f t="shared" si="72"/>
        <v>77</v>
      </c>
      <c r="AU57">
        <f t="shared" si="72"/>
        <v>53</v>
      </c>
      <c r="AV57">
        <f t="shared" si="72"/>
        <v>166</v>
      </c>
      <c r="AW57">
        <f t="shared" si="72"/>
        <v>116</v>
      </c>
      <c r="AX57">
        <f t="shared" si="72"/>
        <v>75</v>
      </c>
      <c r="AY57">
        <f t="shared" si="72"/>
        <v>188</v>
      </c>
      <c r="AZ57">
        <f t="shared" si="72"/>
        <v>365</v>
      </c>
      <c r="BA57">
        <f t="shared" si="72"/>
        <v>439</v>
      </c>
      <c r="BB57">
        <f t="shared" si="72"/>
        <v>633</v>
      </c>
      <c r="BC57">
        <f t="shared" si="72"/>
        <v>759</v>
      </c>
      <c r="BD57">
        <f t="shared" si="72"/>
        <v>234</v>
      </c>
      <c r="BE57">
        <f t="shared" si="72"/>
        <v>1467</v>
      </c>
      <c r="BF57">
        <f t="shared" si="72"/>
        <v>1833</v>
      </c>
      <c r="BG57">
        <f t="shared" si="72"/>
        <v>2657</v>
      </c>
      <c r="BH57">
        <f t="shared" si="72"/>
        <v>4494</v>
      </c>
      <c r="BI57">
        <f t="shared" si="72"/>
        <v>6367</v>
      </c>
      <c r="BJ57">
        <f t="shared" si="72"/>
        <v>5995</v>
      </c>
      <c r="BK57">
        <f t="shared" si="72"/>
        <v>8830</v>
      </c>
      <c r="BL57">
        <f t="shared" si="72"/>
        <v>11231</v>
      </c>
      <c r="BM57">
        <f t="shared" si="72"/>
        <v>10612</v>
      </c>
      <c r="BN57">
        <f t="shared" si="72"/>
        <v>12075</v>
      </c>
      <c r="BO57">
        <f t="shared" si="72"/>
        <v>17840</v>
      </c>
      <c r="BP57">
        <f t="shared" ref="BP57:EA57" si="73">BP8-BO8</f>
        <v>18680</v>
      </c>
      <c r="BQ57">
        <f t="shared" si="73"/>
        <v>19607</v>
      </c>
      <c r="BR57">
        <f t="shared" si="73"/>
        <v>18879</v>
      </c>
      <c r="BS57">
        <f t="shared" si="73"/>
        <v>22082</v>
      </c>
      <c r="BT57">
        <f t="shared" si="73"/>
        <v>26316</v>
      </c>
      <c r="BU57">
        <f t="shared" si="73"/>
        <v>25883</v>
      </c>
      <c r="BV57">
        <f t="shared" si="73"/>
        <v>30387</v>
      </c>
      <c r="BW57">
        <f t="shared" si="73"/>
        <v>31970</v>
      </c>
      <c r="BX57">
        <f t="shared" si="73"/>
        <v>33015</v>
      </c>
      <c r="BY57">
        <f t="shared" si="73"/>
        <v>28197</v>
      </c>
      <c r="BZ57">
        <f t="shared" si="73"/>
        <v>30173</v>
      </c>
      <c r="CA57">
        <f t="shared" si="73"/>
        <v>31410</v>
      </c>
      <c r="CB57">
        <f t="shared" si="73"/>
        <v>32195</v>
      </c>
      <c r="CC57">
        <f t="shared" si="73"/>
        <v>34582</v>
      </c>
      <c r="CD57">
        <f t="shared" si="73"/>
        <v>33485</v>
      </c>
      <c r="CE57">
        <f t="shared" si="73"/>
        <v>29308</v>
      </c>
      <c r="CF57">
        <f t="shared" si="73"/>
        <v>26927</v>
      </c>
      <c r="CG57">
        <f t="shared" si="73"/>
        <v>25809</v>
      </c>
      <c r="CH57">
        <f t="shared" si="73"/>
        <v>28564</v>
      </c>
      <c r="CI57">
        <f t="shared" si="73"/>
        <v>30165</v>
      </c>
      <c r="CJ57">
        <f t="shared" si="73"/>
        <v>31401</v>
      </c>
      <c r="CK57">
        <f t="shared" si="73"/>
        <v>32669</v>
      </c>
      <c r="CL57">
        <f t="shared" si="73"/>
        <v>27927</v>
      </c>
      <c r="CM57">
        <f t="shared" si="73"/>
        <v>25689</v>
      </c>
      <c r="CN57">
        <f t="shared" si="73"/>
        <v>28420</v>
      </c>
      <c r="CO57">
        <f t="shared" si="73"/>
        <v>26060</v>
      </c>
      <c r="CP57">
        <f t="shared" si="73"/>
        <v>29314</v>
      </c>
      <c r="CQ57">
        <f t="shared" si="73"/>
        <v>33184</v>
      </c>
      <c r="CR57">
        <f t="shared" si="73"/>
        <v>33751</v>
      </c>
      <c r="CS57">
        <f t="shared" si="73"/>
        <v>31572</v>
      </c>
      <c r="CT57">
        <f t="shared" si="73"/>
        <v>26844</v>
      </c>
      <c r="CU57">
        <f t="shared" si="73"/>
        <v>23187</v>
      </c>
      <c r="CV57">
        <f t="shared" si="73"/>
        <v>24661</v>
      </c>
      <c r="CW57">
        <f t="shared" si="73"/>
        <v>27811</v>
      </c>
      <c r="CX57">
        <f t="shared" si="73"/>
        <v>29487</v>
      </c>
      <c r="CY57">
        <f t="shared" si="73"/>
        <v>34240</v>
      </c>
      <c r="CZ57">
        <f t="shared" si="73"/>
        <v>27764</v>
      </c>
      <c r="DA57">
        <f t="shared" si="73"/>
        <v>24457</v>
      </c>
      <c r="DB57">
        <f t="shared" si="73"/>
        <v>23382</v>
      </c>
      <c r="DC57">
        <f t="shared" si="73"/>
        <v>24510</v>
      </c>
      <c r="DD57">
        <f t="shared" si="73"/>
        <v>25089</v>
      </c>
      <c r="DE57">
        <f t="shared" si="73"/>
        <v>27736</v>
      </c>
      <c r="DF57">
        <f t="shared" si="73"/>
        <v>26749</v>
      </c>
      <c r="DG57">
        <f t="shared" si="73"/>
        <v>24948</v>
      </c>
      <c r="DH57">
        <f t="shared" si="73"/>
        <v>18871</v>
      </c>
      <c r="DI57">
        <f t="shared" si="73"/>
        <v>19427</v>
      </c>
      <c r="DJ57">
        <f t="shared" si="73"/>
        <v>22725</v>
      </c>
      <c r="DK57">
        <f t="shared" si="73"/>
        <v>20963</v>
      </c>
      <c r="DL57">
        <f t="shared" si="73"/>
        <v>27158</v>
      </c>
      <c r="DM57">
        <f t="shared" si="73"/>
        <v>25255</v>
      </c>
      <c r="DN57">
        <f t="shared" si="73"/>
        <v>24016</v>
      </c>
      <c r="DO57">
        <f t="shared" si="73"/>
        <v>18315</v>
      </c>
      <c r="DP57">
        <f t="shared" si="73"/>
        <v>21987</v>
      </c>
      <c r="DQ57">
        <f t="shared" si="73"/>
        <v>21055</v>
      </c>
      <c r="DR57">
        <f t="shared" si="73"/>
        <v>23062</v>
      </c>
      <c r="DS57">
        <f t="shared" si="73"/>
        <v>25865</v>
      </c>
      <c r="DT57">
        <f t="shared" si="73"/>
        <v>23311</v>
      </c>
      <c r="DU57">
        <f t="shared" si="73"/>
        <v>21103</v>
      </c>
      <c r="DV57">
        <f t="shared" si="73"/>
        <v>19946</v>
      </c>
      <c r="DW57">
        <f t="shared" si="73"/>
        <v>18347</v>
      </c>
      <c r="DX57">
        <f t="shared" si="73"/>
        <v>19451</v>
      </c>
      <c r="DY57">
        <f t="shared" si="73"/>
        <v>18533</v>
      </c>
      <c r="DZ57">
        <f t="shared" si="73"/>
        <v>22868</v>
      </c>
      <c r="EA57">
        <f t="shared" si="73"/>
        <v>24255</v>
      </c>
      <c r="EB57">
        <f t="shared" ref="EB57:GM57" si="74">EB8-EA8</f>
        <v>23816</v>
      </c>
      <c r="EC57">
        <f t="shared" si="74"/>
        <v>19037</v>
      </c>
      <c r="ED57">
        <f t="shared" si="74"/>
        <v>17190</v>
      </c>
      <c r="EE57">
        <f t="shared" si="74"/>
        <v>21486</v>
      </c>
      <c r="EF57">
        <f t="shared" si="74"/>
        <v>19927</v>
      </c>
      <c r="EG57">
        <f t="shared" si="74"/>
        <v>21383</v>
      </c>
      <c r="EH57">
        <f t="shared" si="74"/>
        <v>25544</v>
      </c>
      <c r="EI57">
        <f t="shared" si="74"/>
        <v>21240</v>
      </c>
      <c r="EJ57">
        <f t="shared" si="74"/>
        <v>17686</v>
      </c>
      <c r="EK57">
        <f t="shared" si="74"/>
        <v>17480</v>
      </c>
      <c r="EL57">
        <f t="shared" si="74"/>
        <v>18300</v>
      </c>
      <c r="EM57">
        <f t="shared" si="74"/>
        <v>21213</v>
      </c>
      <c r="EN57">
        <f t="shared" si="74"/>
        <v>22901</v>
      </c>
      <c r="EO57">
        <f t="shared" si="74"/>
        <v>24888</v>
      </c>
      <c r="EP57">
        <f t="shared" si="74"/>
        <v>25184</v>
      </c>
      <c r="EQ57">
        <f t="shared" si="74"/>
        <v>19056</v>
      </c>
      <c r="ER57">
        <f t="shared" si="74"/>
        <v>19504</v>
      </c>
      <c r="ES57">
        <f t="shared" si="74"/>
        <v>23577</v>
      </c>
      <c r="ET57">
        <f t="shared" si="74"/>
        <v>26652</v>
      </c>
      <c r="EU57">
        <f t="shared" si="74"/>
        <v>27874</v>
      </c>
      <c r="EV57">
        <f t="shared" si="74"/>
        <v>31189</v>
      </c>
      <c r="EW57">
        <f t="shared" si="74"/>
        <v>31744</v>
      </c>
      <c r="EX57">
        <f t="shared" si="74"/>
        <v>25711</v>
      </c>
      <c r="EY57">
        <f t="shared" si="74"/>
        <v>31006</v>
      </c>
      <c r="EZ57">
        <f t="shared" si="74"/>
        <v>36172</v>
      </c>
      <c r="FA57">
        <f t="shared" si="74"/>
        <v>34441</v>
      </c>
      <c r="FB57">
        <f t="shared" si="74"/>
        <v>40352</v>
      </c>
      <c r="FC57">
        <f t="shared" si="74"/>
        <v>45421</v>
      </c>
      <c r="FD57">
        <f t="shared" si="74"/>
        <v>41154</v>
      </c>
      <c r="FE57">
        <f t="shared" si="74"/>
        <v>40562</v>
      </c>
      <c r="FF57">
        <f t="shared" si="74"/>
        <v>40120</v>
      </c>
      <c r="FG57">
        <f t="shared" si="74"/>
        <v>46017</v>
      </c>
      <c r="FH57">
        <f t="shared" si="74"/>
        <v>51590</v>
      </c>
      <c r="FI57">
        <f t="shared" si="74"/>
        <v>55629</v>
      </c>
      <c r="FJ57">
        <f t="shared" si="74"/>
        <v>51565</v>
      </c>
      <c r="FK57">
        <f t="shared" si="74"/>
        <v>45722</v>
      </c>
      <c r="FL57">
        <f t="shared" si="74"/>
        <v>49986</v>
      </c>
      <c r="FM57">
        <f t="shared" si="74"/>
        <v>43509</v>
      </c>
      <c r="FN57">
        <f t="shared" si="74"/>
        <v>60843</v>
      </c>
      <c r="FO57">
        <f t="shared" si="74"/>
        <v>59866</v>
      </c>
      <c r="FP57">
        <f t="shared" si="74"/>
        <v>62566</v>
      </c>
      <c r="FQ57">
        <f t="shared" si="74"/>
        <v>67826</v>
      </c>
      <c r="FR57">
        <f t="shared" si="74"/>
        <v>60904</v>
      </c>
      <c r="FS57">
        <f t="shared" si="74"/>
        <v>58724</v>
      </c>
      <c r="FT57">
        <f t="shared" si="74"/>
        <v>58238</v>
      </c>
      <c r="FU57">
        <f t="shared" si="74"/>
        <v>67622</v>
      </c>
      <c r="FV57">
        <f t="shared" si="74"/>
        <v>68155</v>
      </c>
      <c r="FW57">
        <f t="shared" si="74"/>
        <v>76588</v>
      </c>
      <c r="FX57">
        <f t="shared" si="74"/>
        <v>71888</v>
      </c>
      <c r="FY57">
        <f t="shared" si="74"/>
        <v>62445</v>
      </c>
      <c r="FZ57">
        <f t="shared" si="74"/>
        <v>60591</v>
      </c>
      <c r="GA57">
        <f t="shared" si="74"/>
        <v>61519</v>
      </c>
      <c r="GB57">
        <f t="shared" si="74"/>
        <v>64067</v>
      </c>
      <c r="GC57">
        <f t="shared" si="74"/>
        <v>71975</v>
      </c>
      <c r="GD57">
        <f t="shared" si="74"/>
        <v>68599</v>
      </c>
      <c r="GE57">
        <f t="shared" si="74"/>
        <v>73431</v>
      </c>
      <c r="GF57">
        <f t="shared" si="74"/>
        <v>65149</v>
      </c>
      <c r="GG57">
        <f t="shared" si="74"/>
        <v>54748</v>
      </c>
      <c r="GH57">
        <f t="shared" si="74"/>
        <v>56123</v>
      </c>
      <c r="GI57">
        <f t="shared" si="74"/>
        <v>65679</v>
      </c>
      <c r="GJ57">
        <f t="shared" si="74"/>
        <v>71824</v>
      </c>
      <c r="GK57">
        <f t="shared" si="74"/>
        <v>67766</v>
      </c>
      <c r="GL57">
        <f t="shared" si="74"/>
        <v>68761</v>
      </c>
      <c r="GM57">
        <f t="shared" si="74"/>
        <v>56731</v>
      </c>
      <c r="GN57">
        <f t="shared" ref="GN57:IY57" si="75">GN8-GM8</f>
        <v>46188</v>
      </c>
      <c r="GO57">
        <f t="shared" si="75"/>
        <v>44705</v>
      </c>
      <c r="GP57">
        <f t="shared" si="75"/>
        <v>57304</v>
      </c>
      <c r="GQ57">
        <f t="shared" si="75"/>
        <v>54559</v>
      </c>
      <c r="GR57">
        <f t="shared" si="75"/>
        <v>59371</v>
      </c>
      <c r="GS57">
        <f t="shared" si="75"/>
        <v>58549</v>
      </c>
      <c r="GT57">
        <f t="shared" si="75"/>
        <v>54119</v>
      </c>
      <c r="GU57">
        <f t="shared" si="75"/>
        <v>46400</v>
      </c>
      <c r="GV57">
        <f t="shared" si="75"/>
        <v>48649</v>
      </c>
      <c r="GW57">
        <f t="shared" si="75"/>
        <v>46946</v>
      </c>
      <c r="GX57">
        <f t="shared" si="75"/>
        <v>56899</v>
      </c>
      <c r="GY57">
        <f t="shared" si="75"/>
        <v>51920</v>
      </c>
      <c r="GZ57">
        <f t="shared" si="75"/>
        <v>64699</v>
      </c>
      <c r="HA57">
        <f t="shared" si="75"/>
        <v>46636</v>
      </c>
      <c r="HB57">
        <f t="shared" si="75"/>
        <v>40878</v>
      </c>
      <c r="HC57">
        <f t="shared" si="75"/>
        <v>36756</v>
      </c>
      <c r="HD57">
        <f t="shared" si="75"/>
        <v>45028</v>
      </c>
      <c r="HE57">
        <f t="shared" si="75"/>
        <v>47707</v>
      </c>
      <c r="HF57">
        <f t="shared" si="75"/>
        <v>43905</v>
      </c>
      <c r="HG57">
        <f t="shared" si="75"/>
        <v>48690</v>
      </c>
      <c r="HH57">
        <f t="shared" si="75"/>
        <v>43301</v>
      </c>
      <c r="HI57">
        <f t="shared" si="75"/>
        <v>34436</v>
      </c>
      <c r="HJ57">
        <f t="shared" si="75"/>
        <v>36420</v>
      </c>
      <c r="HK57">
        <f t="shared" si="75"/>
        <v>40118</v>
      </c>
      <c r="HL57">
        <f t="shared" si="75"/>
        <v>45647</v>
      </c>
      <c r="HM57">
        <f t="shared" si="75"/>
        <v>45162</v>
      </c>
      <c r="HN57">
        <f t="shared" si="75"/>
        <v>46950</v>
      </c>
      <c r="HO57">
        <f t="shared" si="75"/>
        <v>45301</v>
      </c>
      <c r="HP57">
        <f t="shared" si="75"/>
        <v>34656</v>
      </c>
      <c r="HQ57">
        <f t="shared" si="75"/>
        <v>35130</v>
      </c>
      <c r="HR57">
        <f t="shared" si="75"/>
        <v>41848</v>
      </c>
      <c r="HS57">
        <f t="shared" si="75"/>
        <v>41073</v>
      </c>
      <c r="HT57">
        <f t="shared" si="75"/>
        <v>43799</v>
      </c>
      <c r="HU57">
        <f t="shared" si="75"/>
        <v>50175</v>
      </c>
      <c r="HV57">
        <f t="shared" si="75"/>
        <v>43111</v>
      </c>
      <c r="HW57">
        <f t="shared" si="75"/>
        <v>31428</v>
      </c>
      <c r="HX57">
        <f t="shared" si="75"/>
        <v>23432</v>
      </c>
      <c r="HY57">
        <f t="shared" si="75"/>
        <v>27134</v>
      </c>
      <c r="HZ57">
        <f t="shared" si="75"/>
        <v>33930</v>
      </c>
      <c r="IA57">
        <f t="shared" si="75"/>
        <v>36208</v>
      </c>
      <c r="IB57">
        <f t="shared" si="75"/>
        <v>47389</v>
      </c>
      <c r="IC57">
        <f t="shared" si="75"/>
        <v>40902</v>
      </c>
      <c r="ID57">
        <f t="shared" si="75"/>
        <v>34273</v>
      </c>
      <c r="IE57">
        <f t="shared" si="75"/>
        <v>33866</v>
      </c>
      <c r="IF57">
        <f t="shared" si="75"/>
        <v>39442</v>
      </c>
      <c r="IG57">
        <f t="shared" si="75"/>
        <v>38530</v>
      </c>
      <c r="IH57">
        <f t="shared" si="75"/>
        <v>44953</v>
      </c>
      <c r="II57">
        <f t="shared" si="75"/>
        <v>48975</v>
      </c>
      <c r="IJ57">
        <f t="shared" si="75"/>
        <v>42298</v>
      </c>
      <c r="IK57">
        <f t="shared" si="75"/>
        <v>38398</v>
      </c>
      <c r="IL57">
        <f t="shared" si="75"/>
        <v>51658</v>
      </c>
      <c r="IM57">
        <f t="shared" si="75"/>
        <v>39563</v>
      </c>
      <c r="IN57">
        <f t="shared" si="75"/>
        <v>38655</v>
      </c>
      <c r="IO57">
        <f t="shared" si="75"/>
        <v>46199</v>
      </c>
      <c r="IP57">
        <f t="shared" si="75"/>
        <v>47706</v>
      </c>
      <c r="IQ57">
        <f t="shared" si="75"/>
        <v>44247</v>
      </c>
      <c r="IR57">
        <f t="shared" si="75"/>
        <v>37219</v>
      </c>
      <c r="IS57">
        <f t="shared" si="75"/>
        <v>32309</v>
      </c>
      <c r="IT57">
        <f t="shared" si="75"/>
        <v>42820</v>
      </c>
      <c r="IU57">
        <f t="shared" si="75"/>
        <v>41356</v>
      </c>
      <c r="IV57">
        <f t="shared" si="75"/>
        <v>45479</v>
      </c>
      <c r="IW57">
        <f t="shared" si="75"/>
        <v>54417</v>
      </c>
      <c r="IX57">
        <f t="shared" si="75"/>
        <v>48487</v>
      </c>
      <c r="IY57">
        <f t="shared" si="75"/>
        <v>36056</v>
      </c>
      <c r="IZ57">
        <f t="shared" ref="IZ57:JQ57" si="76">IZ8-IY8</f>
        <v>38860</v>
      </c>
      <c r="JA57">
        <f t="shared" si="76"/>
        <v>44850</v>
      </c>
      <c r="JB57">
        <f t="shared" si="76"/>
        <v>50855</v>
      </c>
      <c r="JC57">
        <f t="shared" si="76"/>
        <v>58313</v>
      </c>
      <c r="JD57">
        <f t="shared" si="76"/>
        <v>55900</v>
      </c>
      <c r="JE57">
        <f t="shared" si="76"/>
        <v>54447</v>
      </c>
      <c r="JF57">
        <f t="shared" si="76"/>
        <v>46323</v>
      </c>
      <c r="JG57">
        <f t="shared" si="76"/>
        <v>41130</v>
      </c>
      <c r="JH57">
        <f t="shared" si="76"/>
        <v>51858</v>
      </c>
      <c r="JI57">
        <f t="shared" si="76"/>
        <v>59451</v>
      </c>
      <c r="JJ57">
        <f t="shared" si="76"/>
        <v>64458</v>
      </c>
      <c r="JK57">
        <f t="shared" si="76"/>
        <v>68566</v>
      </c>
      <c r="JL57">
        <f t="shared" si="76"/>
        <v>56751</v>
      </c>
      <c r="JM57">
        <f t="shared" si="76"/>
        <v>49291</v>
      </c>
      <c r="JN57">
        <f t="shared" si="76"/>
        <v>66895</v>
      </c>
      <c r="JO57">
        <f t="shared" si="76"/>
        <v>61412</v>
      </c>
      <c r="JP57">
        <f t="shared" si="76"/>
        <v>63007</v>
      </c>
      <c r="JQ57">
        <f t="shared" si="76"/>
        <v>75499</v>
      </c>
      <c r="JR57">
        <f t="shared" ref="JR57:MD57" si="77">JR8-JQ8</f>
        <v>81116</v>
      </c>
      <c r="JS57">
        <f t="shared" si="77"/>
        <v>82643</v>
      </c>
      <c r="JT57">
        <f t="shared" si="77"/>
        <v>61749</v>
      </c>
      <c r="JU57">
        <f t="shared" si="77"/>
        <v>66468</v>
      </c>
      <c r="JV57">
        <f t="shared" si="77"/>
        <v>76238</v>
      </c>
      <c r="JW57">
        <f t="shared" si="77"/>
        <v>78798</v>
      </c>
      <c r="JX57">
        <f t="shared" si="77"/>
        <v>90472</v>
      </c>
      <c r="JY57">
        <f t="shared" si="77"/>
        <v>98481</v>
      </c>
      <c r="JZ57">
        <f t="shared" si="77"/>
        <v>88931</v>
      </c>
      <c r="KA57">
        <f t="shared" si="77"/>
        <v>104327</v>
      </c>
      <c r="KB57">
        <f t="shared" si="77"/>
        <v>83095</v>
      </c>
      <c r="KC57">
        <f t="shared" si="77"/>
        <v>126372</v>
      </c>
      <c r="KD57">
        <f t="shared" si="77"/>
        <v>103530</v>
      </c>
      <c r="KE57">
        <f t="shared" si="77"/>
        <v>127678</v>
      </c>
      <c r="KF57">
        <f t="shared" si="77"/>
        <v>126842</v>
      </c>
      <c r="KG57">
        <f t="shared" si="77"/>
        <v>128260</v>
      </c>
      <c r="KH57">
        <f t="shared" si="77"/>
        <v>110426</v>
      </c>
      <c r="KI57">
        <f t="shared" si="77"/>
        <v>121352</v>
      </c>
      <c r="KJ57">
        <f t="shared" si="77"/>
        <v>139309</v>
      </c>
      <c r="KK57">
        <f t="shared" si="77"/>
        <v>146234</v>
      </c>
      <c r="KL57">
        <f t="shared" si="77"/>
        <v>161632</v>
      </c>
      <c r="KM57">
        <f t="shared" si="77"/>
        <v>179019</v>
      </c>
      <c r="KN57">
        <f t="shared" si="77"/>
        <v>168025</v>
      </c>
      <c r="KO57">
        <f t="shared" si="77"/>
        <v>136023</v>
      </c>
      <c r="KP57">
        <f t="shared" si="77"/>
        <v>158816</v>
      </c>
      <c r="KQ57">
        <f t="shared" si="77"/>
        <v>161005</v>
      </c>
      <c r="KR57">
        <f t="shared" si="77"/>
        <v>172555</v>
      </c>
      <c r="KS57">
        <f t="shared" si="77"/>
        <v>189296</v>
      </c>
      <c r="KT57">
        <f t="shared" si="77"/>
        <v>196450</v>
      </c>
      <c r="KU57">
        <f t="shared" si="77"/>
        <v>180297</v>
      </c>
      <c r="KV57">
        <f t="shared" si="77"/>
        <v>146462</v>
      </c>
      <c r="KW57">
        <f t="shared" si="77"/>
        <v>167979</v>
      </c>
      <c r="KX57">
        <f t="shared" si="77"/>
        <v>174397</v>
      </c>
      <c r="KY57">
        <f t="shared" si="77"/>
        <v>183595</v>
      </c>
      <c r="KZ57">
        <f t="shared" si="77"/>
        <v>113878</v>
      </c>
      <c r="LA57">
        <f t="shared" si="77"/>
        <v>204087</v>
      </c>
      <c r="LB57">
        <f t="shared" si="77"/>
        <v>155107</v>
      </c>
      <c r="LC57">
        <f t="shared" si="77"/>
        <v>139414</v>
      </c>
      <c r="LD57">
        <f t="shared" si="77"/>
        <v>156840</v>
      </c>
      <c r="LE57">
        <f t="shared" si="77"/>
        <v>184277</v>
      </c>
      <c r="LF57">
        <f t="shared" si="77"/>
        <v>201661</v>
      </c>
      <c r="LG57">
        <f t="shared" si="77"/>
        <v>219607</v>
      </c>
      <c r="LH57">
        <f t="shared" si="77"/>
        <v>229606</v>
      </c>
      <c r="LI57">
        <f t="shared" si="77"/>
        <v>215492</v>
      </c>
      <c r="LJ57">
        <f t="shared" si="77"/>
        <v>180744</v>
      </c>
      <c r="LK57">
        <f t="shared" si="77"/>
        <v>189159</v>
      </c>
      <c r="LL57">
        <f t="shared" si="77"/>
        <v>219934</v>
      </c>
      <c r="LM57">
        <f t="shared" si="77"/>
        <v>223263</v>
      </c>
      <c r="LN57">
        <f t="shared" si="77"/>
        <v>226684</v>
      </c>
      <c r="LO57">
        <f t="shared" si="77"/>
        <v>234103</v>
      </c>
      <c r="LP57">
        <f t="shared" si="77"/>
        <v>219193</v>
      </c>
      <c r="LQ57">
        <f t="shared" si="77"/>
        <v>191142</v>
      </c>
      <c r="LR57">
        <f t="shared" si="77"/>
        <v>192846</v>
      </c>
      <c r="LS57">
        <f t="shared" si="77"/>
        <v>198766</v>
      </c>
      <c r="LT57">
        <f t="shared" si="77"/>
        <v>247403</v>
      </c>
      <c r="LU57">
        <f t="shared" si="77"/>
        <v>236211</v>
      </c>
      <c r="LV57">
        <f t="shared" si="77"/>
        <v>249709</v>
      </c>
      <c r="LW57">
        <f t="shared" si="77"/>
        <v>196295</v>
      </c>
      <c r="LX57">
        <f t="shared" si="77"/>
        <v>189099</v>
      </c>
      <c r="LY57">
        <f t="shared" si="77"/>
        <v>190519</v>
      </c>
      <c r="LZ57">
        <f t="shared" si="77"/>
        <v>195033</v>
      </c>
      <c r="MA57">
        <f t="shared" si="77"/>
        <v>228131</v>
      </c>
      <c r="MB57">
        <f t="shared" si="77"/>
        <v>198403</v>
      </c>
      <c r="MC57">
        <f t="shared" si="77"/>
        <v>99584</v>
      </c>
      <c r="MD57">
        <f t="shared" si="77"/>
        <v>226274</v>
      </c>
    </row>
    <row r="58" spans="1:342" x14ac:dyDescent="0.35">
      <c r="A58" t="s">
        <v>47</v>
      </c>
      <c r="D58">
        <f t="shared" ref="D58:BO58" si="78">D9-C9</f>
        <v>0</v>
      </c>
      <c r="E58">
        <f t="shared" si="78"/>
        <v>0</v>
      </c>
      <c r="F58">
        <f t="shared" si="78"/>
        <v>0</v>
      </c>
      <c r="G58">
        <f t="shared" si="78"/>
        <v>0</v>
      </c>
      <c r="H58">
        <f t="shared" si="78"/>
        <v>1</v>
      </c>
      <c r="I58">
        <f t="shared" si="78"/>
        <v>3</v>
      </c>
      <c r="J58">
        <f t="shared" si="78"/>
        <v>0</v>
      </c>
      <c r="K58">
        <f t="shared" si="78"/>
        <v>0</v>
      </c>
      <c r="L58">
        <f t="shared" si="78"/>
        <v>1</v>
      </c>
      <c r="M58">
        <f t="shared" si="78"/>
        <v>3</v>
      </c>
      <c r="N58">
        <f t="shared" si="78"/>
        <v>2</v>
      </c>
      <c r="O58">
        <f t="shared" si="78"/>
        <v>2</v>
      </c>
      <c r="P58">
        <f t="shared" si="78"/>
        <v>0</v>
      </c>
      <c r="Q58">
        <f t="shared" si="78"/>
        <v>0</v>
      </c>
      <c r="R58">
        <f t="shared" si="78"/>
        <v>0</v>
      </c>
      <c r="S58">
        <f t="shared" si="78"/>
        <v>1</v>
      </c>
      <c r="T58">
        <f t="shared" si="78"/>
        <v>0</v>
      </c>
      <c r="U58">
        <f t="shared" si="78"/>
        <v>1</v>
      </c>
      <c r="V58">
        <f t="shared" si="78"/>
        <v>0</v>
      </c>
      <c r="W58">
        <f t="shared" si="78"/>
        <v>2</v>
      </c>
      <c r="X58">
        <f t="shared" si="78"/>
        <v>0</v>
      </c>
      <c r="Y58">
        <f t="shared" si="78"/>
        <v>0</v>
      </c>
      <c r="Z58">
        <f t="shared" si="78"/>
        <v>0</v>
      </c>
      <c r="AA58">
        <f t="shared" si="78"/>
        <v>0</v>
      </c>
      <c r="AB58">
        <f t="shared" si="78"/>
        <v>0</v>
      </c>
      <c r="AC58">
        <f t="shared" si="78"/>
        <v>0</v>
      </c>
      <c r="AD58">
        <f t="shared" si="78"/>
        <v>0</v>
      </c>
      <c r="AE58">
        <f t="shared" si="78"/>
        <v>0</v>
      </c>
      <c r="AF58">
        <f t="shared" si="78"/>
        <v>0</v>
      </c>
      <c r="AG58">
        <f t="shared" si="78"/>
        <v>0</v>
      </c>
      <c r="AH58">
        <f t="shared" si="78"/>
        <v>0</v>
      </c>
      <c r="AI58">
        <f t="shared" si="78"/>
        <v>0</v>
      </c>
      <c r="AJ58">
        <f t="shared" si="78"/>
        <v>0</v>
      </c>
      <c r="AK58">
        <f t="shared" si="78"/>
        <v>1</v>
      </c>
      <c r="AL58">
        <f t="shared" si="78"/>
        <v>10</v>
      </c>
      <c r="AM58">
        <f t="shared" si="78"/>
        <v>19</v>
      </c>
      <c r="AN58">
        <f t="shared" si="78"/>
        <v>2</v>
      </c>
      <c r="AO58">
        <f t="shared" si="78"/>
        <v>31</v>
      </c>
      <c r="AP58">
        <f t="shared" si="78"/>
        <v>51</v>
      </c>
      <c r="AQ58">
        <f t="shared" si="78"/>
        <v>29</v>
      </c>
      <c r="AR58">
        <f t="shared" si="78"/>
        <v>37</v>
      </c>
      <c r="AS58">
        <f t="shared" si="78"/>
        <v>66</v>
      </c>
      <c r="AT58">
        <f t="shared" si="78"/>
        <v>220</v>
      </c>
      <c r="AU58">
        <f t="shared" si="78"/>
        <v>188</v>
      </c>
      <c r="AV58">
        <f t="shared" si="78"/>
        <v>129</v>
      </c>
      <c r="AW58">
        <f t="shared" si="78"/>
        <v>241</v>
      </c>
      <c r="AX58">
        <f t="shared" si="78"/>
        <v>136</v>
      </c>
      <c r="AY58">
        <f t="shared" si="78"/>
        <v>281</v>
      </c>
      <c r="AZ58">
        <f t="shared" si="78"/>
        <v>451</v>
      </c>
      <c r="BA58">
        <f t="shared" si="78"/>
        <v>170</v>
      </c>
      <c r="BB58">
        <f t="shared" si="78"/>
        <v>1597</v>
      </c>
      <c r="BC58">
        <f t="shared" si="78"/>
        <v>910</v>
      </c>
      <c r="BD58">
        <f t="shared" si="78"/>
        <v>1210</v>
      </c>
      <c r="BE58">
        <f t="shared" si="78"/>
        <v>1477</v>
      </c>
      <c r="BF58">
        <f t="shared" si="78"/>
        <v>1985</v>
      </c>
      <c r="BG58">
        <f t="shared" si="78"/>
        <v>3070</v>
      </c>
      <c r="BH58">
        <f t="shared" si="78"/>
        <v>2993</v>
      </c>
      <c r="BI58">
        <f t="shared" si="78"/>
        <v>4528</v>
      </c>
      <c r="BJ58">
        <f t="shared" si="78"/>
        <v>2365</v>
      </c>
      <c r="BK58">
        <f t="shared" si="78"/>
        <v>2660</v>
      </c>
      <c r="BL58">
        <f t="shared" si="78"/>
        <v>4183</v>
      </c>
      <c r="BM58">
        <f t="shared" si="78"/>
        <v>3930</v>
      </c>
      <c r="BN58">
        <f t="shared" si="78"/>
        <v>4337</v>
      </c>
      <c r="BO58">
        <f t="shared" si="78"/>
        <v>6615</v>
      </c>
      <c r="BP58">
        <f t="shared" ref="BP58:EA58" si="79">BP9-BO9</f>
        <v>6933</v>
      </c>
      <c r="BQ58">
        <f t="shared" si="79"/>
        <v>6824</v>
      </c>
      <c r="BR58">
        <f t="shared" si="79"/>
        <v>4400</v>
      </c>
      <c r="BS58">
        <f t="shared" si="79"/>
        <v>4790</v>
      </c>
      <c r="BT58">
        <f t="shared" si="79"/>
        <v>4923</v>
      </c>
      <c r="BU58">
        <f t="shared" si="79"/>
        <v>6064</v>
      </c>
      <c r="BV58">
        <f t="shared" si="79"/>
        <v>6922</v>
      </c>
      <c r="BW58">
        <f t="shared" si="79"/>
        <v>6365</v>
      </c>
      <c r="BX58">
        <f t="shared" si="79"/>
        <v>4933</v>
      </c>
      <c r="BY58">
        <f t="shared" si="79"/>
        <v>4031</v>
      </c>
      <c r="BZ58">
        <f t="shared" si="79"/>
        <v>3251</v>
      </c>
      <c r="CA58">
        <f t="shared" si="79"/>
        <v>4289</v>
      </c>
      <c r="CB58">
        <f t="shared" si="79"/>
        <v>5633</v>
      </c>
      <c r="CC58">
        <f t="shared" si="79"/>
        <v>4885</v>
      </c>
      <c r="CD58">
        <f t="shared" si="79"/>
        <v>3990</v>
      </c>
      <c r="CE58">
        <f t="shared" si="79"/>
        <v>2737</v>
      </c>
      <c r="CF58">
        <f t="shared" si="79"/>
        <v>2946</v>
      </c>
      <c r="CG58">
        <f t="shared" si="79"/>
        <v>2218</v>
      </c>
      <c r="CH58">
        <f t="shared" si="79"/>
        <v>1287</v>
      </c>
      <c r="CI58">
        <f t="shared" si="79"/>
        <v>3394</v>
      </c>
      <c r="CJ58">
        <f t="shared" si="79"/>
        <v>2945</v>
      </c>
      <c r="CK58">
        <f t="shared" si="79"/>
        <v>3699</v>
      </c>
      <c r="CL58">
        <f t="shared" si="79"/>
        <v>1945</v>
      </c>
      <c r="CM58">
        <f t="shared" si="79"/>
        <v>1842</v>
      </c>
      <c r="CN58">
        <f t="shared" si="79"/>
        <v>1881</v>
      </c>
      <c r="CO58">
        <f t="shared" si="79"/>
        <v>1226</v>
      </c>
      <c r="CP58">
        <f t="shared" si="79"/>
        <v>2357</v>
      </c>
      <c r="CQ58">
        <f t="shared" si="79"/>
        <v>2481</v>
      </c>
      <c r="CR58">
        <f t="shared" si="79"/>
        <v>1870</v>
      </c>
      <c r="CS58">
        <f t="shared" si="79"/>
        <v>1514</v>
      </c>
      <c r="CT58">
        <f t="shared" si="79"/>
        <v>1257</v>
      </c>
      <c r="CU58">
        <f t="shared" si="79"/>
        <v>988</v>
      </c>
      <c r="CV58">
        <f t="shared" si="79"/>
        <v>1154</v>
      </c>
      <c r="CW58">
        <f t="shared" si="79"/>
        <v>1627</v>
      </c>
      <c r="CX58">
        <f t="shared" si="79"/>
        <v>1470</v>
      </c>
      <c r="CY58">
        <f t="shared" si="79"/>
        <v>1068</v>
      </c>
      <c r="CZ58">
        <f t="shared" si="79"/>
        <v>890</v>
      </c>
      <c r="DA58">
        <f t="shared" si="79"/>
        <v>697</v>
      </c>
      <c r="DB58">
        <f t="shared" si="79"/>
        <v>488</v>
      </c>
      <c r="DC58">
        <f t="shared" si="79"/>
        <v>855</v>
      </c>
      <c r="DD58">
        <f t="shared" si="79"/>
        <v>1155</v>
      </c>
      <c r="DE58">
        <f t="shared" si="79"/>
        <v>1268</v>
      </c>
      <c r="DF58">
        <f t="shared" si="79"/>
        <v>1158</v>
      </c>
      <c r="DG58">
        <f t="shared" si="79"/>
        <v>736</v>
      </c>
      <c r="DH58">
        <f t="shared" si="79"/>
        <v>555</v>
      </c>
      <c r="DI58">
        <f t="shared" si="79"/>
        <v>697</v>
      </c>
      <c r="DJ58">
        <f t="shared" si="79"/>
        <v>595</v>
      </c>
      <c r="DK58">
        <f t="shared" si="79"/>
        <v>927</v>
      </c>
      <c r="DL58">
        <f t="shared" si="79"/>
        <v>380</v>
      </c>
      <c r="DM58">
        <f t="shared" si="79"/>
        <v>755</v>
      </c>
      <c r="DN58">
        <f t="shared" si="79"/>
        <v>519</v>
      </c>
      <c r="DO58">
        <f t="shared" si="79"/>
        <v>617</v>
      </c>
      <c r="DP58">
        <f t="shared" si="79"/>
        <v>182</v>
      </c>
      <c r="DQ58">
        <f t="shared" si="79"/>
        <v>1227</v>
      </c>
      <c r="DR58">
        <f t="shared" si="79"/>
        <v>695</v>
      </c>
      <c r="DS58">
        <f t="shared" si="79"/>
        <v>548</v>
      </c>
      <c r="DT58">
        <f t="shared" si="79"/>
        <v>689</v>
      </c>
      <c r="DU58">
        <f t="shared" si="79"/>
        <v>276</v>
      </c>
      <c r="DV58">
        <f t="shared" si="79"/>
        <v>342</v>
      </c>
      <c r="DW58">
        <f t="shared" si="79"/>
        <v>272</v>
      </c>
      <c r="DX58">
        <f t="shared" si="79"/>
        <v>600</v>
      </c>
      <c r="DY58">
        <f t="shared" si="79"/>
        <v>324</v>
      </c>
      <c r="DZ58">
        <f t="shared" si="79"/>
        <v>672</v>
      </c>
      <c r="EA58">
        <f t="shared" si="79"/>
        <v>726</v>
      </c>
      <c r="EB58">
        <f t="shared" ref="EB58:GM58" si="80">EB9-EA9</f>
        <v>267</v>
      </c>
      <c r="EC58">
        <f t="shared" si="80"/>
        <v>221</v>
      </c>
      <c r="ED58">
        <f t="shared" si="80"/>
        <v>184</v>
      </c>
      <c r="EE58">
        <f t="shared" si="80"/>
        <v>285</v>
      </c>
      <c r="EF58">
        <f t="shared" si="80"/>
        <v>242</v>
      </c>
      <c r="EG58">
        <f t="shared" si="80"/>
        <v>351</v>
      </c>
      <c r="EH58">
        <f t="shared" si="80"/>
        <v>452</v>
      </c>
      <c r="EI58">
        <f t="shared" si="80"/>
        <v>526</v>
      </c>
      <c r="EJ58">
        <f t="shared" si="80"/>
        <v>300</v>
      </c>
      <c r="EK58">
        <f t="shared" si="80"/>
        <v>359</v>
      </c>
      <c r="EL58">
        <f t="shared" si="80"/>
        <v>397</v>
      </c>
      <c r="EM58">
        <f t="shared" si="80"/>
        <v>16</v>
      </c>
      <c r="EN58">
        <f t="shared" si="80"/>
        <v>169</v>
      </c>
      <c r="EO58">
        <f t="shared" si="80"/>
        <v>535</v>
      </c>
      <c r="EP58">
        <f t="shared" si="80"/>
        <v>41</v>
      </c>
      <c r="EQ58">
        <f t="shared" si="80"/>
        <v>251</v>
      </c>
      <c r="ER58">
        <f t="shared" si="80"/>
        <v>164</v>
      </c>
      <c r="ES58">
        <f t="shared" si="80"/>
        <v>570</v>
      </c>
      <c r="ET58">
        <f t="shared" si="80"/>
        <v>352</v>
      </c>
      <c r="EU58">
        <f t="shared" si="80"/>
        <v>1213</v>
      </c>
      <c r="EV58">
        <f t="shared" si="80"/>
        <v>482</v>
      </c>
      <c r="EW58">
        <f t="shared" si="80"/>
        <v>371</v>
      </c>
      <c r="EX58">
        <f t="shared" si="80"/>
        <v>602</v>
      </c>
      <c r="EY58">
        <f t="shared" si="80"/>
        <v>496</v>
      </c>
      <c r="EZ58">
        <f t="shared" si="80"/>
        <v>712</v>
      </c>
      <c r="FA58">
        <f t="shared" si="80"/>
        <v>391</v>
      </c>
      <c r="FB58">
        <f t="shared" si="80"/>
        <v>500</v>
      </c>
      <c r="FC58">
        <f t="shared" si="80"/>
        <v>665</v>
      </c>
      <c r="FD58">
        <f t="shared" si="80"/>
        <v>422</v>
      </c>
      <c r="FE58">
        <f t="shared" si="80"/>
        <v>235</v>
      </c>
      <c r="FF58">
        <f t="shared" si="80"/>
        <v>349</v>
      </c>
      <c r="FG58">
        <f t="shared" si="80"/>
        <v>376</v>
      </c>
      <c r="FH58">
        <f t="shared" si="80"/>
        <v>475</v>
      </c>
      <c r="FI58">
        <f t="shared" si="80"/>
        <v>477</v>
      </c>
      <c r="FJ58">
        <f t="shared" si="80"/>
        <v>410</v>
      </c>
      <c r="FK58">
        <f t="shared" si="80"/>
        <v>418</v>
      </c>
      <c r="FL58">
        <f t="shared" si="80"/>
        <v>325</v>
      </c>
      <c r="FM58">
        <f t="shared" si="80"/>
        <v>541</v>
      </c>
      <c r="FN58">
        <f t="shared" si="80"/>
        <v>279</v>
      </c>
      <c r="FO58">
        <f t="shared" si="80"/>
        <v>356</v>
      </c>
      <c r="FP58">
        <f t="shared" si="80"/>
        <v>302</v>
      </c>
      <c r="FQ58">
        <f t="shared" si="80"/>
        <v>331</v>
      </c>
      <c r="FR58">
        <f t="shared" si="80"/>
        <v>377</v>
      </c>
      <c r="FS58">
        <f t="shared" si="80"/>
        <v>210</v>
      </c>
      <c r="FT58">
        <f t="shared" si="80"/>
        <v>261</v>
      </c>
      <c r="FU58">
        <f t="shared" si="80"/>
        <v>276</v>
      </c>
      <c r="FV58">
        <f t="shared" si="80"/>
        <v>434</v>
      </c>
      <c r="FW58">
        <f t="shared" si="80"/>
        <v>560</v>
      </c>
      <c r="FX58">
        <f t="shared" si="80"/>
        <v>595</v>
      </c>
      <c r="FY58">
        <f t="shared" si="80"/>
        <v>381</v>
      </c>
      <c r="FZ58">
        <f t="shared" si="80"/>
        <v>309</v>
      </c>
      <c r="GA58">
        <f t="shared" si="80"/>
        <v>590</v>
      </c>
      <c r="GB58">
        <f t="shared" si="80"/>
        <v>392</v>
      </c>
      <c r="GC58">
        <f t="shared" si="80"/>
        <v>559</v>
      </c>
      <c r="GD58">
        <f t="shared" si="80"/>
        <v>605</v>
      </c>
      <c r="GE58">
        <f t="shared" si="80"/>
        <v>742</v>
      </c>
      <c r="GF58">
        <f t="shared" si="80"/>
        <v>655</v>
      </c>
      <c r="GG58">
        <f t="shared" si="80"/>
        <v>389</v>
      </c>
      <c r="GH58">
        <f t="shared" si="80"/>
        <v>445</v>
      </c>
      <c r="GI58">
        <f t="shared" si="80"/>
        <v>595</v>
      </c>
      <c r="GJ58">
        <f t="shared" si="80"/>
        <v>839</v>
      </c>
      <c r="GK58">
        <f t="shared" si="80"/>
        <v>989</v>
      </c>
      <c r="GL58">
        <f t="shared" si="80"/>
        <v>864</v>
      </c>
      <c r="GM58">
        <f t="shared" si="80"/>
        <v>606</v>
      </c>
      <c r="GN58">
        <f t="shared" ref="GN58:IY58" si="81">GN9-GM9</f>
        <v>215</v>
      </c>
      <c r="GO58">
        <f t="shared" si="81"/>
        <v>891</v>
      </c>
      <c r="GP58">
        <f t="shared" si="81"/>
        <v>717</v>
      </c>
      <c r="GQ58">
        <f t="shared" si="81"/>
        <v>1285</v>
      </c>
      <c r="GR58">
        <f t="shared" si="81"/>
        <v>926</v>
      </c>
      <c r="GS58">
        <f t="shared" si="81"/>
        <v>1157</v>
      </c>
      <c r="GT58">
        <f t="shared" si="81"/>
        <v>707</v>
      </c>
      <c r="GU58">
        <f t="shared" si="81"/>
        <v>385</v>
      </c>
      <c r="GV58">
        <f t="shared" si="81"/>
        <v>1220</v>
      </c>
      <c r="GW58">
        <f t="shared" si="81"/>
        <v>1032</v>
      </c>
      <c r="GX58">
        <f t="shared" si="81"/>
        <v>1319</v>
      </c>
      <c r="GY58">
        <f t="shared" si="81"/>
        <v>1422</v>
      </c>
      <c r="GZ58">
        <f t="shared" si="81"/>
        <v>1510</v>
      </c>
      <c r="HA58">
        <f t="shared" si="81"/>
        <v>697</v>
      </c>
      <c r="HB58">
        <f t="shared" si="81"/>
        <v>519</v>
      </c>
      <c r="HC58">
        <f t="shared" si="81"/>
        <v>1693</v>
      </c>
      <c r="HD58">
        <f t="shared" si="81"/>
        <v>1420</v>
      </c>
      <c r="HE58">
        <f t="shared" si="81"/>
        <v>1586</v>
      </c>
      <c r="HF58">
        <f t="shared" si="81"/>
        <v>1586</v>
      </c>
      <c r="HG58">
        <f t="shared" si="81"/>
        <v>1737</v>
      </c>
      <c r="HH58">
        <f t="shared" si="81"/>
        <v>832</v>
      </c>
      <c r="HI58">
        <f t="shared" si="81"/>
        <v>633</v>
      </c>
      <c r="HJ58">
        <f t="shared" si="81"/>
        <v>1628</v>
      </c>
      <c r="HK58">
        <f t="shared" si="81"/>
        <v>1461</v>
      </c>
      <c r="HL58">
        <f t="shared" si="81"/>
        <v>1427</v>
      </c>
      <c r="HM58">
        <f t="shared" si="81"/>
        <v>1561</v>
      </c>
      <c r="HN58">
        <f t="shared" si="81"/>
        <v>1555</v>
      </c>
      <c r="HO58">
        <f t="shared" si="81"/>
        <v>709</v>
      </c>
      <c r="HP58">
        <f t="shared" si="81"/>
        <v>470</v>
      </c>
      <c r="HQ58">
        <f t="shared" si="81"/>
        <v>1497</v>
      </c>
      <c r="HR58">
        <f t="shared" si="81"/>
        <v>1213</v>
      </c>
      <c r="HS58">
        <f t="shared" si="81"/>
        <v>1396</v>
      </c>
      <c r="HT58">
        <f t="shared" si="81"/>
        <v>1429</v>
      </c>
      <c r="HU58">
        <f t="shared" si="81"/>
        <v>1443</v>
      </c>
      <c r="HV58">
        <f t="shared" si="81"/>
        <v>775</v>
      </c>
      <c r="HW58">
        <f t="shared" si="81"/>
        <v>670</v>
      </c>
      <c r="HX58">
        <f t="shared" si="81"/>
        <v>1898</v>
      </c>
      <c r="HY58">
        <f t="shared" si="81"/>
        <v>1331</v>
      </c>
      <c r="HZ58">
        <f t="shared" si="81"/>
        <v>1476</v>
      </c>
      <c r="IA58">
        <f t="shared" si="81"/>
        <v>1716</v>
      </c>
      <c r="IB58">
        <f t="shared" si="81"/>
        <v>1586</v>
      </c>
      <c r="IC58">
        <f t="shared" si="81"/>
        <v>1082</v>
      </c>
      <c r="ID58">
        <f t="shared" si="81"/>
        <v>920</v>
      </c>
      <c r="IE58">
        <f t="shared" si="81"/>
        <v>1485</v>
      </c>
      <c r="IF58">
        <f t="shared" si="81"/>
        <v>1792</v>
      </c>
      <c r="IG58">
        <f t="shared" si="81"/>
        <v>1855</v>
      </c>
      <c r="IH58">
        <f t="shared" si="81"/>
        <v>2179</v>
      </c>
      <c r="II58">
        <f t="shared" si="81"/>
        <v>2199</v>
      </c>
      <c r="IJ58">
        <f t="shared" si="81"/>
        <v>1685</v>
      </c>
      <c r="IK58">
        <f t="shared" si="81"/>
        <v>1033</v>
      </c>
      <c r="IL58">
        <f t="shared" si="81"/>
        <v>1595</v>
      </c>
      <c r="IM58">
        <f t="shared" si="81"/>
        <v>1852</v>
      </c>
      <c r="IN58">
        <f t="shared" si="81"/>
        <v>1613</v>
      </c>
      <c r="IO58">
        <f t="shared" si="81"/>
        <v>2321</v>
      </c>
      <c r="IP58">
        <f t="shared" si="81"/>
        <v>2366</v>
      </c>
      <c r="IQ58">
        <f t="shared" si="81"/>
        <v>1314</v>
      </c>
      <c r="IR58">
        <f t="shared" si="81"/>
        <v>1313</v>
      </c>
      <c r="IS58">
        <f t="shared" si="81"/>
        <v>2292</v>
      </c>
      <c r="IT58">
        <f t="shared" si="81"/>
        <v>1840</v>
      </c>
      <c r="IU58">
        <f t="shared" si="81"/>
        <v>2442</v>
      </c>
      <c r="IV58">
        <f t="shared" si="81"/>
        <v>2626</v>
      </c>
      <c r="IW58">
        <f t="shared" si="81"/>
        <v>2835</v>
      </c>
      <c r="IX58">
        <f t="shared" si="81"/>
        <v>1653</v>
      </c>
      <c r="IY58">
        <f t="shared" si="81"/>
        <v>1546</v>
      </c>
      <c r="IZ58">
        <f t="shared" ref="IZ58:JQ58" si="82">IZ9-IY9</f>
        <v>3100</v>
      </c>
      <c r="JA58">
        <f t="shared" si="82"/>
        <v>2454</v>
      </c>
      <c r="JB58">
        <f t="shared" si="82"/>
        <v>4010</v>
      </c>
      <c r="JC58">
        <f t="shared" si="82"/>
        <v>4804</v>
      </c>
      <c r="JD58">
        <f t="shared" si="82"/>
        <v>4554</v>
      </c>
      <c r="JE58">
        <f t="shared" si="82"/>
        <v>2968</v>
      </c>
      <c r="JF58">
        <f t="shared" si="82"/>
        <v>2846</v>
      </c>
      <c r="JG58">
        <f t="shared" si="82"/>
        <v>6541</v>
      </c>
      <c r="JH58">
        <f t="shared" si="82"/>
        <v>4464</v>
      </c>
      <c r="JI58">
        <f t="shared" si="82"/>
        <v>7173</v>
      </c>
      <c r="JJ58">
        <f t="shared" si="82"/>
        <v>7620</v>
      </c>
      <c r="JK58">
        <f t="shared" si="82"/>
        <v>7695</v>
      </c>
      <c r="JL58">
        <f t="shared" si="82"/>
        <v>4862</v>
      </c>
      <c r="JM58">
        <f t="shared" si="82"/>
        <v>4007</v>
      </c>
      <c r="JN58">
        <f t="shared" si="82"/>
        <v>8397</v>
      </c>
      <c r="JO58">
        <f t="shared" si="82"/>
        <v>8523</v>
      </c>
      <c r="JP58">
        <f t="shared" si="82"/>
        <v>12331</v>
      </c>
      <c r="JQ58">
        <f t="shared" si="82"/>
        <v>5952</v>
      </c>
      <c r="JR58">
        <f t="shared" ref="JR58:MD58" si="83">JR9-JQ9</f>
        <v>13476</v>
      </c>
      <c r="JS58">
        <f t="shared" si="83"/>
        <v>10458</v>
      </c>
      <c r="JT58">
        <f t="shared" si="83"/>
        <v>9890</v>
      </c>
      <c r="JU58">
        <f t="shared" si="83"/>
        <v>12560</v>
      </c>
      <c r="JV58">
        <f t="shared" si="83"/>
        <v>13161</v>
      </c>
      <c r="JW58">
        <f t="shared" si="83"/>
        <v>16202</v>
      </c>
      <c r="JX58">
        <f t="shared" si="83"/>
        <v>18733</v>
      </c>
      <c r="JY58">
        <f t="shared" si="83"/>
        <v>19382</v>
      </c>
      <c r="JZ58">
        <f t="shared" si="83"/>
        <v>14054</v>
      </c>
      <c r="KA58">
        <f t="shared" si="83"/>
        <v>12556</v>
      </c>
      <c r="KB58">
        <f t="shared" si="83"/>
        <v>25252</v>
      </c>
      <c r="KC58">
        <f t="shared" si="83"/>
        <v>7533</v>
      </c>
      <c r="KD58">
        <f t="shared" si="83"/>
        <v>31480</v>
      </c>
      <c r="KE58">
        <f t="shared" si="83"/>
        <v>22561</v>
      </c>
      <c r="KF58">
        <f t="shared" si="83"/>
        <v>22820</v>
      </c>
      <c r="KG58">
        <f t="shared" si="83"/>
        <v>14122</v>
      </c>
      <c r="KH58">
        <f t="shared" si="83"/>
        <v>14510</v>
      </c>
      <c r="KI58">
        <f t="shared" si="83"/>
        <v>6522</v>
      </c>
      <c r="KJ58">
        <f t="shared" si="83"/>
        <v>26547</v>
      </c>
      <c r="KK58">
        <f t="shared" si="83"/>
        <v>22401</v>
      </c>
      <c r="KL58">
        <f t="shared" si="83"/>
        <v>24738</v>
      </c>
      <c r="KM58">
        <f t="shared" si="83"/>
        <v>22261</v>
      </c>
      <c r="KN58">
        <f t="shared" si="83"/>
        <v>14640</v>
      </c>
      <c r="KO58">
        <f t="shared" si="83"/>
        <v>3213</v>
      </c>
      <c r="KP58">
        <f t="shared" si="83"/>
        <v>14580</v>
      </c>
      <c r="KQ58">
        <f t="shared" si="83"/>
        <v>26231</v>
      </c>
      <c r="KR58">
        <f t="shared" si="83"/>
        <v>23727</v>
      </c>
      <c r="KS58">
        <f t="shared" si="83"/>
        <v>24041</v>
      </c>
      <c r="KT58">
        <f t="shared" si="83"/>
        <v>22593</v>
      </c>
      <c r="KU58">
        <f t="shared" si="83"/>
        <v>13872</v>
      </c>
      <c r="KV58">
        <f t="shared" si="83"/>
        <v>4377</v>
      </c>
      <c r="KW58">
        <f t="shared" si="83"/>
        <v>14455</v>
      </c>
      <c r="KX58">
        <f t="shared" si="83"/>
        <v>16370</v>
      </c>
      <c r="KY58">
        <f t="shared" si="83"/>
        <v>32687</v>
      </c>
      <c r="KZ58">
        <f t="shared" si="83"/>
        <v>21951</v>
      </c>
      <c r="LA58">
        <f t="shared" si="83"/>
        <v>20819</v>
      </c>
      <c r="LB58">
        <f t="shared" si="83"/>
        <v>13845</v>
      </c>
      <c r="LC58">
        <f t="shared" si="83"/>
        <v>3197</v>
      </c>
      <c r="LD58">
        <f t="shared" si="83"/>
        <v>14221</v>
      </c>
      <c r="LE58">
        <f t="shared" si="83"/>
        <v>24766</v>
      </c>
      <c r="LF58">
        <f t="shared" si="83"/>
        <v>23275</v>
      </c>
      <c r="LG58">
        <f t="shared" si="83"/>
        <v>23591</v>
      </c>
      <c r="LH58">
        <f t="shared" si="83"/>
        <v>15970</v>
      </c>
      <c r="LI58">
        <f t="shared" si="83"/>
        <v>26126</v>
      </c>
      <c r="LJ58">
        <f t="shared" si="83"/>
        <v>10910</v>
      </c>
      <c r="LK58">
        <f t="shared" si="83"/>
        <v>5456</v>
      </c>
      <c r="LL58">
        <f t="shared" si="83"/>
        <v>29263</v>
      </c>
      <c r="LM58">
        <f t="shared" si="83"/>
        <v>25089</v>
      </c>
      <c r="LN58">
        <f t="shared" si="83"/>
        <v>32734</v>
      </c>
      <c r="LO58">
        <f t="shared" si="83"/>
        <v>27217</v>
      </c>
      <c r="LP58">
        <f t="shared" si="83"/>
        <v>21792</v>
      </c>
      <c r="LQ58">
        <f t="shared" si="83"/>
        <v>14709</v>
      </c>
      <c r="LR58">
        <f t="shared" si="83"/>
        <v>6451</v>
      </c>
      <c r="LS58">
        <f t="shared" si="83"/>
        <v>33825</v>
      </c>
      <c r="LT58">
        <f t="shared" si="83"/>
        <v>32744</v>
      </c>
      <c r="LU58">
        <f t="shared" si="83"/>
        <v>30179</v>
      </c>
      <c r="LV58">
        <f t="shared" si="83"/>
        <v>32830</v>
      </c>
      <c r="LW58">
        <f t="shared" si="83"/>
        <v>21679</v>
      </c>
      <c r="LX58">
        <f t="shared" si="83"/>
        <v>6444</v>
      </c>
      <c r="LY58">
        <f t="shared" si="83"/>
        <v>19256</v>
      </c>
      <c r="LZ58">
        <f t="shared" si="83"/>
        <v>36153</v>
      </c>
      <c r="MA58">
        <f t="shared" si="83"/>
        <v>33758</v>
      </c>
      <c r="MB58">
        <f t="shared" si="83"/>
        <v>26467</v>
      </c>
      <c r="MC58">
        <f t="shared" si="83"/>
        <v>2140</v>
      </c>
      <c r="MD58">
        <f t="shared" si="83"/>
        <v>13504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D60"/>
  <sheetViews>
    <sheetView topLeftCell="A80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</row>
    <row r="3" spans="1:34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1742271</v>
      </c>
      <c r="MC3" s="2">
        <f>'time_series_19-covid-Deaths'!ME1</f>
        <v>1750580</v>
      </c>
      <c r="MD3" s="2">
        <f>'time_series_19-covid-Deaths'!MF1</f>
        <v>1757657</v>
      </c>
    </row>
    <row r="4" spans="1:342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</row>
    <row r="5" spans="1:342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</row>
    <row r="6" spans="1:342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</row>
    <row r="7" spans="1:342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</row>
    <row r="8" spans="1:342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</row>
    <row r="9" spans="1:342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</row>
    <row r="10" spans="1:342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</row>
    <row r="11" spans="1:342" x14ac:dyDescent="0.35">
      <c r="A11" s="4"/>
      <c r="B11" s="4"/>
    </row>
    <row r="52" spans="1:34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" si="35">MD2</f>
        <v>12/26/20</v>
      </c>
    </row>
    <row r="53" spans="1:342" x14ac:dyDescent="0.35">
      <c r="A53" s="9" t="s">
        <v>252</v>
      </c>
      <c r="B53" s="9"/>
      <c r="D53">
        <f t="shared" ref="D53:BO53" si="36">D3-C3</f>
        <v>1</v>
      </c>
      <c r="E53">
        <f t="shared" si="36"/>
        <v>8</v>
      </c>
      <c r="F53">
        <f t="shared" si="36"/>
        <v>16</v>
      </c>
      <c r="G53">
        <f t="shared" si="36"/>
        <v>14</v>
      </c>
      <c r="H53">
        <f t="shared" si="36"/>
        <v>26</v>
      </c>
      <c r="I53">
        <f t="shared" si="36"/>
        <v>49</v>
      </c>
      <c r="J53">
        <f t="shared" si="36"/>
        <v>2</v>
      </c>
      <c r="K53">
        <f t="shared" si="36"/>
        <v>38</v>
      </c>
      <c r="L53">
        <f t="shared" si="36"/>
        <v>42</v>
      </c>
      <c r="M53">
        <f t="shared" si="36"/>
        <v>46</v>
      </c>
      <c r="N53">
        <f t="shared" si="36"/>
        <v>103</v>
      </c>
      <c r="O53">
        <f t="shared" si="36"/>
        <v>64</v>
      </c>
      <c r="P53">
        <f t="shared" si="36"/>
        <v>66</v>
      </c>
      <c r="Q53">
        <f t="shared" si="36"/>
        <v>72</v>
      </c>
      <c r="R53">
        <f t="shared" si="36"/>
        <v>70</v>
      </c>
      <c r="S53">
        <f t="shared" si="36"/>
        <v>85</v>
      </c>
      <c r="T53">
        <f t="shared" si="36"/>
        <v>87</v>
      </c>
      <c r="U53">
        <f t="shared" si="36"/>
        <v>100</v>
      </c>
      <c r="V53">
        <f t="shared" si="36"/>
        <v>107</v>
      </c>
      <c r="W53">
        <f t="shared" si="36"/>
        <v>100</v>
      </c>
      <c r="X53">
        <f t="shared" si="36"/>
        <v>5</v>
      </c>
      <c r="Y53">
        <f t="shared" si="36"/>
        <v>253</v>
      </c>
      <c r="Z53">
        <f t="shared" si="36"/>
        <v>152</v>
      </c>
      <c r="AA53">
        <f t="shared" si="36"/>
        <v>143</v>
      </c>
      <c r="AB53">
        <f t="shared" si="36"/>
        <v>104</v>
      </c>
      <c r="AC53">
        <f t="shared" si="36"/>
        <v>98</v>
      </c>
      <c r="AD53">
        <f t="shared" si="36"/>
        <v>140</v>
      </c>
      <c r="AE53">
        <f t="shared" si="36"/>
        <v>115</v>
      </c>
      <c r="AF53">
        <f t="shared" si="36"/>
        <v>125</v>
      </c>
      <c r="AG53">
        <f t="shared" si="36"/>
        <v>4</v>
      </c>
      <c r="AH53">
        <f t="shared" si="36"/>
        <v>207</v>
      </c>
      <c r="AI53">
        <f t="shared" si="36"/>
        <v>11</v>
      </c>
      <c r="AJ53">
        <f t="shared" si="36"/>
        <v>160</v>
      </c>
      <c r="AK53">
        <f t="shared" si="36"/>
        <v>80</v>
      </c>
      <c r="AL53">
        <f t="shared" si="36"/>
        <v>61</v>
      </c>
      <c r="AM53">
        <f t="shared" si="36"/>
        <v>43</v>
      </c>
      <c r="AN53">
        <f t="shared" si="36"/>
        <v>59</v>
      </c>
      <c r="AO53">
        <f t="shared" si="36"/>
        <v>69</v>
      </c>
      <c r="AP53">
        <f t="shared" si="36"/>
        <v>54</v>
      </c>
      <c r="AQ53">
        <f t="shared" si="36"/>
        <v>89</v>
      </c>
      <c r="AR53">
        <f t="shared" si="36"/>
        <v>75</v>
      </c>
      <c r="AS53">
        <f t="shared" si="36"/>
        <v>95</v>
      </c>
      <c r="AT53">
        <f t="shared" si="36"/>
        <v>94</v>
      </c>
      <c r="AU53">
        <f t="shared" si="36"/>
        <v>111</v>
      </c>
      <c r="AV53">
        <f t="shared" si="36"/>
        <v>104</v>
      </c>
      <c r="AW53">
        <f t="shared" si="36"/>
        <v>239</v>
      </c>
      <c r="AX53">
        <f t="shared" si="36"/>
        <v>190</v>
      </c>
      <c r="AY53">
        <f t="shared" si="36"/>
        <v>274</v>
      </c>
      <c r="AZ53">
        <f t="shared" si="36"/>
        <v>344</v>
      </c>
      <c r="BA53">
        <f t="shared" si="36"/>
        <v>306</v>
      </c>
      <c r="BB53">
        <f t="shared" si="36"/>
        <v>497</v>
      </c>
      <c r="BC53">
        <f t="shared" si="36"/>
        <v>420</v>
      </c>
      <c r="BD53">
        <f t="shared" si="36"/>
        <v>641</v>
      </c>
      <c r="BE53">
        <f t="shared" si="36"/>
        <v>678</v>
      </c>
      <c r="BF53">
        <f t="shared" si="36"/>
        <v>812</v>
      </c>
      <c r="BG53">
        <f t="shared" si="36"/>
        <v>903</v>
      </c>
      <c r="BH53">
        <f t="shared" si="36"/>
        <v>1112</v>
      </c>
      <c r="BI53">
        <f t="shared" si="36"/>
        <v>1481</v>
      </c>
      <c r="BJ53">
        <f t="shared" si="36"/>
        <v>1722</v>
      </c>
      <c r="BK53">
        <f t="shared" si="36"/>
        <v>1674</v>
      </c>
      <c r="BL53">
        <f t="shared" si="36"/>
        <v>1941</v>
      </c>
      <c r="BM53">
        <f t="shared" si="36"/>
        <v>2285</v>
      </c>
      <c r="BN53">
        <f t="shared" si="36"/>
        <v>2799</v>
      </c>
      <c r="BO53">
        <f t="shared" si="36"/>
        <v>3020</v>
      </c>
      <c r="BP53">
        <f t="shared" ref="BP53:EA53" si="37">BP3-BO3</f>
        <v>3494</v>
      </c>
      <c r="BQ53">
        <f t="shared" si="37"/>
        <v>3716</v>
      </c>
      <c r="BR53">
        <f t="shared" si="37"/>
        <v>3476</v>
      </c>
      <c r="BS53">
        <f t="shared" si="37"/>
        <v>4052</v>
      </c>
      <c r="BT53">
        <f t="shared" si="37"/>
        <v>4749</v>
      </c>
      <c r="BU53">
        <f t="shared" si="37"/>
        <v>5955</v>
      </c>
      <c r="BV53">
        <f t="shared" si="37"/>
        <v>5853</v>
      </c>
      <c r="BW53">
        <f t="shared" si="37"/>
        <v>6122</v>
      </c>
      <c r="BX53">
        <f t="shared" si="37"/>
        <v>6171</v>
      </c>
      <c r="BY53">
        <f t="shared" si="37"/>
        <v>5183</v>
      </c>
      <c r="BZ53">
        <f t="shared" si="37"/>
        <v>5926</v>
      </c>
      <c r="CA53">
        <f t="shared" si="37"/>
        <v>8234</v>
      </c>
      <c r="CB53">
        <f t="shared" si="37"/>
        <v>6748</v>
      </c>
      <c r="CC53">
        <f t="shared" si="37"/>
        <v>7747</v>
      </c>
      <c r="CD53">
        <f t="shared" si="37"/>
        <v>7389</v>
      </c>
      <c r="CE53">
        <f t="shared" si="37"/>
        <v>6239</v>
      </c>
      <c r="CF53">
        <f t="shared" si="37"/>
        <v>5827</v>
      </c>
      <c r="CG53">
        <f t="shared" si="37"/>
        <v>5922</v>
      </c>
      <c r="CH53">
        <f t="shared" si="37"/>
        <v>6970</v>
      </c>
      <c r="CI53">
        <f t="shared" si="37"/>
        <v>8348</v>
      </c>
      <c r="CJ53">
        <f t="shared" si="37"/>
        <v>7279</v>
      </c>
      <c r="CK53">
        <f t="shared" si="37"/>
        <v>8360</v>
      </c>
      <c r="CL53">
        <f t="shared" si="37"/>
        <v>6024</v>
      </c>
      <c r="CM53">
        <f t="shared" si="37"/>
        <v>5260</v>
      </c>
      <c r="CN53">
        <f t="shared" si="37"/>
        <v>5876</v>
      </c>
      <c r="CO53">
        <f t="shared" si="37"/>
        <v>7181</v>
      </c>
      <c r="CP53">
        <f t="shared" si="37"/>
        <v>6718</v>
      </c>
      <c r="CQ53">
        <f t="shared" si="37"/>
        <v>6825</v>
      </c>
      <c r="CR53">
        <f t="shared" si="37"/>
        <v>6668</v>
      </c>
      <c r="CS53">
        <f t="shared" si="37"/>
        <v>5637</v>
      </c>
      <c r="CT53">
        <f t="shared" si="37"/>
        <v>3951</v>
      </c>
      <c r="CU53">
        <f t="shared" si="37"/>
        <v>4670</v>
      </c>
      <c r="CV53">
        <f t="shared" si="37"/>
        <v>6529</v>
      </c>
      <c r="CW53">
        <f t="shared" si="37"/>
        <v>6726</v>
      </c>
      <c r="CX53">
        <f t="shared" si="37"/>
        <v>5989</v>
      </c>
      <c r="CY53">
        <f t="shared" si="37"/>
        <v>5155</v>
      </c>
      <c r="CZ53">
        <f t="shared" si="37"/>
        <v>5513</v>
      </c>
      <c r="DA53">
        <f t="shared" si="37"/>
        <v>3484</v>
      </c>
      <c r="DB53">
        <f t="shared" si="37"/>
        <v>4106</v>
      </c>
      <c r="DC53">
        <f t="shared" si="37"/>
        <v>5872</v>
      </c>
      <c r="DD53">
        <f t="shared" si="37"/>
        <v>6548</v>
      </c>
      <c r="DE53">
        <f t="shared" si="37"/>
        <v>5291</v>
      </c>
      <c r="DF53">
        <f t="shared" si="37"/>
        <v>5473</v>
      </c>
      <c r="DG53">
        <f t="shared" si="37"/>
        <v>4281</v>
      </c>
      <c r="DH53">
        <f t="shared" si="37"/>
        <v>3604</v>
      </c>
      <c r="DI53">
        <f t="shared" si="37"/>
        <v>3463</v>
      </c>
      <c r="DJ53">
        <f t="shared" si="37"/>
        <v>5525</v>
      </c>
      <c r="DK53">
        <f t="shared" si="37"/>
        <v>5070</v>
      </c>
      <c r="DL53">
        <f t="shared" si="37"/>
        <v>5190</v>
      </c>
      <c r="DM53">
        <f t="shared" si="37"/>
        <v>5118</v>
      </c>
      <c r="DN53">
        <f t="shared" si="37"/>
        <v>4274</v>
      </c>
      <c r="DO53">
        <f t="shared" si="37"/>
        <v>3197</v>
      </c>
      <c r="DP53">
        <f t="shared" si="37"/>
        <v>3701</v>
      </c>
      <c r="DQ53">
        <f t="shared" si="37"/>
        <v>4691</v>
      </c>
      <c r="DR53">
        <f t="shared" si="37"/>
        <v>4760</v>
      </c>
      <c r="DS53">
        <f t="shared" si="37"/>
        <v>4719</v>
      </c>
      <c r="DT53">
        <f t="shared" si="37"/>
        <v>5267</v>
      </c>
      <c r="DU53">
        <f t="shared" si="37"/>
        <v>3968</v>
      </c>
      <c r="DV53">
        <f t="shared" si="37"/>
        <v>3009</v>
      </c>
      <c r="DW53">
        <f t="shared" si="37"/>
        <v>1199</v>
      </c>
      <c r="DX53">
        <f t="shared" si="37"/>
        <v>4180</v>
      </c>
      <c r="DY53">
        <f t="shared" si="37"/>
        <v>5063</v>
      </c>
      <c r="DZ53">
        <f t="shared" si="37"/>
        <v>4616</v>
      </c>
      <c r="EA53">
        <f t="shared" si="37"/>
        <v>4594</v>
      </c>
      <c r="EB53">
        <f t="shared" ref="EB53:GM53" si="38">EB3-EA3</f>
        <v>4062</v>
      </c>
      <c r="EC53">
        <f t="shared" si="38"/>
        <v>2983</v>
      </c>
      <c r="ED53">
        <f t="shared" si="38"/>
        <v>3085</v>
      </c>
      <c r="EE53">
        <f t="shared" si="38"/>
        <v>4712</v>
      </c>
      <c r="EF53">
        <f t="shared" si="38"/>
        <v>5435</v>
      </c>
      <c r="EG53">
        <f t="shared" si="38"/>
        <v>5126</v>
      </c>
      <c r="EH53">
        <f t="shared" si="38"/>
        <v>4552</v>
      </c>
      <c r="EI53">
        <f t="shared" si="38"/>
        <v>3853</v>
      </c>
      <c r="EJ53">
        <f t="shared" si="38"/>
        <v>2752</v>
      </c>
      <c r="EK53">
        <f t="shared" si="38"/>
        <v>3688</v>
      </c>
      <c r="EL53">
        <f t="shared" si="38"/>
        <v>4825</v>
      </c>
      <c r="EM53">
        <f t="shared" si="38"/>
        <v>5058</v>
      </c>
      <c r="EN53">
        <f t="shared" si="38"/>
        <v>4677</v>
      </c>
      <c r="EO53">
        <f t="shared" si="38"/>
        <v>4213</v>
      </c>
      <c r="EP53">
        <f t="shared" si="38"/>
        <v>4188</v>
      </c>
      <c r="EQ53">
        <f t="shared" si="38"/>
        <v>3417</v>
      </c>
      <c r="ER53">
        <f t="shared" si="38"/>
        <v>3419</v>
      </c>
      <c r="ES53">
        <f t="shared" si="38"/>
        <v>6721</v>
      </c>
      <c r="ET53">
        <f t="shared" si="38"/>
        <v>5093</v>
      </c>
      <c r="EU53">
        <f t="shared" si="38"/>
        <v>4965</v>
      </c>
      <c r="EV53">
        <f t="shared" si="38"/>
        <v>6148</v>
      </c>
      <c r="EW53">
        <f t="shared" si="38"/>
        <v>4202</v>
      </c>
      <c r="EX53">
        <f t="shared" si="38"/>
        <v>4010</v>
      </c>
      <c r="EY53">
        <f t="shared" si="38"/>
        <v>3559</v>
      </c>
      <c r="EZ53">
        <f t="shared" si="38"/>
        <v>5219</v>
      </c>
      <c r="FA53">
        <f t="shared" si="38"/>
        <v>5176</v>
      </c>
      <c r="FB53">
        <f t="shared" si="38"/>
        <v>4694</v>
      </c>
      <c r="FC53">
        <f t="shared" si="38"/>
        <v>4710</v>
      </c>
      <c r="FD53">
        <f t="shared" si="38"/>
        <v>4480</v>
      </c>
      <c r="FE53">
        <f t="shared" si="38"/>
        <v>3149</v>
      </c>
      <c r="FF53">
        <f t="shared" si="38"/>
        <v>3730</v>
      </c>
      <c r="FG53">
        <f t="shared" si="38"/>
        <v>4933</v>
      </c>
      <c r="FH53">
        <f t="shared" si="38"/>
        <v>4928</v>
      </c>
      <c r="FI53">
        <f t="shared" si="38"/>
        <v>5066</v>
      </c>
      <c r="FJ53">
        <f t="shared" si="38"/>
        <v>4935</v>
      </c>
      <c r="FK53">
        <f t="shared" si="38"/>
        <v>4385</v>
      </c>
      <c r="FL53">
        <f t="shared" si="38"/>
        <v>3483</v>
      </c>
      <c r="FM53">
        <f t="shared" si="38"/>
        <v>3837</v>
      </c>
      <c r="FN53">
        <f t="shared" si="38"/>
        <v>6007</v>
      </c>
      <c r="FO53">
        <f t="shared" si="38"/>
        <v>5298</v>
      </c>
      <c r="FP53">
        <f t="shared" si="38"/>
        <v>5380</v>
      </c>
      <c r="FQ53">
        <f t="shared" si="38"/>
        <v>5286</v>
      </c>
      <c r="FR53">
        <f t="shared" si="38"/>
        <v>4810</v>
      </c>
      <c r="FS53">
        <f t="shared" si="38"/>
        <v>3991</v>
      </c>
      <c r="FT53">
        <f t="shared" si="38"/>
        <v>3893</v>
      </c>
      <c r="FU53">
        <f t="shared" si="38"/>
        <v>5579</v>
      </c>
      <c r="FV53">
        <f t="shared" si="38"/>
        <v>5409</v>
      </c>
      <c r="FW53">
        <f t="shared" si="38"/>
        <v>5772</v>
      </c>
      <c r="FX53">
        <f t="shared" si="38"/>
        <v>6643</v>
      </c>
      <c r="FY53">
        <f t="shared" si="38"/>
        <v>5619</v>
      </c>
      <c r="FZ53">
        <f t="shared" si="38"/>
        <v>4075</v>
      </c>
      <c r="GA53">
        <f t="shared" si="38"/>
        <v>4197</v>
      </c>
      <c r="GB53">
        <f t="shared" si="38"/>
        <v>6169</v>
      </c>
      <c r="GC53">
        <f t="shared" si="38"/>
        <v>6918</v>
      </c>
      <c r="GD53">
        <f t="shared" si="38"/>
        <v>9901</v>
      </c>
      <c r="GE53">
        <f t="shared" si="38"/>
        <v>6053</v>
      </c>
      <c r="GF53">
        <f t="shared" si="38"/>
        <v>5530</v>
      </c>
      <c r="GG53">
        <f t="shared" si="38"/>
        <v>3694</v>
      </c>
      <c r="GH53">
        <f t="shared" si="38"/>
        <v>5180</v>
      </c>
      <c r="GI53">
        <f t="shared" si="38"/>
        <v>6287</v>
      </c>
      <c r="GJ53">
        <f t="shared" si="38"/>
        <v>6587</v>
      </c>
      <c r="GK53">
        <f t="shared" si="38"/>
        <v>6034</v>
      </c>
      <c r="GL53">
        <f t="shared" si="38"/>
        <v>6207</v>
      </c>
      <c r="GM53">
        <f t="shared" si="38"/>
        <v>5466</v>
      </c>
      <c r="GN53">
        <f t="shared" ref="GN53:IY53" si="39">GN3-GM3</f>
        <v>4312</v>
      </c>
      <c r="GO53">
        <f t="shared" si="39"/>
        <v>4663</v>
      </c>
      <c r="GP53">
        <f t="shared" si="39"/>
        <v>6602</v>
      </c>
      <c r="GQ53">
        <f t="shared" si="39"/>
        <v>7006</v>
      </c>
      <c r="GR53">
        <f t="shared" si="39"/>
        <v>6462</v>
      </c>
      <c r="GS53">
        <f t="shared" si="39"/>
        <v>6295</v>
      </c>
      <c r="GT53">
        <f t="shared" si="39"/>
        <v>5430</v>
      </c>
      <c r="GU53">
        <f t="shared" si="39"/>
        <v>4577</v>
      </c>
      <c r="GV53">
        <f t="shared" si="39"/>
        <v>5259</v>
      </c>
      <c r="GW53">
        <f t="shared" si="39"/>
        <v>6210</v>
      </c>
      <c r="GX53">
        <f t="shared" si="39"/>
        <v>6599</v>
      </c>
      <c r="GY53">
        <f t="shared" si="39"/>
        <v>6209</v>
      </c>
      <c r="GZ53">
        <f t="shared" si="39"/>
        <v>10128</v>
      </c>
      <c r="HA53">
        <f t="shared" si="39"/>
        <v>5388</v>
      </c>
      <c r="HB53">
        <f t="shared" si="39"/>
        <v>4218</v>
      </c>
      <c r="HC53">
        <f t="shared" si="39"/>
        <v>4144</v>
      </c>
      <c r="HD53">
        <f t="shared" si="39"/>
        <v>6887</v>
      </c>
      <c r="HE53">
        <f t="shared" si="39"/>
        <v>6704</v>
      </c>
      <c r="HF53">
        <f t="shared" si="39"/>
        <v>6046</v>
      </c>
      <c r="HG53">
        <f t="shared" si="39"/>
        <v>5436</v>
      </c>
      <c r="HH53">
        <f t="shared" si="39"/>
        <v>5573</v>
      </c>
      <c r="HI53">
        <f t="shared" si="39"/>
        <v>3866</v>
      </c>
      <c r="HJ53">
        <f t="shared" si="39"/>
        <v>4483</v>
      </c>
      <c r="HK53">
        <f t="shared" si="39"/>
        <v>6264</v>
      </c>
      <c r="HL53">
        <f t="shared" si="39"/>
        <v>6291</v>
      </c>
      <c r="HM53">
        <f t="shared" si="39"/>
        <v>5883</v>
      </c>
      <c r="HN53">
        <f t="shared" si="39"/>
        <v>5506</v>
      </c>
      <c r="HO53">
        <f t="shared" si="39"/>
        <v>5269</v>
      </c>
      <c r="HP53">
        <f t="shared" si="39"/>
        <v>4034</v>
      </c>
      <c r="HQ53">
        <f t="shared" si="39"/>
        <v>4218</v>
      </c>
      <c r="HR53">
        <f t="shared" si="39"/>
        <v>6437</v>
      </c>
      <c r="HS53">
        <f t="shared" si="39"/>
        <v>6078</v>
      </c>
      <c r="HT53">
        <f t="shared" si="39"/>
        <v>5705</v>
      </c>
      <c r="HU53">
        <f t="shared" si="39"/>
        <v>5874</v>
      </c>
      <c r="HV53">
        <f t="shared" si="39"/>
        <v>4950</v>
      </c>
      <c r="HW53">
        <f t="shared" si="39"/>
        <v>3789</v>
      </c>
      <c r="HX53">
        <f t="shared" si="39"/>
        <v>9358</v>
      </c>
      <c r="HY53">
        <f t="shared" si="39"/>
        <v>4911</v>
      </c>
      <c r="HZ53">
        <f t="shared" si="39"/>
        <v>6099</v>
      </c>
      <c r="IA53">
        <f t="shared" si="39"/>
        <v>5802</v>
      </c>
      <c r="IB53">
        <f t="shared" si="39"/>
        <v>5881</v>
      </c>
      <c r="IC53">
        <f t="shared" si="39"/>
        <v>4900</v>
      </c>
      <c r="ID53">
        <f t="shared" si="39"/>
        <v>3671</v>
      </c>
      <c r="IE53">
        <f t="shared" si="39"/>
        <v>4416</v>
      </c>
      <c r="IF53">
        <f t="shared" si="39"/>
        <v>6522</v>
      </c>
      <c r="IG53">
        <f t="shared" si="39"/>
        <v>5806</v>
      </c>
      <c r="IH53">
        <f t="shared" si="39"/>
        <v>5471</v>
      </c>
      <c r="II53">
        <f t="shared" si="39"/>
        <v>5690</v>
      </c>
      <c r="IJ53">
        <f t="shared" si="39"/>
        <v>5261</v>
      </c>
      <c r="IK53">
        <f t="shared" si="39"/>
        <v>3725</v>
      </c>
      <c r="IL53">
        <f t="shared" si="39"/>
        <v>4095</v>
      </c>
      <c r="IM53">
        <f t="shared" si="39"/>
        <v>5956</v>
      </c>
      <c r="IN53">
        <f t="shared" si="39"/>
        <v>5634</v>
      </c>
      <c r="IO53">
        <f t="shared" si="39"/>
        <v>6671</v>
      </c>
      <c r="IP53">
        <f t="shared" si="39"/>
        <v>5887</v>
      </c>
      <c r="IQ53">
        <f t="shared" si="39"/>
        <v>5330</v>
      </c>
      <c r="IR53">
        <f t="shared" si="39"/>
        <v>3661</v>
      </c>
      <c r="IS53">
        <f t="shared" si="39"/>
        <v>3942</v>
      </c>
      <c r="IT53">
        <f t="shared" si="39"/>
        <v>5962</v>
      </c>
      <c r="IU53">
        <f t="shared" si="39"/>
        <v>6428</v>
      </c>
      <c r="IV53">
        <f t="shared" si="39"/>
        <v>8700</v>
      </c>
      <c r="IW53">
        <f t="shared" si="39"/>
        <v>5003</v>
      </c>
      <c r="IX53">
        <f t="shared" si="39"/>
        <v>5367</v>
      </c>
      <c r="IY53">
        <f t="shared" si="39"/>
        <v>3812</v>
      </c>
      <c r="IZ53">
        <f t="shared" ref="IZ53:JQ53" si="40">IZ3-IY3</f>
        <v>6920</v>
      </c>
      <c r="JA53">
        <f t="shared" si="40"/>
        <v>5791</v>
      </c>
      <c r="JB53">
        <f t="shared" si="40"/>
        <v>5832</v>
      </c>
      <c r="JC53">
        <f t="shared" si="40"/>
        <v>6257</v>
      </c>
      <c r="JD53">
        <f t="shared" si="40"/>
        <v>6157</v>
      </c>
      <c r="JE53">
        <f t="shared" si="40"/>
        <v>4856</v>
      </c>
      <c r="JF53">
        <f t="shared" si="40"/>
        <v>3978</v>
      </c>
      <c r="JG53">
        <f t="shared" si="40"/>
        <v>3941</v>
      </c>
      <c r="JH53">
        <f t="shared" si="40"/>
        <v>5274</v>
      </c>
      <c r="JI53">
        <f t="shared" si="40"/>
        <v>6059</v>
      </c>
      <c r="JJ53">
        <f t="shared" si="40"/>
        <v>6096</v>
      </c>
      <c r="JK53">
        <f t="shared" si="40"/>
        <v>6142</v>
      </c>
      <c r="JL53">
        <f t="shared" si="40"/>
        <v>5583</v>
      </c>
      <c r="JM53">
        <f t="shared" si="40"/>
        <v>3502</v>
      </c>
      <c r="JN53">
        <f t="shared" si="40"/>
        <v>4798</v>
      </c>
      <c r="JO53">
        <f t="shared" si="40"/>
        <v>6551</v>
      </c>
      <c r="JP53">
        <f t="shared" si="40"/>
        <v>6668</v>
      </c>
      <c r="JQ53">
        <f t="shared" si="40"/>
        <v>5887</v>
      </c>
      <c r="JR53">
        <f t="shared" ref="JR53:MD53" si="41">JR3-JQ3</f>
        <v>6951</v>
      </c>
      <c r="JS53">
        <f t="shared" si="41"/>
        <v>5826</v>
      </c>
      <c r="JT53">
        <f t="shared" si="41"/>
        <v>4140</v>
      </c>
      <c r="JU53">
        <f t="shared" si="41"/>
        <v>5468</v>
      </c>
      <c r="JV53">
        <f t="shared" si="41"/>
        <v>7370</v>
      </c>
      <c r="JW53">
        <f t="shared" si="41"/>
        <v>7137</v>
      </c>
      <c r="JX53">
        <f t="shared" si="41"/>
        <v>7055</v>
      </c>
      <c r="JY53">
        <f t="shared" si="41"/>
        <v>7563</v>
      </c>
      <c r="JZ53">
        <f t="shared" si="41"/>
        <v>6551</v>
      </c>
      <c r="KA53">
        <f t="shared" si="41"/>
        <v>4943</v>
      </c>
      <c r="KB53">
        <f t="shared" si="41"/>
        <v>6070</v>
      </c>
      <c r="KC53">
        <f t="shared" si="41"/>
        <v>9342</v>
      </c>
      <c r="KD53">
        <f t="shared" si="41"/>
        <v>10188</v>
      </c>
      <c r="KE53">
        <f t="shared" si="41"/>
        <v>8011</v>
      </c>
      <c r="KF53">
        <f t="shared" si="41"/>
        <v>9618</v>
      </c>
      <c r="KG53">
        <f t="shared" si="41"/>
        <v>7539</v>
      </c>
      <c r="KH53">
        <f t="shared" si="41"/>
        <v>5768</v>
      </c>
      <c r="KI53">
        <f t="shared" si="41"/>
        <v>7109</v>
      </c>
      <c r="KJ53">
        <f t="shared" si="41"/>
        <v>9986</v>
      </c>
      <c r="KK53">
        <f t="shared" si="41"/>
        <v>10404</v>
      </c>
      <c r="KL53">
        <f t="shared" si="41"/>
        <v>9759</v>
      </c>
      <c r="KM53">
        <f t="shared" si="41"/>
        <v>9558</v>
      </c>
      <c r="KN53">
        <f t="shared" si="41"/>
        <v>9008</v>
      </c>
      <c r="KO53">
        <f t="shared" si="41"/>
        <v>6278</v>
      </c>
      <c r="KP53">
        <f t="shared" si="41"/>
        <v>7850</v>
      </c>
      <c r="KQ53">
        <f t="shared" si="41"/>
        <v>11086</v>
      </c>
      <c r="KR53">
        <f t="shared" si="41"/>
        <v>11313</v>
      </c>
      <c r="KS53">
        <f t="shared" si="41"/>
        <v>10959</v>
      </c>
      <c r="KT53">
        <f t="shared" si="41"/>
        <v>11827</v>
      </c>
      <c r="KU53">
        <f t="shared" si="41"/>
        <v>8804</v>
      </c>
      <c r="KV53">
        <f t="shared" si="41"/>
        <v>7056</v>
      </c>
      <c r="KW53">
        <f t="shared" si="41"/>
        <v>8318</v>
      </c>
      <c r="KX53">
        <f t="shared" si="41"/>
        <v>12756</v>
      </c>
      <c r="KY53">
        <f t="shared" si="41"/>
        <v>12063</v>
      </c>
      <c r="KZ53">
        <f t="shared" si="41"/>
        <v>10742</v>
      </c>
      <c r="LA53">
        <f t="shared" si="41"/>
        <v>10646</v>
      </c>
      <c r="LB53">
        <f t="shared" si="41"/>
        <v>9764</v>
      </c>
      <c r="LC53">
        <f t="shared" si="41"/>
        <v>6935</v>
      </c>
      <c r="LD53">
        <f t="shared" si="41"/>
        <v>8668</v>
      </c>
      <c r="LE53">
        <f t="shared" si="41"/>
        <v>12840</v>
      </c>
      <c r="LF53">
        <f t="shared" si="41"/>
        <v>12407</v>
      </c>
      <c r="LG53">
        <f t="shared" si="41"/>
        <v>12481</v>
      </c>
      <c r="LH53">
        <f t="shared" si="41"/>
        <v>12399</v>
      </c>
      <c r="LI53">
        <f t="shared" si="41"/>
        <v>10199</v>
      </c>
      <c r="LJ53">
        <f t="shared" si="41"/>
        <v>7197</v>
      </c>
      <c r="LK53">
        <f t="shared" si="41"/>
        <v>8492</v>
      </c>
      <c r="LL53">
        <f t="shared" si="41"/>
        <v>12274</v>
      </c>
      <c r="LM53">
        <f t="shared" si="41"/>
        <v>12478</v>
      </c>
      <c r="LN53">
        <f t="shared" si="41"/>
        <v>12638</v>
      </c>
      <c r="LO53">
        <f t="shared" si="41"/>
        <v>12896</v>
      </c>
      <c r="LP53">
        <f t="shared" si="41"/>
        <v>10225</v>
      </c>
      <c r="LQ53">
        <f t="shared" si="41"/>
        <v>7384</v>
      </c>
      <c r="LR53">
        <f t="shared" si="41"/>
        <v>8965</v>
      </c>
      <c r="LS53">
        <f t="shared" si="41"/>
        <v>13963</v>
      </c>
      <c r="LT53">
        <f t="shared" si="41"/>
        <v>13555</v>
      </c>
      <c r="LU53">
        <f t="shared" si="41"/>
        <v>13247</v>
      </c>
      <c r="LV53">
        <f t="shared" si="41"/>
        <v>12645</v>
      </c>
      <c r="LW53">
        <f t="shared" si="41"/>
        <v>10664</v>
      </c>
      <c r="LX53">
        <f t="shared" si="41"/>
        <v>7679</v>
      </c>
      <c r="LY53">
        <f t="shared" si="41"/>
        <v>9391</v>
      </c>
      <c r="LZ53">
        <f t="shared" si="41"/>
        <v>14459</v>
      </c>
      <c r="MA53">
        <f t="shared" si="41"/>
        <v>13608</v>
      </c>
      <c r="MB53">
        <f t="shared" si="41"/>
        <v>11608</v>
      </c>
      <c r="MC53">
        <f t="shared" si="41"/>
        <v>8309</v>
      </c>
      <c r="MD53">
        <f t="shared" si="41"/>
        <v>7077</v>
      </c>
    </row>
    <row r="54" spans="1:342" x14ac:dyDescent="0.35">
      <c r="A54" s="4" t="s">
        <v>273</v>
      </c>
      <c r="B54" t="str">
        <f>"(220-226;252-254;261)"</f>
        <v>(220-226;252-254;261)</v>
      </c>
      <c r="D54">
        <f t="shared" ref="D54:BO54" si="42">D4-C4</f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1</v>
      </c>
      <c r="AV54">
        <f t="shared" si="42"/>
        <v>1</v>
      </c>
      <c r="AW54">
        <f t="shared" si="42"/>
        <v>0</v>
      </c>
      <c r="AX54">
        <f t="shared" si="42"/>
        <v>1</v>
      </c>
      <c r="AY54">
        <f t="shared" si="42"/>
        <v>4</v>
      </c>
      <c r="AZ54">
        <f t="shared" si="42"/>
        <v>0</v>
      </c>
      <c r="BA54">
        <f t="shared" si="42"/>
        <v>2</v>
      </c>
      <c r="BB54">
        <f t="shared" si="42"/>
        <v>1</v>
      </c>
      <c r="BC54">
        <f t="shared" si="42"/>
        <v>19</v>
      </c>
      <c r="BD54">
        <f t="shared" si="42"/>
        <v>14</v>
      </c>
      <c r="BE54">
        <f t="shared" si="42"/>
        <v>23</v>
      </c>
      <c r="BF54">
        <f t="shared" si="42"/>
        <v>17</v>
      </c>
      <c r="BG54">
        <f t="shared" si="42"/>
        <v>34</v>
      </c>
      <c r="BH54">
        <f t="shared" si="42"/>
        <v>46</v>
      </c>
      <c r="BI54">
        <f t="shared" si="42"/>
        <v>32</v>
      </c>
      <c r="BJ54">
        <f t="shared" si="42"/>
        <v>58</v>
      </c>
      <c r="BK54">
        <f t="shared" si="42"/>
        <v>36</v>
      </c>
      <c r="BL54">
        <f t="shared" si="42"/>
        <v>76</v>
      </c>
      <c r="BM54">
        <f t="shared" si="42"/>
        <v>148</v>
      </c>
      <c r="BN54">
        <f t="shared" si="42"/>
        <v>191</v>
      </c>
      <c r="BO54">
        <f t="shared" si="42"/>
        <v>182</v>
      </c>
      <c r="BP54">
        <f t="shared" ref="BP54:EA54" si="43">BP4-BO4</f>
        <v>288</v>
      </c>
      <c r="BQ54">
        <f t="shared" si="43"/>
        <v>292</v>
      </c>
      <c r="BR54">
        <f t="shared" si="43"/>
        <v>213</v>
      </c>
      <c r="BS54">
        <f t="shared" si="43"/>
        <v>374</v>
      </c>
      <c r="BT54">
        <f t="shared" si="43"/>
        <v>404</v>
      </c>
      <c r="BU54">
        <f t="shared" si="43"/>
        <v>673</v>
      </c>
      <c r="BV54">
        <f t="shared" si="43"/>
        <v>657</v>
      </c>
      <c r="BW54">
        <f t="shared" si="43"/>
        <v>737</v>
      </c>
      <c r="BX54">
        <f t="shared" si="43"/>
        <v>757</v>
      </c>
      <c r="BY54">
        <f t="shared" si="43"/>
        <v>601</v>
      </c>
      <c r="BZ54">
        <f t="shared" si="43"/>
        <v>570</v>
      </c>
      <c r="CA54">
        <f t="shared" si="43"/>
        <v>1105</v>
      </c>
      <c r="CB54">
        <f t="shared" si="43"/>
        <v>1032</v>
      </c>
      <c r="CC54">
        <f t="shared" si="43"/>
        <v>1117</v>
      </c>
      <c r="CD54">
        <f t="shared" si="43"/>
        <v>1123</v>
      </c>
      <c r="CE54">
        <f t="shared" si="43"/>
        <v>844</v>
      </c>
      <c r="CF54">
        <f t="shared" si="43"/>
        <v>657</v>
      </c>
      <c r="CG54">
        <f t="shared" si="43"/>
        <v>725</v>
      </c>
      <c r="CH54">
        <f t="shared" si="43"/>
        <v>1080</v>
      </c>
      <c r="CI54">
        <f t="shared" si="43"/>
        <v>884</v>
      </c>
      <c r="CJ54">
        <f t="shared" si="43"/>
        <v>1040</v>
      </c>
      <c r="CK54">
        <f t="shared" si="43"/>
        <v>914</v>
      </c>
      <c r="CL54">
        <f t="shared" si="43"/>
        <v>1108</v>
      </c>
      <c r="CM54">
        <f t="shared" si="43"/>
        <v>433</v>
      </c>
      <c r="CN54">
        <f t="shared" si="43"/>
        <v>576</v>
      </c>
      <c r="CO54">
        <f t="shared" si="43"/>
        <v>1224</v>
      </c>
      <c r="CP54">
        <f t="shared" si="43"/>
        <v>857</v>
      </c>
      <c r="CQ54">
        <f t="shared" si="43"/>
        <v>684</v>
      </c>
      <c r="CR54">
        <f t="shared" si="43"/>
        <v>1018</v>
      </c>
      <c r="CS54">
        <f t="shared" si="43"/>
        <v>816</v>
      </c>
      <c r="CT54">
        <f t="shared" si="43"/>
        <v>364</v>
      </c>
      <c r="CU54">
        <f t="shared" si="43"/>
        <v>323</v>
      </c>
      <c r="CV54">
        <f t="shared" si="43"/>
        <v>971</v>
      </c>
      <c r="CW54">
        <f t="shared" si="43"/>
        <v>771</v>
      </c>
      <c r="CX54">
        <f t="shared" si="43"/>
        <v>636</v>
      </c>
      <c r="CY54">
        <f t="shared" si="43"/>
        <v>700</v>
      </c>
      <c r="CZ54">
        <f t="shared" si="43"/>
        <v>585</v>
      </c>
      <c r="DA54">
        <f t="shared" si="43"/>
        <v>253</v>
      </c>
      <c r="DB54">
        <f t="shared" si="43"/>
        <v>273</v>
      </c>
      <c r="DC54">
        <f t="shared" si="43"/>
        <v>725</v>
      </c>
      <c r="DD54">
        <f t="shared" si="43"/>
        <v>647</v>
      </c>
      <c r="DE54">
        <f t="shared" si="43"/>
        <v>458</v>
      </c>
      <c r="DF54">
        <f t="shared" si="43"/>
        <v>580</v>
      </c>
      <c r="DG54">
        <f t="shared" si="43"/>
        <v>275</v>
      </c>
      <c r="DH54">
        <f t="shared" si="43"/>
        <v>217</v>
      </c>
      <c r="DI54">
        <f t="shared" si="43"/>
        <v>188</v>
      </c>
      <c r="DJ54">
        <f t="shared" si="43"/>
        <v>615</v>
      </c>
      <c r="DK54">
        <f t="shared" si="43"/>
        <v>448</v>
      </c>
      <c r="DL54">
        <f t="shared" si="43"/>
        <v>353</v>
      </c>
      <c r="DM54">
        <f t="shared" si="43"/>
        <v>351</v>
      </c>
      <c r="DN54">
        <f t="shared" si="43"/>
        <v>411</v>
      </c>
      <c r="DO54">
        <f t="shared" si="43"/>
        <v>67</v>
      </c>
      <c r="DP54">
        <f t="shared" si="43"/>
        <v>146</v>
      </c>
      <c r="DQ54">
        <f t="shared" si="43"/>
        <v>501</v>
      </c>
      <c r="DR54">
        <f t="shared" si="43"/>
        <v>329</v>
      </c>
      <c r="DS54">
        <f t="shared" si="43"/>
        <v>273</v>
      </c>
      <c r="DT54">
        <f t="shared" si="43"/>
        <v>291</v>
      </c>
      <c r="DU54">
        <f t="shared" si="43"/>
        <v>220</v>
      </c>
      <c r="DV54">
        <f t="shared" si="43"/>
        <v>379</v>
      </c>
      <c r="DW54">
        <f t="shared" si="43"/>
        <v>104</v>
      </c>
      <c r="DX54">
        <f t="shared" si="43"/>
        <v>131</v>
      </c>
      <c r="DY54">
        <f t="shared" si="43"/>
        <v>422</v>
      </c>
      <c r="DZ54">
        <f t="shared" si="43"/>
        <v>343</v>
      </c>
      <c r="EA54">
        <f t="shared" si="43"/>
        <v>274</v>
      </c>
      <c r="EB54">
        <f t="shared" ref="EB54:GM54" si="44">EB4-EA4</f>
        <v>154</v>
      </c>
      <c r="EC54">
        <f t="shared" si="44"/>
        <v>60</v>
      </c>
      <c r="ED54">
        <f t="shared" si="44"/>
        <v>86</v>
      </c>
      <c r="EE54">
        <f t="shared" si="44"/>
        <v>250</v>
      </c>
      <c r="EF54">
        <f t="shared" si="44"/>
        <v>254</v>
      </c>
      <c r="EG54">
        <f t="shared" si="44"/>
        <v>130</v>
      </c>
      <c r="EH54">
        <f t="shared" si="44"/>
        <v>258</v>
      </c>
      <c r="EI54">
        <f t="shared" si="44"/>
        <v>143</v>
      </c>
      <c r="EJ54">
        <f t="shared" si="44"/>
        <v>54</v>
      </c>
      <c r="EK54">
        <f t="shared" si="44"/>
        <v>47</v>
      </c>
      <c r="EL54">
        <f t="shared" si="44"/>
        <v>197</v>
      </c>
      <c r="EM54">
        <f t="shared" si="44"/>
        <v>164</v>
      </c>
      <c r="EN54">
        <f t="shared" si="44"/>
        <v>76</v>
      </c>
      <c r="EO54">
        <f t="shared" si="44"/>
        <v>131</v>
      </c>
      <c r="EP54">
        <f t="shared" si="44"/>
        <v>107</v>
      </c>
      <c r="EQ54">
        <f t="shared" si="44"/>
        <v>27</v>
      </c>
      <c r="ER54">
        <f t="shared" si="44"/>
        <v>29</v>
      </c>
      <c r="ES54">
        <f t="shared" si="44"/>
        <v>120</v>
      </c>
      <c r="ET54">
        <f t="shared" si="44"/>
        <v>110</v>
      </c>
      <c r="EU54">
        <f t="shared" si="44"/>
        <v>67</v>
      </c>
      <c r="EV54">
        <f t="shared" si="44"/>
        <v>84</v>
      </c>
      <c r="EW54">
        <f t="shared" si="44"/>
        <v>71</v>
      </c>
      <c r="EX54">
        <f t="shared" si="44"/>
        <v>31</v>
      </c>
      <c r="EY54">
        <f t="shared" si="44"/>
        <v>13</v>
      </c>
      <c r="EZ54">
        <f t="shared" si="44"/>
        <v>94</v>
      </c>
      <c r="FA54">
        <f t="shared" si="44"/>
        <v>87</v>
      </c>
      <c r="FB54">
        <f t="shared" si="44"/>
        <v>99</v>
      </c>
      <c r="FC54">
        <f t="shared" si="44"/>
        <v>77</v>
      </c>
      <c r="FD54">
        <f t="shared" si="44"/>
        <v>40</v>
      </c>
      <c r="FE54">
        <f t="shared" si="44"/>
        <v>31</v>
      </c>
      <c r="FF54">
        <f t="shared" si="44"/>
        <v>21</v>
      </c>
      <c r="FG54">
        <f t="shared" si="44"/>
        <v>54</v>
      </c>
      <c r="FH54">
        <f t="shared" si="44"/>
        <v>97</v>
      </c>
      <c r="FI54">
        <f t="shared" si="44"/>
        <v>41</v>
      </c>
      <c r="FJ54">
        <f t="shared" si="44"/>
        <v>49</v>
      </c>
      <c r="FK54">
        <f t="shared" si="44"/>
        <v>32</v>
      </c>
      <c r="FL54">
        <f t="shared" si="44"/>
        <v>19</v>
      </c>
      <c r="FM54">
        <f t="shared" si="44"/>
        <v>11</v>
      </c>
      <c r="FN54">
        <f t="shared" si="44"/>
        <v>54</v>
      </c>
      <c r="FO54">
        <f t="shared" si="44"/>
        <v>57</v>
      </c>
      <c r="FP54">
        <f t="shared" si="44"/>
        <v>31</v>
      </c>
      <c r="FQ54">
        <f t="shared" si="44"/>
        <v>34</v>
      </c>
      <c r="FR54">
        <f t="shared" si="44"/>
        <v>17</v>
      </c>
      <c r="FS54">
        <f t="shared" si="44"/>
        <v>9</v>
      </c>
      <c r="FT54">
        <f t="shared" si="44"/>
        <v>10</v>
      </c>
      <c r="FU54">
        <f t="shared" si="44"/>
        <v>44</v>
      </c>
      <c r="FV54">
        <f t="shared" si="44"/>
        <v>26</v>
      </c>
      <c r="FW54">
        <f t="shared" si="44"/>
        <v>24</v>
      </c>
      <c r="FX54">
        <f t="shared" si="44"/>
        <v>26</v>
      </c>
      <c r="FY54">
        <f t="shared" si="44"/>
        <v>9</v>
      </c>
      <c r="FZ54">
        <f t="shared" si="44"/>
        <v>11</v>
      </c>
      <c r="GA54">
        <f t="shared" si="44"/>
        <v>10</v>
      </c>
      <c r="GB54">
        <f t="shared" si="44"/>
        <v>25</v>
      </c>
      <c r="GC54">
        <f t="shared" si="44"/>
        <v>17</v>
      </c>
      <c r="GD54">
        <f t="shared" si="44"/>
        <v>9</v>
      </c>
      <c r="GE54">
        <f t="shared" si="44"/>
        <v>32</v>
      </c>
      <c r="GF54">
        <f t="shared" si="44"/>
        <v>15</v>
      </c>
      <c r="GG54">
        <f t="shared" si="44"/>
        <v>8</v>
      </c>
      <c r="GH54">
        <f t="shared" si="44"/>
        <v>3</v>
      </c>
      <c r="GI54">
        <f t="shared" si="44"/>
        <v>21</v>
      </c>
      <c r="GJ54">
        <f t="shared" si="44"/>
        <v>34</v>
      </c>
      <c r="GK54">
        <f t="shared" si="44"/>
        <v>0</v>
      </c>
      <c r="GL54">
        <f t="shared" si="44"/>
        <v>20</v>
      </c>
      <c r="GM54">
        <f t="shared" si="44"/>
        <v>13</v>
      </c>
      <c r="GN54">
        <f t="shared" ref="GN54:IY54" si="45">GN4-GM4</f>
        <v>5</v>
      </c>
      <c r="GO54">
        <f t="shared" si="45"/>
        <v>1</v>
      </c>
      <c r="GP54">
        <f t="shared" si="45"/>
        <v>18</v>
      </c>
      <c r="GQ54">
        <f t="shared" si="45"/>
        <v>14</v>
      </c>
      <c r="GR54">
        <f t="shared" si="45"/>
        <v>18</v>
      </c>
      <c r="GS54">
        <f t="shared" si="45"/>
        <v>12</v>
      </c>
      <c r="GT54">
        <f t="shared" si="45"/>
        <v>3</v>
      </c>
      <c r="GU54">
        <f t="shared" si="45"/>
        <v>5</v>
      </c>
      <c r="GV54">
        <f t="shared" si="45"/>
        <v>18</v>
      </c>
      <c r="GW54">
        <f t="shared" si="45"/>
        <v>13</v>
      </c>
      <c r="GX54">
        <f t="shared" si="45"/>
        <v>20</v>
      </c>
      <c r="GY54">
        <f t="shared" si="45"/>
        <v>18</v>
      </c>
      <c r="GZ54">
        <f t="shared" si="45"/>
        <v>11</v>
      </c>
      <c r="HA54">
        <f t="shared" si="45"/>
        <v>3</v>
      </c>
      <c r="HB54">
        <f t="shared" si="45"/>
        <v>5</v>
      </c>
      <c r="HC54">
        <f t="shared" si="45"/>
        <v>3</v>
      </c>
      <c r="HD54">
        <f t="shared" si="45"/>
        <v>12</v>
      </c>
      <c r="HE54">
        <f t="shared" si="45"/>
        <v>17</v>
      </c>
      <c r="HF54">
        <f t="shared" si="45"/>
        <v>6</v>
      </c>
      <c r="HG54">
        <f t="shared" si="45"/>
        <v>2</v>
      </c>
      <c r="HH54">
        <f t="shared" si="45"/>
        <v>18</v>
      </c>
      <c r="HI54">
        <f t="shared" si="45"/>
        <v>6</v>
      </c>
      <c r="HJ54">
        <f t="shared" si="45"/>
        <v>4</v>
      </c>
      <c r="HK54">
        <f t="shared" si="45"/>
        <v>16</v>
      </c>
      <c r="HL54">
        <f t="shared" si="45"/>
        <v>17</v>
      </c>
      <c r="HM54">
        <f t="shared" si="45"/>
        <v>12</v>
      </c>
      <c r="HN54">
        <f t="shared" si="45"/>
        <v>9</v>
      </c>
      <c r="HO54">
        <f t="shared" si="45"/>
        <v>12</v>
      </c>
      <c r="HP54">
        <f t="shared" si="45"/>
        <v>1</v>
      </c>
      <c r="HQ54">
        <f t="shared" si="45"/>
        <v>3</v>
      </c>
      <c r="HR54">
        <f t="shared" si="45"/>
        <v>3</v>
      </c>
      <c r="HS54">
        <f t="shared" si="45"/>
        <v>10</v>
      </c>
      <c r="HT54">
        <f t="shared" si="45"/>
        <v>14</v>
      </c>
      <c r="HU54">
        <f t="shared" si="45"/>
        <v>10</v>
      </c>
      <c r="HV54">
        <f t="shared" si="45"/>
        <v>12</v>
      </c>
      <c r="HW54">
        <f t="shared" si="45"/>
        <v>2</v>
      </c>
      <c r="HX54">
        <f t="shared" si="45"/>
        <v>3</v>
      </c>
      <c r="HY54">
        <f t="shared" si="45"/>
        <v>32</v>
      </c>
      <c r="HZ54">
        <f t="shared" si="45"/>
        <v>8</v>
      </c>
      <c r="IA54">
        <f t="shared" si="45"/>
        <v>14</v>
      </c>
      <c r="IB54">
        <f t="shared" si="45"/>
        <v>6</v>
      </c>
      <c r="IC54">
        <f t="shared" si="45"/>
        <v>9</v>
      </c>
      <c r="ID54">
        <f t="shared" si="45"/>
        <v>5</v>
      </c>
      <c r="IE54">
        <f t="shared" si="45"/>
        <v>9</v>
      </c>
      <c r="IF54">
        <f t="shared" si="45"/>
        <v>27</v>
      </c>
      <c r="IG54">
        <f t="shared" si="45"/>
        <v>20</v>
      </c>
      <c r="IH54">
        <f t="shared" si="45"/>
        <v>21</v>
      </c>
      <c r="II54">
        <f t="shared" si="45"/>
        <v>27</v>
      </c>
      <c r="IJ54">
        <f t="shared" si="45"/>
        <v>27</v>
      </c>
      <c r="IK54">
        <f t="shared" si="45"/>
        <v>18</v>
      </c>
      <c r="IL54">
        <f t="shared" si="45"/>
        <v>11</v>
      </c>
      <c r="IM54">
        <f t="shared" si="45"/>
        <v>37</v>
      </c>
      <c r="IN54">
        <f t="shared" si="45"/>
        <v>37</v>
      </c>
      <c r="IO54">
        <f t="shared" si="45"/>
        <v>40</v>
      </c>
      <c r="IP54">
        <f t="shared" si="45"/>
        <v>34</v>
      </c>
      <c r="IQ54">
        <f t="shared" si="45"/>
        <v>35</v>
      </c>
      <c r="IR54">
        <f t="shared" si="45"/>
        <v>17</v>
      </c>
      <c r="IS54">
        <f t="shared" si="45"/>
        <v>13</v>
      </c>
      <c r="IT54">
        <f t="shared" si="45"/>
        <v>72</v>
      </c>
      <c r="IU54">
        <f t="shared" si="45"/>
        <v>71</v>
      </c>
      <c r="IV54">
        <f t="shared" si="45"/>
        <v>59</v>
      </c>
      <c r="IW54">
        <f t="shared" si="45"/>
        <v>66</v>
      </c>
      <c r="IX54">
        <f t="shared" si="45"/>
        <v>49</v>
      </c>
      <c r="IY54">
        <f t="shared" si="45"/>
        <v>33</v>
      </c>
      <c r="IZ54">
        <f t="shared" ref="IZ54:JQ54" si="46">IZ4-IY4</f>
        <v>19</v>
      </c>
      <c r="JA54">
        <f t="shared" si="46"/>
        <v>76</v>
      </c>
      <c r="JB54">
        <f t="shared" si="46"/>
        <v>70</v>
      </c>
      <c r="JC54">
        <f t="shared" si="46"/>
        <v>77</v>
      </c>
      <c r="JD54">
        <f t="shared" si="46"/>
        <v>87</v>
      </c>
      <c r="JE54">
        <f t="shared" si="46"/>
        <v>81</v>
      </c>
      <c r="JF54">
        <f t="shared" si="46"/>
        <v>65</v>
      </c>
      <c r="JG54">
        <f t="shared" si="46"/>
        <v>50</v>
      </c>
      <c r="JH54">
        <f t="shared" si="46"/>
        <v>143</v>
      </c>
      <c r="JI54">
        <f t="shared" si="46"/>
        <v>137</v>
      </c>
      <c r="JJ54">
        <f t="shared" si="46"/>
        <v>138</v>
      </c>
      <c r="JK54">
        <f t="shared" si="46"/>
        <v>136</v>
      </c>
      <c r="JL54">
        <f t="shared" si="46"/>
        <v>150</v>
      </c>
      <c r="JM54">
        <f t="shared" si="46"/>
        <v>67</v>
      </c>
      <c r="JN54">
        <f t="shared" si="46"/>
        <v>80</v>
      </c>
      <c r="JO54">
        <f t="shared" si="46"/>
        <v>241</v>
      </c>
      <c r="JP54">
        <f t="shared" si="46"/>
        <v>191</v>
      </c>
      <c r="JQ54">
        <f t="shared" si="46"/>
        <v>189</v>
      </c>
      <c r="JR54">
        <f t="shared" ref="JR54:MD54" si="47">JR4-JQ4</f>
        <v>224</v>
      </c>
      <c r="JS54">
        <f t="shared" si="47"/>
        <v>174</v>
      </c>
      <c r="JT54">
        <f t="shared" si="47"/>
        <v>151</v>
      </c>
      <c r="JU54">
        <f t="shared" si="47"/>
        <v>102</v>
      </c>
      <c r="JV54">
        <f t="shared" si="47"/>
        <v>367</v>
      </c>
      <c r="JW54">
        <f t="shared" si="47"/>
        <v>310</v>
      </c>
      <c r="JX54">
        <f t="shared" si="47"/>
        <v>280</v>
      </c>
      <c r="JY54">
        <f t="shared" si="47"/>
        <v>274</v>
      </c>
      <c r="JZ54">
        <f t="shared" si="47"/>
        <v>326</v>
      </c>
      <c r="KA54">
        <f t="shared" si="47"/>
        <v>162</v>
      </c>
      <c r="KB54">
        <f t="shared" si="47"/>
        <v>136</v>
      </c>
      <c r="KC54">
        <f t="shared" si="47"/>
        <v>397</v>
      </c>
      <c r="KD54">
        <f t="shared" si="47"/>
        <v>492</v>
      </c>
      <c r="KE54">
        <f t="shared" si="47"/>
        <v>378</v>
      </c>
      <c r="KF54">
        <f t="shared" si="47"/>
        <v>355</v>
      </c>
      <c r="KG54">
        <f t="shared" si="47"/>
        <v>413</v>
      </c>
      <c r="KH54">
        <f t="shared" si="47"/>
        <v>156</v>
      </c>
      <c r="KI54">
        <f t="shared" si="47"/>
        <v>195</v>
      </c>
      <c r="KJ54">
        <f t="shared" si="47"/>
        <v>532</v>
      </c>
      <c r="KK54">
        <f t="shared" si="47"/>
        <v>596</v>
      </c>
      <c r="KL54">
        <f t="shared" si="47"/>
        <v>563</v>
      </c>
      <c r="KM54">
        <f t="shared" si="47"/>
        <v>376</v>
      </c>
      <c r="KN54">
        <f t="shared" si="47"/>
        <v>462</v>
      </c>
      <c r="KO54">
        <f t="shared" si="47"/>
        <v>168</v>
      </c>
      <c r="KP54">
        <f t="shared" si="47"/>
        <v>214</v>
      </c>
      <c r="KQ54">
        <f t="shared" si="47"/>
        <v>599</v>
      </c>
      <c r="KR54">
        <f t="shared" si="47"/>
        <v>529</v>
      </c>
      <c r="KS54">
        <f t="shared" si="47"/>
        <v>502</v>
      </c>
      <c r="KT54">
        <f t="shared" si="47"/>
        <v>511</v>
      </c>
      <c r="KU54">
        <f t="shared" si="47"/>
        <v>340</v>
      </c>
      <c r="KV54">
        <f t="shared" si="47"/>
        <v>399</v>
      </c>
      <c r="KW54">
        <f t="shared" si="47"/>
        <v>207</v>
      </c>
      <c r="KX54">
        <f t="shared" si="47"/>
        <v>608</v>
      </c>
      <c r="KY54">
        <f t="shared" si="47"/>
        <v>695</v>
      </c>
      <c r="KZ54">
        <f t="shared" si="47"/>
        <v>498</v>
      </c>
      <c r="LA54">
        <f t="shared" si="47"/>
        <v>520</v>
      </c>
      <c r="LB54">
        <f t="shared" si="47"/>
        <v>479</v>
      </c>
      <c r="LC54">
        <f t="shared" si="47"/>
        <v>215</v>
      </c>
      <c r="LD54">
        <f t="shared" si="47"/>
        <v>203</v>
      </c>
      <c r="LE54">
        <f t="shared" si="47"/>
        <v>603</v>
      </c>
      <c r="LF54">
        <f t="shared" si="47"/>
        <v>648</v>
      </c>
      <c r="LG54">
        <f t="shared" si="47"/>
        <v>414</v>
      </c>
      <c r="LH54">
        <f t="shared" si="47"/>
        <v>504</v>
      </c>
      <c r="LI54">
        <f t="shared" si="47"/>
        <v>397</v>
      </c>
      <c r="LJ54">
        <f t="shared" si="47"/>
        <v>231</v>
      </c>
      <c r="LK54">
        <f t="shared" si="47"/>
        <v>189</v>
      </c>
      <c r="LL54">
        <f t="shared" si="47"/>
        <v>599</v>
      </c>
      <c r="LM54">
        <f t="shared" si="47"/>
        <v>533</v>
      </c>
      <c r="LN54">
        <f t="shared" si="47"/>
        <v>516</v>
      </c>
      <c r="LO54">
        <f t="shared" si="47"/>
        <v>424</v>
      </c>
      <c r="LP54">
        <f t="shared" si="47"/>
        <v>520</v>
      </c>
      <c r="LQ54">
        <f t="shared" si="47"/>
        <v>144</v>
      </c>
      <c r="LR54">
        <f t="shared" si="47"/>
        <v>233</v>
      </c>
      <c r="LS54">
        <f t="shared" si="47"/>
        <v>506</v>
      </c>
      <c r="LT54">
        <f t="shared" si="47"/>
        <v>612</v>
      </c>
      <c r="LU54">
        <f t="shared" si="47"/>
        <v>532</v>
      </c>
      <c r="LV54">
        <f t="shared" si="47"/>
        <v>490</v>
      </c>
      <c r="LW54">
        <f t="shared" si="47"/>
        <v>537</v>
      </c>
      <c r="LX54">
        <f t="shared" si="47"/>
        <v>326</v>
      </c>
      <c r="LY54">
        <f t="shared" si="47"/>
        <v>215</v>
      </c>
      <c r="LZ54">
        <f t="shared" si="47"/>
        <v>691</v>
      </c>
      <c r="MA54">
        <f t="shared" si="47"/>
        <v>748</v>
      </c>
      <c r="MB54">
        <f t="shared" si="47"/>
        <v>575</v>
      </c>
      <c r="MC54">
        <f t="shared" si="47"/>
        <v>570</v>
      </c>
      <c r="MD54">
        <f t="shared" si="47"/>
        <v>211</v>
      </c>
    </row>
    <row r="55" spans="1:342" x14ac:dyDescent="0.35">
      <c r="A55" s="9" t="s">
        <v>52</v>
      </c>
      <c r="B55" t="str">
        <f>"(140)"</f>
        <v>(140)</v>
      </c>
      <c r="D55">
        <f t="shared" ref="D55:BO55" si="48">D5-C5</f>
        <v>0</v>
      </c>
      <c r="E55">
        <f t="shared" si="48"/>
        <v>0</v>
      </c>
      <c r="F55">
        <f t="shared" si="48"/>
        <v>0</v>
      </c>
      <c r="G55">
        <f t="shared" si="48"/>
        <v>0</v>
      </c>
      <c r="H55">
        <f t="shared" si="48"/>
        <v>0</v>
      </c>
      <c r="I55">
        <f t="shared" si="48"/>
        <v>0</v>
      </c>
      <c r="J55">
        <f t="shared" si="48"/>
        <v>0</v>
      </c>
      <c r="K55">
        <f t="shared" si="48"/>
        <v>0</v>
      </c>
      <c r="L55">
        <f t="shared" si="48"/>
        <v>0</v>
      </c>
      <c r="M55">
        <f t="shared" si="48"/>
        <v>0</v>
      </c>
      <c r="N55">
        <f t="shared" si="48"/>
        <v>0</v>
      </c>
      <c r="O55">
        <f t="shared" si="48"/>
        <v>0</v>
      </c>
      <c r="P55">
        <f t="shared" si="48"/>
        <v>0</v>
      </c>
      <c r="Q55">
        <f t="shared" si="48"/>
        <v>0</v>
      </c>
      <c r="R55">
        <f t="shared" si="48"/>
        <v>0</v>
      </c>
      <c r="S55">
        <f t="shared" si="48"/>
        <v>0</v>
      </c>
      <c r="T55">
        <f t="shared" si="48"/>
        <v>0</v>
      </c>
      <c r="U55">
        <f t="shared" si="48"/>
        <v>0</v>
      </c>
      <c r="V55">
        <f t="shared" si="48"/>
        <v>0</v>
      </c>
      <c r="W55">
        <f t="shared" si="48"/>
        <v>0</v>
      </c>
      <c r="X55">
        <f t="shared" si="48"/>
        <v>0</v>
      </c>
      <c r="Y55">
        <f t="shared" si="48"/>
        <v>0</v>
      </c>
      <c r="Z55">
        <f t="shared" si="48"/>
        <v>0</v>
      </c>
      <c r="AA55">
        <f t="shared" si="48"/>
        <v>0</v>
      </c>
      <c r="AB55">
        <f t="shared" si="48"/>
        <v>0</v>
      </c>
      <c r="AC55">
        <f t="shared" si="48"/>
        <v>0</v>
      </c>
      <c r="AD55">
        <f t="shared" si="48"/>
        <v>0</v>
      </c>
      <c r="AE55">
        <f t="shared" si="48"/>
        <v>0</v>
      </c>
      <c r="AF55">
        <f t="shared" si="48"/>
        <v>0</v>
      </c>
      <c r="AG55">
        <f t="shared" si="48"/>
        <v>1</v>
      </c>
      <c r="AH55">
        <f t="shared" si="48"/>
        <v>1</v>
      </c>
      <c r="AI55">
        <f t="shared" si="48"/>
        <v>1</v>
      </c>
      <c r="AJ55">
        <f t="shared" si="48"/>
        <v>4</v>
      </c>
      <c r="AK55">
        <f t="shared" si="48"/>
        <v>3</v>
      </c>
      <c r="AL55">
        <f t="shared" si="48"/>
        <v>2</v>
      </c>
      <c r="AM55">
        <f t="shared" si="48"/>
        <v>5</v>
      </c>
      <c r="AN55">
        <f t="shared" si="48"/>
        <v>4</v>
      </c>
      <c r="AO55">
        <f t="shared" si="48"/>
        <v>8</v>
      </c>
      <c r="AP55">
        <f t="shared" si="48"/>
        <v>5</v>
      </c>
      <c r="AQ55">
        <f t="shared" si="48"/>
        <v>18</v>
      </c>
      <c r="AR55">
        <f t="shared" si="48"/>
        <v>27</v>
      </c>
      <c r="AS55">
        <f t="shared" si="48"/>
        <v>28</v>
      </c>
      <c r="AT55">
        <f t="shared" si="48"/>
        <v>41</v>
      </c>
      <c r="AU55">
        <f t="shared" si="48"/>
        <v>49</v>
      </c>
      <c r="AV55">
        <f t="shared" si="48"/>
        <v>36</v>
      </c>
      <c r="AW55">
        <f t="shared" si="48"/>
        <v>133</v>
      </c>
      <c r="AX55">
        <f t="shared" si="48"/>
        <v>97</v>
      </c>
      <c r="AY55">
        <f t="shared" si="48"/>
        <v>168</v>
      </c>
      <c r="AZ55">
        <f t="shared" si="48"/>
        <v>196</v>
      </c>
      <c r="BA55">
        <f t="shared" si="48"/>
        <v>189</v>
      </c>
      <c r="BB55">
        <f t="shared" si="48"/>
        <v>250</v>
      </c>
      <c r="BC55">
        <f t="shared" si="48"/>
        <v>175</v>
      </c>
      <c r="BD55">
        <f t="shared" si="48"/>
        <v>368</v>
      </c>
      <c r="BE55">
        <f t="shared" si="48"/>
        <v>349</v>
      </c>
      <c r="BF55">
        <f t="shared" si="48"/>
        <v>345</v>
      </c>
      <c r="BG55">
        <f t="shared" si="48"/>
        <v>475</v>
      </c>
      <c r="BH55">
        <f t="shared" si="48"/>
        <v>427</v>
      </c>
      <c r="BI55">
        <f t="shared" si="48"/>
        <v>627</v>
      </c>
      <c r="BJ55">
        <f t="shared" si="48"/>
        <v>793</v>
      </c>
      <c r="BK55">
        <f t="shared" si="48"/>
        <v>651</v>
      </c>
      <c r="BL55">
        <f t="shared" si="48"/>
        <v>601</v>
      </c>
      <c r="BM55">
        <f t="shared" si="48"/>
        <v>743</v>
      </c>
      <c r="BN55">
        <f t="shared" si="48"/>
        <v>683</v>
      </c>
      <c r="BO55">
        <f t="shared" si="48"/>
        <v>712</v>
      </c>
      <c r="BP55">
        <f t="shared" ref="BP55:EA55" si="49">BP5-BO5</f>
        <v>919</v>
      </c>
      <c r="BQ55">
        <f t="shared" si="49"/>
        <v>889</v>
      </c>
      <c r="BR55">
        <f t="shared" si="49"/>
        <v>756</v>
      </c>
      <c r="BS55">
        <f t="shared" si="49"/>
        <v>812</v>
      </c>
      <c r="BT55">
        <f t="shared" si="49"/>
        <v>837</v>
      </c>
      <c r="BU55">
        <f t="shared" si="49"/>
        <v>727</v>
      </c>
      <c r="BV55">
        <f t="shared" si="49"/>
        <v>760</v>
      </c>
      <c r="BW55">
        <f t="shared" si="49"/>
        <v>766</v>
      </c>
      <c r="BX55">
        <f t="shared" si="49"/>
        <v>681</v>
      </c>
      <c r="BY55">
        <f t="shared" si="49"/>
        <v>525</v>
      </c>
      <c r="BZ55">
        <f t="shared" si="49"/>
        <v>636</v>
      </c>
      <c r="CA55">
        <f t="shared" si="49"/>
        <v>604</v>
      </c>
      <c r="CB55">
        <f t="shared" si="49"/>
        <v>542</v>
      </c>
      <c r="CC55">
        <f t="shared" si="49"/>
        <v>610</v>
      </c>
      <c r="CD55">
        <f t="shared" si="49"/>
        <v>570</v>
      </c>
      <c r="CE55">
        <f t="shared" si="49"/>
        <v>619</v>
      </c>
      <c r="CF55">
        <f t="shared" si="49"/>
        <v>431</v>
      </c>
      <c r="CG55">
        <f t="shared" si="49"/>
        <v>566</v>
      </c>
      <c r="CH55">
        <f t="shared" si="49"/>
        <v>602</v>
      </c>
      <c r="CI55">
        <f t="shared" si="49"/>
        <v>578</v>
      </c>
      <c r="CJ55">
        <f t="shared" si="49"/>
        <v>525</v>
      </c>
      <c r="CK55">
        <f t="shared" si="49"/>
        <v>575</v>
      </c>
      <c r="CL55">
        <f t="shared" si="49"/>
        <v>482</v>
      </c>
      <c r="CM55">
        <f t="shared" si="49"/>
        <v>433</v>
      </c>
      <c r="CN55">
        <f t="shared" si="49"/>
        <v>454</v>
      </c>
      <c r="CO55">
        <f t="shared" si="49"/>
        <v>534</v>
      </c>
      <c r="CP55">
        <f t="shared" si="49"/>
        <v>437</v>
      </c>
      <c r="CQ55">
        <f t="shared" si="49"/>
        <v>464</v>
      </c>
      <c r="CR55">
        <f t="shared" si="49"/>
        <v>420</v>
      </c>
      <c r="CS55">
        <f t="shared" si="49"/>
        <v>415</v>
      </c>
      <c r="CT55">
        <f t="shared" si="49"/>
        <v>260</v>
      </c>
      <c r="CU55">
        <f t="shared" si="49"/>
        <v>333</v>
      </c>
      <c r="CV55">
        <f t="shared" si="49"/>
        <v>382</v>
      </c>
      <c r="CW55">
        <f t="shared" si="49"/>
        <v>323</v>
      </c>
      <c r="CX55">
        <f t="shared" si="49"/>
        <v>285</v>
      </c>
      <c r="CY55">
        <f t="shared" si="49"/>
        <v>269</v>
      </c>
      <c r="CZ55">
        <f t="shared" si="49"/>
        <v>474</v>
      </c>
      <c r="DA55">
        <f t="shared" si="49"/>
        <v>174</v>
      </c>
      <c r="DB55">
        <f t="shared" si="49"/>
        <v>195</v>
      </c>
      <c r="DC55">
        <f t="shared" si="49"/>
        <v>236</v>
      </c>
      <c r="DD55">
        <f t="shared" si="49"/>
        <v>369</v>
      </c>
      <c r="DE55">
        <f t="shared" si="49"/>
        <v>274</v>
      </c>
      <c r="DF55">
        <f t="shared" si="49"/>
        <v>243</v>
      </c>
      <c r="DG55">
        <f t="shared" si="49"/>
        <v>194</v>
      </c>
      <c r="DH55">
        <f t="shared" si="49"/>
        <v>165</v>
      </c>
      <c r="DI55">
        <f t="shared" si="49"/>
        <v>179</v>
      </c>
      <c r="DJ55">
        <f t="shared" si="49"/>
        <v>172</v>
      </c>
      <c r="DK55">
        <f t="shared" si="49"/>
        <v>195</v>
      </c>
      <c r="DL55">
        <f t="shared" si="49"/>
        <v>262</v>
      </c>
      <c r="DM55">
        <f t="shared" si="49"/>
        <v>242</v>
      </c>
      <c r="DN55">
        <f t="shared" si="49"/>
        <v>153</v>
      </c>
      <c r="DO55">
        <f t="shared" si="49"/>
        <v>145</v>
      </c>
      <c r="DP55">
        <f t="shared" si="49"/>
        <v>99</v>
      </c>
      <c r="DQ55">
        <f t="shared" si="49"/>
        <v>162</v>
      </c>
      <c r="DR55">
        <f t="shared" si="49"/>
        <v>161</v>
      </c>
      <c r="DS55">
        <f t="shared" si="49"/>
        <v>156</v>
      </c>
      <c r="DT55">
        <f t="shared" si="49"/>
        <v>130</v>
      </c>
      <c r="DU55">
        <f t="shared" si="49"/>
        <v>119</v>
      </c>
      <c r="DV55">
        <f t="shared" si="49"/>
        <v>50</v>
      </c>
      <c r="DW55">
        <f t="shared" si="49"/>
        <v>92</v>
      </c>
      <c r="DX55">
        <f t="shared" si="49"/>
        <v>78</v>
      </c>
      <c r="DY55">
        <f t="shared" si="49"/>
        <v>117</v>
      </c>
      <c r="DZ55">
        <f t="shared" si="49"/>
        <v>70</v>
      </c>
      <c r="EA55">
        <f t="shared" si="49"/>
        <v>87</v>
      </c>
      <c r="EB55">
        <f t="shared" ref="EB55:GM55" si="50">EB5-EA5</f>
        <v>111</v>
      </c>
      <c r="EC55">
        <f t="shared" si="50"/>
        <v>75</v>
      </c>
      <c r="ED55">
        <f t="shared" si="50"/>
        <v>60</v>
      </c>
      <c r="EE55">
        <f t="shared" si="50"/>
        <v>55</v>
      </c>
      <c r="EF55">
        <f t="shared" si="50"/>
        <v>71</v>
      </c>
      <c r="EG55">
        <f t="shared" si="50"/>
        <v>88</v>
      </c>
      <c r="EH55">
        <f t="shared" si="50"/>
        <v>85</v>
      </c>
      <c r="EI55">
        <f t="shared" si="50"/>
        <v>72</v>
      </c>
      <c r="EJ55">
        <f t="shared" si="50"/>
        <v>53</v>
      </c>
      <c r="EK55">
        <f t="shared" si="50"/>
        <v>65</v>
      </c>
      <c r="EL55">
        <f t="shared" si="50"/>
        <v>79</v>
      </c>
      <c r="EM55">
        <f t="shared" si="50"/>
        <v>71</v>
      </c>
      <c r="EN55">
        <f t="shared" si="50"/>
        <v>53</v>
      </c>
      <c r="EO55">
        <f t="shared" si="50"/>
        <v>56</v>
      </c>
      <c r="EP55">
        <f t="shared" si="50"/>
        <v>78</v>
      </c>
      <c r="EQ55">
        <f t="shared" si="50"/>
        <v>44</v>
      </c>
      <c r="ER55">
        <f t="shared" si="50"/>
        <v>26</v>
      </c>
      <c r="ES55">
        <f t="shared" si="50"/>
        <v>34</v>
      </c>
      <c r="ET55">
        <f t="shared" si="50"/>
        <v>43</v>
      </c>
      <c r="EU55">
        <f t="shared" si="50"/>
        <v>66</v>
      </c>
      <c r="EV55">
        <f t="shared" si="50"/>
        <v>47</v>
      </c>
      <c r="EW55">
        <f t="shared" si="50"/>
        <v>49</v>
      </c>
      <c r="EX55">
        <f t="shared" si="50"/>
        <v>24</v>
      </c>
      <c r="EY55">
        <f t="shared" si="50"/>
        <v>23</v>
      </c>
      <c r="EZ55">
        <f t="shared" si="50"/>
        <v>18</v>
      </c>
      <c r="FA55">
        <f t="shared" si="50"/>
        <v>-31</v>
      </c>
      <c r="FB55">
        <f t="shared" si="50"/>
        <v>34</v>
      </c>
      <c r="FC55">
        <f t="shared" si="50"/>
        <v>30</v>
      </c>
      <c r="FD55">
        <f t="shared" si="50"/>
        <v>8</v>
      </c>
      <c r="FE55">
        <f t="shared" si="50"/>
        <v>22</v>
      </c>
      <c r="FF55">
        <f t="shared" si="50"/>
        <v>6</v>
      </c>
      <c r="FG55">
        <f t="shared" si="50"/>
        <v>23</v>
      </c>
      <c r="FH55">
        <f t="shared" si="50"/>
        <v>21</v>
      </c>
      <c r="FI55">
        <f t="shared" si="50"/>
        <v>30</v>
      </c>
      <c r="FJ55">
        <f t="shared" si="50"/>
        <v>15</v>
      </c>
      <c r="FK55">
        <f t="shared" si="50"/>
        <v>21</v>
      </c>
      <c r="FL55">
        <f t="shared" si="50"/>
        <v>7</v>
      </c>
      <c r="FM55">
        <f t="shared" si="50"/>
        <v>8</v>
      </c>
      <c r="FN55">
        <f t="shared" si="50"/>
        <v>30</v>
      </c>
      <c r="FO55">
        <f t="shared" si="50"/>
        <v>15</v>
      </c>
      <c r="FP55">
        <f t="shared" si="50"/>
        <v>12</v>
      </c>
      <c r="FQ55">
        <f t="shared" si="50"/>
        <v>12</v>
      </c>
      <c r="FR55">
        <f t="shared" si="50"/>
        <v>7</v>
      </c>
      <c r="FS55">
        <f t="shared" si="50"/>
        <v>9</v>
      </c>
      <c r="FT55">
        <f t="shared" si="50"/>
        <v>13</v>
      </c>
      <c r="FU55">
        <f t="shared" si="50"/>
        <v>17</v>
      </c>
      <c r="FV55">
        <f t="shared" si="50"/>
        <v>13</v>
      </c>
      <c r="FW55">
        <f t="shared" si="50"/>
        <v>20</v>
      </c>
      <c r="FX55">
        <f t="shared" si="50"/>
        <v>11</v>
      </c>
      <c r="FY55">
        <f t="shared" si="50"/>
        <v>14</v>
      </c>
      <c r="FZ55">
        <f t="shared" si="50"/>
        <v>3</v>
      </c>
      <c r="GA55">
        <f t="shared" si="50"/>
        <v>13</v>
      </c>
      <c r="GB55">
        <f t="shared" si="50"/>
        <v>15</v>
      </c>
      <c r="GC55">
        <f t="shared" si="50"/>
        <v>9</v>
      </c>
      <c r="GD55">
        <f t="shared" si="50"/>
        <v>10</v>
      </c>
      <c r="GE55">
        <f t="shared" si="50"/>
        <v>5</v>
      </c>
      <c r="GF55">
        <f t="shared" si="50"/>
        <v>5</v>
      </c>
      <c r="GG55">
        <f t="shared" si="50"/>
        <v>5</v>
      </c>
      <c r="GH55">
        <f t="shared" si="50"/>
        <v>5</v>
      </c>
      <c r="GI55">
        <f t="shared" si="50"/>
        <v>11</v>
      </c>
      <c r="GJ55">
        <f t="shared" si="50"/>
        <v>6</v>
      </c>
      <c r="GK55">
        <f t="shared" si="50"/>
        <v>3</v>
      </c>
      <c r="GL55">
        <f t="shared" si="50"/>
        <v>9</v>
      </c>
      <c r="GM55">
        <f t="shared" si="50"/>
        <v>5</v>
      </c>
      <c r="GN55">
        <f t="shared" ref="GN55:IY55" si="51">GN5-GM5</f>
        <v>8</v>
      </c>
      <c r="GO55">
        <f t="shared" si="51"/>
        <v>12</v>
      </c>
      <c r="GP55">
        <f t="shared" si="51"/>
        <v>5</v>
      </c>
      <c r="GQ55">
        <f t="shared" si="51"/>
        <v>10</v>
      </c>
      <c r="GR55">
        <f t="shared" si="51"/>
        <v>6</v>
      </c>
      <c r="GS55">
        <f t="shared" si="51"/>
        <v>3</v>
      </c>
      <c r="GT55">
        <f t="shared" si="51"/>
        <v>13</v>
      </c>
      <c r="GU55">
        <f t="shared" si="51"/>
        <v>2</v>
      </c>
      <c r="GV55">
        <f t="shared" si="51"/>
        <v>4</v>
      </c>
      <c r="GW55">
        <f t="shared" si="51"/>
        <v>6</v>
      </c>
      <c r="GX55">
        <f t="shared" si="51"/>
        <v>10</v>
      </c>
      <c r="GY55">
        <f t="shared" si="51"/>
        <v>6</v>
      </c>
      <c r="GZ55">
        <f t="shared" si="51"/>
        <v>3</v>
      </c>
      <c r="HA55">
        <f t="shared" si="51"/>
        <v>158</v>
      </c>
      <c r="HB55">
        <f t="shared" si="51"/>
        <v>4</v>
      </c>
      <c r="HC55">
        <f t="shared" si="51"/>
        <v>4</v>
      </c>
      <c r="HD55">
        <f t="shared" si="51"/>
        <v>5</v>
      </c>
      <c r="HE55">
        <f t="shared" si="51"/>
        <v>7</v>
      </c>
      <c r="HF55">
        <f t="shared" si="51"/>
        <v>6</v>
      </c>
      <c r="HG55">
        <f t="shared" si="51"/>
        <v>9</v>
      </c>
      <c r="HH55">
        <f t="shared" si="51"/>
        <v>3</v>
      </c>
      <c r="HI55">
        <f t="shared" si="51"/>
        <v>7</v>
      </c>
      <c r="HJ55">
        <f t="shared" si="51"/>
        <v>4</v>
      </c>
      <c r="HK55">
        <f t="shared" si="51"/>
        <v>4</v>
      </c>
      <c r="HL55">
        <f t="shared" si="51"/>
        <v>13</v>
      </c>
      <c r="HM55">
        <f t="shared" si="51"/>
        <v>5</v>
      </c>
      <c r="HN55">
        <f t="shared" si="51"/>
        <v>9</v>
      </c>
      <c r="HO55">
        <f t="shared" si="51"/>
        <v>1</v>
      </c>
      <c r="HP55">
        <f t="shared" si="51"/>
        <v>4</v>
      </c>
      <c r="HQ55">
        <f t="shared" si="51"/>
        <v>6</v>
      </c>
      <c r="HR55">
        <f t="shared" si="51"/>
        <v>8</v>
      </c>
      <c r="HS55">
        <f t="shared" si="51"/>
        <v>6</v>
      </c>
      <c r="HT55">
        <f t="shared" si="51"/>
        <v>10</v>
      </c>
      <c r="HU55">
        <f t="shared" si="51"/>
        <v>11</v>
      </c>
      <c r="HV55">
        <f t="shared" si="51"/>
        <v>16</v>
      </c>
      <c r="HW55">
        <f t="shared" si="51"/>
        <v>7</v>
      </c>
      <c r="HX55">
        <f t="shared" si="51"/>
        <v>12</v>
      </c>
      <c r="HY55">
        <f t="shared" si="51"/>
        <v>10</v>
      </c>
      <c r="HZ55">
        <f t="shared" si="51"/>
        <v>14</v>
      </c>
      <c r="IA55">
        <f t="shared" si="51"/>
        <v>10</v>
      </c>
      <c r="IB55">
        <f t="shared" si="51"/>
        <v>10</v>
      </c>
      <c r="IC55">
        <f t="shared" si="51"/>
        <v>6</v>
      </c>
      <c r="ID55">
        <f t="shared" si="51"/>
        <v>7</v>
      </c>
      <c r="IE55">
        <f t="shared" si="51"/>
        <v>14</v>
      </c>
      <c r="IF55">
        <f t="shared" si="51"/>
        <v>9</v>
      </c>
      <c r="IG55">
        <f t="shared" si="51"/>
        <v>12</v>
      </c>
      <c r="IH55">
        <f t="shared" si="51"/>
        <v>13</v>
      </c>
      <c r="II55">
        <f t="shared" si="51"/>
        <v>10</v>
      </c>
      <c r="IJ55">
        <f t="shared" si="51"/>
        <v>24</v>
      </c>
      <c r="IK55">
        <f t="shared" si="51"/>
        <v>15</v>
      </c>
      <c r="IL55">
        <f t="shared" si="51"/>
        <v>17</v>
      </c>
      <c r="IM55">
        <f t="shared" si="51"/>
        <v>14</v>
      </c>
      <c r="IN55">
        <f t="shared" si="51"/>
        <v>20</v>
      </c>
      <c r="IO55">
        <f t="shared" si="51"/>
        <v>23</v>
      </c>
      <c r="IP55">
        <f t="shared" si="51"/>
        <v>20</v>
      </c>
      <c r="IQ55">
        <f t="shared" si="51"/>
        <v>17</v>
      </c>
      <c r="IR55">
        <f t="shared" si="51"/>
        <v>17</v>
      </c>
      <c r="IS55">
        <f t="shared" si="51"/>
        <v>16</v>
      </c>
      <c r="IT55">
        <f t="shared" si="51"/>
        <v>24</v>
      </c>
      <c r="IU55">
        <f t="shared" si="51"/>
        <v>19</v>
      </c>
      <c r="IV55">
        <f t="shared" si="51"/>
        <v>24</v>
      </c>
      <c r="IW55">
        <f t="shared" si="51"/>
        <v>23</v>
      </c>
      <c r="IX55">
        <f t="shared" si="51"/>
        <v>27</v>
      </c>
      <c r="IY55">
        <f t="shared" si="51"/>
        <v>18</v>
      </c>
      <c r="IZ55">
        <f t="shared" ref="IZ55:JQ55" si="52">IZ5-IY5</f>
        <v>16</v>
      </c>
      <c r="JA55">
        <f t="shared" si="52"/>
        <v>28</v>
      </c>
      <c r="JB55">
        <f t="shared" si="52"/>
        <v>31</v>
      </c>
      <c r="JC55">
        <f t="shared" si="52"/>
        <v>22</v>
      </c>
      <c r="JD55">
        <f t="shared" si="52"/>
        <v>28</v>
      </c>
      <c r="JE55">
        <f t="shared" si="52"/>
        <v>29</v>
      </c>
      <c r="JF55">
        <f t="shared" si="52"/>
        <v>26</v>
      </c>
      <c r="JG55">
        <f t="shared" si="52"/>
        <v>39</v>
      </c>
      <c r="JH55">
        <f t="shared" si="52"/>
        <v>41</v>
      </c>
      <c r="JI55">
        <f t="shared" si="52"/>
        <v>43</v>
      </c>
      <c r="JJ55">
        <f t="shared" si="52"/>
        <v>83</v>
      </c>
      <c r="JK55">
        <f t="shared" si="52"/>
        <v>55</v>
      </c>
      <c r="JL55">
        <f t="shared" si="52"/>
        <v>47</v>
      </c>
      <c r="JM55">
        <f t="shared" si="52"/>
        <v>69</v>
      </c>
      <c r="JN55">
        <f t="shared" si="52"/>
        <v>73</v>
      </c>
      <c r="JO55">
        <f t="shared" si="52"/>
        <v>89</v>
      </c>
      <c r="JP55">
        <f t="shared" si="52"/>
        <v>127</v>
      </c>
      <c r="JQ55">
        <f t="shared" si="52"/>
        <v>136</v>
      </c>
      <c r="JR55">
        <f t="shared" ref="JR55:MD55" si="53">JR5-JQ5</f>
        <v>91</v>
      </c>
      <c r="JS55">
        <f t="shared" si="53"/>
        <v>151</v>
      </c>
      <c r="JT55">
        <f t="shared" si="53"/>
        <v>128</v>
      </c>
      <c r="JU55">
        <f t="shared" si="53"/>
        <v>141</v>
      </c>
      <c r="JV55">
        <f t="shared" si="53"/>
        <v>221</v>
      </c>
      <c r="JW55">
        <f t="shared" si="53"/>
        <v>205</v>
      </c>
      <c r="JX55">
        <f t="shared" si="53"/>
        <v>217</v>
      </c>
      <c r="JY55">
        <f t="shared" si="53"/>
        <v>199</v>
      </c>
      <c r="JZ55">
        <f t="shared" si="53"/>
        <v>297</v>
      </c>
      <c r="KA55">
        <f t="shared" si="53"/>
        <v>208</v>
      </c>
      <c r="KB55">
        <f t="shared" si="53"/>
        <v>233</v>
      </c>
      <c r="KC55">
        <f t="shared" si="53"/>
        <v>353</v>
      </c>
      <c r="KD55">
        <f t="shared" si="53"/>
        <v>352</v>
      </c>
      <c r="KE55">
        <f t="shared" si="53"/>
        <v>428</v>
      </c>
      <c r="KF55">
        <f t="shared" si="53"/>
        <v>446</v>
      </c>
      <c r="KG55">
        <f t="shared" si="53"/>
        <v>425</v>
      </c>
      <c r="KH55">
        <f t="shared" si="53"/>
        <v>331</v>
      </c>
      <c r="KI55">
        <f t="shared" si="53"/>
        <v>356</v>
      </c>
      <c r="KJ55">
        <f t="shared" si="53"/>
        <v>580</v>
      </c>
      <c r="KK55">
        <f t="shared" si="53"/>
        <v>623</v>
      </c>
      <c r="KL55">
        <f t="shared" si="53"/>
        <v>636</v>
      </c>
      <c r="KM55">
        <f t="shared" si="53"/>
        <v>550</v>
      </c>
      <c r="KN55">
        <f t="shared" si="53"/>
        <v>544</v>
      </c>
      <c r="KO55">
        <f t="shared" si="53"/>
        <v>546</v>
      </c>
      <c r="KP55">
        <f t="shared" si="53"/>
        <v>504</v>
      </c>
      <c r="KQ55">
        <f t="shared" si="53"/>
        <v>731</v>
      </c>
      <c r="KR55">
        <f t="shared" si="53"/>
        <v>753</v>
      </c>
      <c r="KS55">
        <f t="shared" si="53"/>
        <v>653</v>
      </c>
      <c r="KT55">
        <f t="shared" si="53"/>
        <v>699</v>
      </c>
      <c r="KU55">
        <f t="shared" si="53"/>
        <v>692</v>
      </c>
      <c r="KV55">
        <f t="shared" si="53"/>
        <v>562</v>
      </c>
      <c r="KW55">
        <f t="shared" si="53"/>
        <v>630</v>
      </c>
      <c r="KX55">
        <f t="shared" si="53"/>
        <v>853</v>
      </c>
      <c r="KY55">
        <f t="shared" si="53"/>
        <v>722</v>
      </c>
      <c r="KZ55">
        <f t="shared" si="53"/>
        <v>822</v>
      </c>
      <c r="LA55">
        <f t="shared" si="53"/>
        <v>827</v>
      </c>
      <c r="LB55">
        <f t="shared" si="53"/>
        <v>686</v>
      </c>
      <c r="LC55">
        <f t="shared" si="53"/>
        <v>541</v>
      </c>
      <c r="LD55">
        <f t="shared" si="53"/>
        <v>672</v>
      </c>
      <c r="LE55">
        <f t="shared" si="53"/>
        <v>785</v>
      </c>
      <c r="LF55">
        <f t="shared" si="53"/>
        <v>684</v>
      </c>
      <c r="LG55">
        <f t="shared" si="53"/>
        <v>993</v>
      </c>
      <c r="LH55">
        <f t="shared" si="53"/>
        <v>814</v>
      </c>
      <c r="LI55">
        <f t="shared" si="53"/>
        <v>662</v>
      </c>
      <c r="LJ55">
        <f t="shared" si="53"/>
        <v>564</v>
      </c>
      <c r="LK55">
        <f t="shared" si="53"/>
        <v>528</v>
      </c>
      <c r="LL55">
        <f t="shared" si="53"/>
        <v>634</v>
      </c>
      <c r="LM55">
        <f t="shared" si="53"/>
        <v>499</v>
      </c>
      <c r="LN55">
        <f t="shared" si="53"/>
        <v>887</v>
      </c>
      <c r="LO55">
        <f t="shared" si="53"/>
        <v>761</v>
      </c>
      <c r="LP55">
        <f t="shared" si="53"/>
        <v>649</v>
      </c>
      <c r="LQ55">
        <f t="shared" si="53"/>
        <v>484</v>
      </c>
      <c r="LR55">
        <f t="shared" si="53"/>
        <v>491</v>
      </c>
      <c r="LS55">
        <f t="shared" si="53"/>
        <v>846</v>
      </c>
      <c r="LT55">
        <f t="shared" si="53"/>
        <v>680</v>
      </c>
      <c r="LU55">
        <f t="shared" si="53"/>
        <v>683</v>
      </c>
      <c r="LV55">
        <f t="shared" si="53"/>
        <v>674</v>
      </c>
      <c r="LW55">
        <f t="shared" si="53"/>
        <v>553</v>
      </c>
      <c r="LX55">
        <f t="shared" si="53"/>
        <v>352</v>
      </c>
      <c r="LY55">
        <f t="shared" si="53"/>
        <v>415</v>
      </c>
      <c r="LZ55">
        <f t="shared" si="53"/>
        <v>628</v>
      </c>
      <c r="MA55">
        <f t="shared" si="53"/>
        <v>553</v>
      </c>
      <c r="MB55">
        <f t="shared" si="53"/>
        <v>505</v>
      </c>
      <c r="MC55">
        <f t="shared" si="53"/>
        <v>459</v>
      </c>
      <c r="MD55">
        <f t="shared" si="53"/>
        <v>261</v>
      </c>
    </row>
    <row r="56" spans="1:342" x14ac:dyDescent="0.35">
      <c r="A56" s="9" t="s">
        <v>274</v>
      </c>
      <c r="B56" t="str">
        <f>"(203)"</f>
        <v>(203)</v>
      </c>
      <c r="D56">
        <f t="shared" ref="D56:BO56" si="54">D6-C6</f>
        <v>0</v>
      </c>
      <c r="E56">
        <f t="shared" si="54"/>
        <v>0</v>
      </c>
      <c r="F56">
        <f t="shared" si="54"/>
        <v>0</v>
      </c>
      <c r="G56">
        <f t="shared" si="54"/>
        <v>0</v>
      </c>
      <c r="H56">
        <f t="shared" si="54"/>
        <v>0</v>
      </c>
      <c r="I56">
        <f t="shared" si="54"/>
        <v>0</v>
      </c>
      <c r="J56">
        <f t="shared" si="54"/>
        <v>0</v>
      </c>
      <c r="K56">
        <f t="shared" si="54"/>
        <v>0</v>
      </c>
      <c r="L56">
        <f t="shared" si="54"/>
        <v>0</v>
      </c>
      <c r="M56">
        <f t="shared" si="54"/>
        <v>0</v>
      </c>
      <c r="N56">
        <f t="shared" si="54"/>
        <v>0</v>
      </c>
      <c r="O56">
        <f t="shared" si="54"/>
        <v>0</v>
      </c>
      <c r="P56">
        <f t="shared" si="54"/>
        <v>0</v>
      </c>
      <c r="Q56">
        <f t="shared" si="54"/>
        <v>0</v>
      </c>
      <c r="R56">
        <f t="shared" si="54"/>
        <v>0</v>
      </c>
      <c r="S56">
        <f t="shared" si="54"/>
        <v>0</v>
      </c>
      <c r="T56">
        <f t="shared" si="54"/>
        <v>0</v>
      </c>
      <c r="U56">
        <f t="shared" si="54"/>
        <v>0</v>
      </c>
      <c r="V56">
        <f t="shared" si="54"/>
        <v>0</v>
      </c>
      <c r="W56">
        <f t="shared" si="54"/>
        <v>0</v>
      </c>
      <c r="X56">
        <f t="shared" si="54"/>
        <v>0</v>
      </c>
      <c r="Y56">
        <f t="shared" si="54"/>
        <v>0</v>
      </c>
      <c r="Z56">
        <f t="shared" si="54"/>
        <v>0</v>
      </c>
      <c r="AA56">
        <f t="shared" si="54"/>
        <v>0</v>
      </c>
      <c r="AB56">
        <f t="shared" si="54"/>
        <v>0</v>
      </c>
      <c r="AC56">
        <f t="shared" si="54"/>
        <v>0</v>
      </c>
      <c r="AD56">
        <f t="shared" si="54"/>
        <v>0</v>
      </c>
      <c r="AE56">
        <f t="shared" si="54"/>
        <v>0</v>
      </c>
      <c r="AF56">
        <f t="shared" si="54"/>
        <v>0</v>
      </c>
      <c r="AG56">
        <f t="shared" si="54"/>
        <v>0</v>
      </c>
      <c r="AH56">
        <f t="shared" si="54"/>
        <v>0</v>
      </c>
      <c r="AI56">
        <f t="shared" si="54"/>
        <v>0</v>
      </c>
      <c r="AJ56">
        <f t="shared" si="54"/>
        <v>0</v>
      </c>
      <c r="AK56">
        <f t="shared" si="54"/>
        <v>0</v>
      </c>
      <c r="AL56">
        <f t="shared" si="54"/>
        <v>0</v>
      </c>
      <c r="AM56">
        <f t="shared" si="54"/>
        <v>0</v>
      </c>
      <c r="AN56">
        <f t="shared" si="54"/>
        <v>0</v>
      </c>
      <c r="AO56">
        <f t="shared" si="54"/>
        <v>0</v>
      </c>
      <c r="AP56">
        <f t="shared" si="54"/>
        <v>0</v>
      </c>
      <c r="AQ56">
        <f t="shared" si="54"/>
        <v>0</v>
      </c>
      <c r="AR56">
        <f t="shared" si="54"/>
        <v>0</v>
      </c>
      <c r="AS56">
        <f t="shared" si="54"/>
        <v>0</v>
      </c>
      <c r="AT56">
        <f t="shared" si="54"/>
        <v>0</v>
      </c>
      <c r="AU56">
        <f t="shared" si="54"/>
        <v>0</v>
      </c>
      <c r="AV56">
        <f t="shared" si="54"/>
        <v>0</v>
      </c>
      <c r="AW56">
        <f t="shared" si="54"/>
        <v>0</v>
      </c>
      <c r="AX56">
        <f t="shared" si="54"/>
        <v>0</v>
      </c>
      <c r="AY56">
        <f t="shared" si="54"/>
        <v>0</v>
      </c>
      <c r="AZ56">
        <f t="shared" si="54"/>
        <v>0</v>
      </c>
      <c r="BA56">
        <f t="shared" si="54"/>
        <v>0</v>
      </c>
      <c r="BB56">
        <f t="shared" si="54"/>
        <v>0</v>
      </c>
      <c r="BC56">
        <f t="shared" si="54"/>
        <v>0</v>
      </c>
      <c r="BD56">
        <f t="shared" si="54"/>
        <v>0</v>
      </c>
      <c r="BE56">
        <f t="shared" si="54"/>
        <v>0</v>
      </c>
      <c r="BF56">
        <f t="shared" si="54"/>
        <v>0</v>
      </c>
      <c r="BG56">
        <f t="shared" si="54"/>
        <v>0</v>
      </c>
      <c r="BH56">
        <f t="shared" si="54"/>
        <v>0</v>
      </c>
      <c r="BI56">
        <f t="shared" si="54"/>
        <v>0</v>
      </c>
      <c r="BJ56">
        <f t="shared" si="54"/>
        <v>0</v>
      </c>
      <c r="BK56">
        <f t="shared" si="54"/>
        <v>0</v>
      </c>
      <c r="BL56">
        <f t="shared" si="54"/>
        <v>0</v>
      </c>
      <c r="BM56">
        <f t="shared" si="54"/>
        <v>0</v>
      </c>
      <c r="BN56">
        <f t="shared" si="54"/>
        <v>0</v>
      </c>
      <c r="BO56">
        <f t="shared" si="54"/>
        <v>0</v>
      </c>
      <c r="BP56">
        <f t="shared" ref="BP56:EA56" si="55">BP6-BO6</f>
        <v>1</v>
      </c>
      <c r="BQ56">
        <f t="shared" si="55"/>
        <v>0</v>
      </c>
      <c r="BR56">
        <f t="shared" si="55"/>
        <v>1</v>
      </c>
      <c r="BS56">
        <f t="shared" si="55"/>
        <v>1</v>
      </c>
      <c r="BT56">
        <f t="shared" si="55"/>
        <v>2</v>
      </c>
      <c r="BU56">
        <f t="shared" si="55"/>
        <v>0</v>
      </c>
      <c r="BV56">
        <f t="shared" si="55"/>
        <v>0</v>
      </c>
      <c r="BW56">
        <f t="shared" si="55"/>
        <v>4</v>
      </c>
      <c r="BX56">
        <f t="shared" si="55"/>
        <v>0</v>
      </c>
      <c r="BY56">
        <f t="shared" si="55"/>
        <v>2</v>
      </c>
      <c r="BZ56">
        <f t="shared" si="55"/>
        <v>1</v>
      </c>
      <c r="CA56">
        <f t="shared" si="55"/>
        <v>1</v>
      </c>
      <c r="CB56">
        <f t="shared" si="55"/>
        <v>5</v>
      </c>
      <c r="CC56">
        <f t="shared" si="55"/>
        <v>0</v>
      </c>
      <c r="CD56">
        <f t="shared" si="55"/>
        <v>6</v>
      </c>
      <c r="CE56">
        <f t="shared" si="55"/>
        <v>1</v>
      </c>
      <c r="CF56">
        <f t="shared" si="55"/>
        <v>0</v>
      </c>
      <c r="CG56">
        <f t="shared" si="55"/>
        <v>2</v>
      </c>
      <c r="CH56">
        <f t="shared" si="55"/>
        <v>0</v>
      </c>
      <c r="CI56">
        <f t="shared" si="55"/>
        <v>7</v>
      </c>
      <c r="CJ56">
        <f t="shared" si="55"/>
        <v>14</v>
      </c>
      <c r="CK56">
        <f t="shared" si="55"/>
        <v>2</v>
      </c>
      <c r="CL56">
        <f t="shared" si="55"/>
        <v>2</v>
      </c>
      <c r="CM56">
        <f t="shared" si="55"/>
        <v>2</v>
      </c>
      <c r="CN56">
        <f t="shared" si="55"/>
        <v>4</v>
      </c>
      <c r="CO56">
        <f t="shared" si="55"/>
        <v>0</v>
      </c>
      <c r="CP56">
        <f t="shared" si="55"/>
        <v>7</v>
      </c>
      <c r="CQ56">
        <f t="shared" si="55"/>
        <v>10</v>
      </c>
      <c r="CR56">
        <f t="shared" si="55"/>
        <v>4</v>
      </c>
      <c r="CS56">
        <f t="shared" si="55"/>
        <v>7</v>
      </c>
      <c r="CT56">
        <f t="shared" si="55"/>
        <v>1</v>
      </c>
      <c r="CU56">
        <f t="shared" si="55"/>
        <v>3</v>
      </c>
      <c r="CV56">
        <f t="shared" si="55"/>
        <v>3</v>
      </c>
      <c r="CW56">
        <f t="shared" si="55"/>
        <v>10</v>
      </c>
      <c r="CX56">
        <f t="shared" si="55"/>
        <v>0</v>
      </c>
      <c r="CY56">
        <f t="shared" si="55"/>
        <v>13</v>
      </c>
      <c r="CZ56">
        <f t="shared" si="55"/>
        <v>7</v>
      </c>
      <c r="DA56">
        <f t="shared" si="55"/>
        <v>8</v>
      </c>
      <c r="DB56">
        <f t="shared" si="55"/>
        <v>7</v>
      </c>
      <c r="DC56">
        <f t="shared" si="55"/>
        <v>10</v>
      </c>
      <c r="DD56">
        <f t="shared" si="55"/>
        <v>5</v>
      </c>
      <c r="DE56">
        <f t="shared" si="55"/>
        <v>8</v>
      </c>
      <c r="DF56">
        <f t="shared" si="55"/>
        <v>17</v>
      </c>
      <c r="DG56">
        <f t="shared" si="55"/>
        <v>8</v>
      </c>
      <c r="DH56">
        <f t="shared" si="55"/>
        <v>8</v>
      </c>
      <c r="DI56">
        <f t="shared" si="55"/>
        <v>12</v>
      </c>
      <c r="DJ56">
        <f t="shared" si="55"/>
        <v>0</v>
      </c>
      <c r="DK56">
        <f t="shared" si="55"/>
        <v>13</v>
      </c>
      <c r="DL56">
        <f t="shared" si="55"/>
        <v>19</v>
      </c>
      <c r="DM56">
        <f t="shared" si="55"/>
        <v>9</v>
      </c>
      <c r="DN56">
        <f t="shared" si="55"/>
        <v>14</v>
      </c>
      <c r="DO56">
        <f t="shared" si="55"/>
        <v>3</v>
      </c>
      <c r="DP56">
        <f t="shared" si="55"/>
        <v>22</v>
      </c>
      <c r="DQ56">
        <f t="shared" si="55"/>
        <v>26</v>
      </c>
      <c r="DR56">
        <f t="shared" si="55"/>
        <v>27</v>
      </c>
      <c r="DS56">
        <f t="shared" si="55"/>
        <v>30</v>
      </c>
      <c r="DT56">
        <f t="shared" si="55"/>
        <v>28</v>
      </c>
      <c r="DU56">
        <f t="shared" si="55"/>
        <v>10</v>
      </c>
      <c r="DV56">
        <f t="shared" si="55"/>
        <v>22</v>
      </c>
      <c r="DW56">
        <f t="shared" si="55"/>
        <v>52</v>
      </c>
      <c r="DX56">
        <f t="shared" si="55"/>
        <v>43</v>
      </c>
      <c r="DY56">
        <f t="shared" si="55"/>
        <v>28</v>
      </c>
      <c r="DZ56">
        <f t="shared" si="55"/>
        <v>25</v>
      </c>
      <c r="EA56">
        <f t="shared" si="55"/>
        <v>34</v>
      </c>
      <c r="EB56">
        <f t="shared" ref="EB56:GM56" si="56">EB6-EA6</f>
        <v>32</v>
      </c>
      <c r="EC56">
        <f t="shared" si="56"/>
        <v>40</v>
      </c>
      <c r="ED56">
        <f t="shared" si="56"/>
        <v>22</v>
      </c>
      <c r="EE56">
        <f t="shared" si="56"/>
        <v>50</v>
      </c>
      <c r="EF56">
        <f t="shared" si="56"/>
        <v>37</v>
      </c>
      <c r="EG56">
        <f t="shared" si="56"/>
        <v>56</v>
      </c>
      <c r="EH56">
        <f t="shared" si="56"/>
        <v>60</v>
      </c>
      <c r="EI56">
        <f t="shared" si="56"/>
        <v>44</v>
      </c>
      <c r="EJ56">
        <f t="shared" si="56"/>
        <v>46</v>
      </c>
      <c r="EK56">
        <f t="shared" si="56"/>
        <v>82</v>
      </c>
      <c r="EL56">
        <f t="shared" si="56"/>
        <v>82</v>
      </c>
      <c r="EM56">
        <f t="shared" si="56"/>
        <v>48</v>
      </c>
      <c r="EN56">
        <f t="shared" si="56"/>
        <v>74</v>
      </c>
      <c r="EO56">
        <f t="shared" si="56"/>
        <v>70</v>
      </c>
      <c r="EP56">
        <f t="shared" si="56"/>
        <v>69</v>
      </c>
      <c r="EQ56">
        <f t="shared" si="56"/>
        <v>57</v>
      </c>
      <c r="ER56">
        <f t="shared" si="56"/>
        <v>88</v>
      </c>
      <c r="ES56">
        <f t="shared" si="56"/>
        <v>57</v>
      </c>
      <c r="ET56">
        <f t="shared" si="56"/>
        <v>49</v>
      </c>
      <c r="EU56">
        <f t="shared" si="56"/>
        <v>63</v>
      </c>
      <c r="EV56">
        <f t="shared" si="56"/>
        <v>94</v>
      </c>
      <c r="EW56">
        <f t="shared" si="56"/>
        <v>46</v>
      </c>
      <c r="EX56">
        <f t="shared" si="56"/>
        <v>53</v>
      </c>
      <c r="EY56">
        <f t="shared" si="56"/>
        <v>61</v>
      </c>
      <c r="EZ56">
        <f t="shared" si="56"/>
        <v>111</v>
      </c>
      <c r="FA56">
        <f t="shared" si="56"/>
        <v>103</v>
      </c>
      <c r="FB56">
        <f t="shared" si="56"/>
        <v>87</v>
      </c>
      <c r="FC56">
        <f t="shared" si="56"/>
        <v>48</v>
      </c>
      <c r="FD56">
        <f t="shared" si="56"/>
        <v>73</v>
      </c>
      <c r="FE56">
        <f t="shared" si="56"/>
        <v>43</v>
      </c>
      <c r="FF56">
        <f t="shared" si="56"/>
        <v>73</v>
      </c>
      <c r="FG56">
        <f t="shared" si="56"/>
        <v>128</v>
      </c>
      <c r="FH56">
        <f t="shared" si="56"/>
        <v>92</v>
      </c>
      <c r="FI56">
        <f t="shared" si="56"/>
        <v>95</v>
      </c>
      <c r="FJ56">
        <f t="shared" si="56"/>
        <v>108</v>
      </c>
      <c r="FK56">
        <f t="shared" si="56"/>
        <v>74</v>
      </c>
      <c r="FL56">
        <f t="shared" si="56"/>
        <v>173</v>
      </c>
      <c r="FM56">
        <f t="shared" si="56"/>
        <v>111</v>
      </c>
      <c r="FN56">
        <f t="shared" si="56"/>
        <v>192</v>
      </c>
      <c r="FO56">
        <f t="shared" si="56"/>
        <v>100</v>
      </c>
      <c r="FP56">
        <f t="shared" si="56"/>
        <v>118</v>
      </c>
      <c r="FQ56">
        <f t="shared" si="56"/>
        <v>140</v>
      </c>
      <c r="FR56">
        <f t="shared" si="56"/>
        <v>111</v>
      </c>
      <c r="FS56">
        <f t="shared" si="56"/>
        <v>108</v>
      </c>
      <c r="FT56">
        <f t="shared" si="56"/>
        <v>93</v>
      </c>
      <c r="FU56">
        <f t="shared" si="56"/>
        <v>174</v>
      </c>
      <c r="FV56">
        <f t="shared" si="56"/>
        <v>107</v>
      </c>
      <c r="FW56">
        <f t="shared" si="56"/>
        <v>216</v>
      </c>
      <c r="FX56">
        <f t="shared" si="56"/>
        <v>135</v>
      </c>
      <c r="FY56">
        <f t="shared" si="56"/>
        <v>144</v>
      </c>
      <c r="FZ56">
        <f t="shared" si="56"/>
        <v>85</v>
      </c>
      <c r="GA56">
        <f t="shared" si="56"/>
        <v>140</v>
      </c>
      <c r="GB56">
        <f t="shared" si="56"/>
        <v>195</v>
      </c>
      <c r="GC56">
        <f t="shared" si="56"/>
        <v>572</v>
      </c>
      <c r="GD56">
        <f t="shared" si="56"/>
        <v>153</v>
      </c>
      <c r="GE56">
        <f t="shared" si="56"/>
        <v>250</v>
      </c>
      <c r="GF56">
        <f t="shared" si="56"/>
        <v>312</v>
      </c>
      <c r="GG56">
        <f t="shared" si="56"/>
        <v>114</v>
      </c>
      <c r="GH56">
        <f t="shared" si="56"/>
        <v>298</v>
      </c>
      <c r="GI56">
        <f t="shared" si="56"/>
        <v>190</v>
      </c>
      <c r="GJ56">
        <f t="shared" si="56"/>
        <v>240</v>
      </c>
      <c r="GK56">
        <f t="shared" si="56"/>
        <v>315</v>
      </c>
      <c r="GL56">
        <f t="shared" si="56"/>
        <v>193</v>
      </c>
      <c r="GM56">
        <f t="shared" si="56"/>
        <v>148</v>
      </c>
      <c r="GN56">
        <f t="shared" ref="GN56:IY56" si="57">GN6-GM6</f>
        <v>213</v>
      </c>
      <c r="GO56">
        <f t="shared" si="57"/>
        <v>173</v>
      </c>
      <c r="GP56">
        <f t="shared" si="57"/>
        <v>345</v>
      </c>
      <c r="GQ56">
        <f t="shared" si="57"/>
        <v>414</v>
      </c>
      <c r="GR56">
        <f t="shared" si="57"/>
        <v>306</v>
      </c>
      <c r="GS56">
        <f t="shared" si="57"/>
        <v>305</v>
      </c>
      <c r="GT56">
        <f t="shared" si="57"/>
        <v>301</v>
      </c>
      <c r="GU56">
        <f t="shared" si="57"/>
        <v>198</v>
      </c>
      <c r="GV56">
        <f t="shared" si="57"/>
        <v>213</v>
      </c>
      <c r="GW56">
        <f t="shared" si="57"/>
        <v>130</v>
      </c>
      <c r="GX56">
        <f t="shared" si="57"/>
        <v>259</v>
      </c>
      <c r="GY56">
        <f t="shared" si="57"/>
        <v>260</v>
      </c>
      <c r="GZ56">
        <f t="shared" si="57"/>
        <v>286</v>
      </c>
      <c r="HA56">
        <f t="shared" si="57"/>
        <v>121</v>
      </c>
      <c r="HB56">
        <f t="shared" si="57"/>
        <v>162</v>
      </c>
      <c r="HC56">
        <f t="shared" si="57"/>
        <v>143</v>
      </c>
      <c r="HD56">
        <f t="shared" si="57"/>
        <v>282</v>
      </c>
      <c r="HE56">
        <f t="shared" si="57"/>
        <v>159</v>
      </c>
      <c r="HF56">
        <f t="shared" si="57"/>
        <v>195</v>
      </c>
      <c r="HG56">
        <f t="shared" si="57"/>
        <v>225</v>
      </c>
      <c r="HH56">
        <f t="shared" si="57"/>
        <v>144</v>
      </c>
      <c r="HI56">
        <f t="shared" si="57"/>
        <v>72</v>
      </c>
      <c r="HJ56">
        <f t="shared" si="57"/>
        <v>100</v>
      </c>
      <c r="HK56">
        <f t="shared" si="57"/>
        <v>149</v>
      </c>
      <c r="HL56">
        <f t="shared" si="57"/>
        <v>194</v>
      </c>
      <c r="HM56">
        <f t="shared" si="57"/>
        <v>126</v>
      </c>
      <c r="HN56">
        <f t="shared" si="57"/>
        <v>115</v>
      </c>
      <c r="HO56">
        <f t="shared" si="57"/>
        <v>238</v>
      </c>
      <c r="HP56">
        <f t="shared" si="57"/>
        <v>47</v>
      </c>
      <c r="HQ56">
        <f t="shared" si="57"/>
        <v>121</v>
      </c>
      <c r="HR56">
        <f t="shared" si="57"/>
        <v>114</v>
      </c>
      <c r="HS56">
        <f t="shared" si="57"/>
        <v>126</v>
      </c>
      <c r="HT56">
        <f t="shared" si="57"/>
        <v>174</v>
      </c>
      <c r="HU56">
        <f t="shared" si="57"/>
        <v>115</v>
      </c>
      <c r="HV56">
        <f t="shared" si="57"/>
        <v>101</v>
      </c>
      <c r="HW56">
        <f t="shared" si="57"/>
        <v>110</v>
      </c>
      <c r="HX56">
        <f t="shared" si="57"/>
        <v>115</v>
      </c>
      <c r="HY56">
        <f t="shared" si="57"/>
        <v>82</v>
      </c>
      <c r="HZ56">
        <f t="shared" si="57"/>
        <v>82</v>
      </c>
      <c r="IA56">
        <f t="shared" si="57"/>
        <v>97</v>
      </c>
      <c r="IB56">
        <f t="shared" si="57"/>
        <v>113</v>
      </c>
      <c r="IC56">
        <f t="shared" si="57"/>
        <v>49</v>
      </c>
      <c r="ID56">
        <f t="shared" si="57"/>
        <v>20</v>
      </c>
      <c r="IE56">
        <f t="shared" si="57"/>
        <v>52</v>
      </c>
      <c r="IF56">
        <f t="shared" si="57"/>
        <v>142</v>
      </c>
      <c r="IG56">
        <f t="shared" si="57"/>
        <v>64</v>
      </c>
      <c r="IH56">
        <f t="shared" si="57"/>
        <v>67</v>
      </c>
      <c r="II56">
        <f t="shared" si="57"/>
        <v>85</v>
      </c>
      <c r="IJ56">
        <f t="shared" si="57"/>
        <v>83</v>
      </c>
      <c r="IK56">
        <f t="shared" si="57"/>
        <v>13</v>
      </c>
      <c r="IL56">
        <f t="shared" si="57"/>
        <v>39</v>
      </c>
      <c r="IM56">
        <f t="shared" si="57"/>
        <v>126</v>
      </c>
      <c r="IN56">
        <f t="shared" si="57"/>
        <v>88</v>
      </c>
      <c r="IO56">
        <f t="shared" si="57"/>
        <v>77</v>
      </c>
      <c r="IP56">
        <f t="shared" si="57"/>
        <v>29</v>
      </c>
      <c r="IQ56">
        <f t="shared" si="57"/>
        <v>64</v>
      </c>
      <c r="IR56">
        <f t="shared" si="57"/>
        <v>22</v>
      </c>
      <c r="IS56">
        <f t="shared" si="57"/>
        <v>188</v>
      </c>
      <c r="IT56">
        <f t="shared" si="57"/>
        <v>81</v>
      </c>
      <c r="IU56">
        <f t="shared" si="57"/>
        <v>67</v>
      </c>
      <c r="IV56">
        <f t="shared" si="57"/>
        <v>132</v>
      </c>
      <c r="IW56">
        <f t="shared" si="57"/>
        <v>43</v>
      </c>
      <c r="IX56">
        <f t="shared" si="57"/>
        <v>29</v>
      </c>
      <c r="IY56">
        <f t="shared" si="57"/>
        <v>38</v>
      </c>
      <c r="IZ56">
        <f t="shared" ref="IZ56:JQ56" si="58">IZ6-IY6</f>
        <v>40</v>
      </c>
      <c r="JA56">
        <f t="shared" si="58"/>
        <v>87</v>
      </c>
      <c r="JB56">
        <f t="shared" si="58"/>
        <v>145</v>
      </c>
      <c r="JC56">
        <f t="shared" si="58"/>
        <v>160</v>
      </c>
      <c r="JD56">
        <f t="shared" si="58"/>
        <v>139</v>
      </c>
      <c r="JE56">
        <f t="shared" si="58"/>
        <v>126</v>
      </c>
      <c r="JF56">
        <f t="shared" si="58"/>
        <v>107</v>
      </c>
      <c r="JG56">
        <f t="shared" si="58"/>
        <v>83</v>
      </c>
      <c r="JH56">
        <f t="shared" si="58"/>
        <v>165</v>
      </c>
      <c r="JI56">
        <f t="shared" si="58"/>
        <v>123</v>
      </c>
      <c r="JJ56">
        <f t="shared" si="58"/>
        <v>158</v>
      </c>
      <c r="JK56">
        <f t="shared" si="58"/>
        <v>61</v>
      </c>
      <c r="JL56">
        <f t="shared" si="58"/>
        <v>38</v>
      </c>
      <c r="JM56">
        <f t="shared" si="58"/>
        <v>63</v>
      </c>
      <c r="JN56">
        <f t="shared" si="58"/>
        <v>21</v>
      </c>
      <c r="JO56">
        <f t="shared" si="58"/>
        <v>164</v>
      </c>
      <c r="JP56">
        <f t="shared" si="58"/>
        <v>85</v>
      </c>
      <c r="JQ56">
        <f t="shared" si="58"/>
        <v>102</v>
      </c>
      <c r="JR56">
        <f t="shared" ref="JR56:MD56" si="59">JR6-JQ6</f>
        <v>48</v>
      </c>
      <c r="JS56">
        <f t="shared" si="59"/>
        <v>53</v>
      </c>
      <c r="JT56">
        <f t="shared" si="59"/>
        <v>24</v>
      </c>
      <c r="JU56">
        <f t="shared" si="59"/>
        <v>40</v>
      </c>
      <c r="JV56">
        <f t="shared" si="59"/>
        <v>45</v>
      </c>
      <c r="JW56">
        <f t="shared" si="59"/>
        <v>58</v>
      </c>
      <c r="JX56">
        <f t="shared" si="59"/>
        <v>53</v>
      </c>
      <c r="JY56">
        <f t="shared" si="59"/>
        <v>66</v>
      </c>
      <c r="JZ56">
        <f t="shared" si="59"/>
        <v>46</v>
      </c>
      <c r="KA56">
        <f t="shared" si="59"/>
        <v>135</v>
      </c>
      <c r="KB56">
        <f t="shared" si="59"/>
        <v>54</v>
      </c>
      <c r="KC56">
        <f t="shared" si="59"/>
        <v>74</v>
      </c>
      <c r="KD56">
        <f t="shared" si="59"/>
        <v>46</v>
      </c>
      <c r="KE56">
        <f t="shared" si="59"/>
        <v>92</v>
      </c>
      <c r="KF56">
        <f t="shared" si="59"/>
        <v>72</v>
      </c>
      <c r="KG56">
        <f t="shared" si="59"/>
        <v>40</v>
      </c>
      <c r="KH56">
        <f t="shared" si="59"/>
        <v>20</v>
      </c>
      <c r="KI56">
        <f t="shared" si="59"/>
        <v>36</v>
      </c>
      <c r="KJ56">
        <f t="shared" si="59"/>
        <v>106</v>
      </c>
      <c r="KK56">
        <f t="shared" si="59"/>
        <v>60</v>
      </c>
      <c r="KL56">
        <f t="shared" si="59"/>
        <v>65</v>
      </c>
      <c r="KM56">
        <f t="shared" si="59"/>
        <v>77</v>
      </c>
      <c r="KN56">
        <f t="shared" si="59"/>
        <v>53</v>
      </c>
      <c r="KO56">
        <f t="shared" si="59"/>
        <v>35</v>
      </c>
      <c r="KP56">
        <f t="shared" si="59"/>
        <v>73</v>
      </c>
      <c r="KQ56">
        <f t="shared" si="59"/>
        <v>118</v>
      </c>
      <c r="KR56">
        <f t="shared" si="59"/>
        <v>124</v>
      </c>
      <c r="KS56">
        <f t="shared" si="59"/>
        <v>115</v>
      </c>
      <c r="KT56">
        <f t="shared" si="59"/>
        <v>88</v>
      </c>
      <c r="KU56">
        <f t="shared" si="59"/>
        <v>86</v>
      </c>
      <c r="KV56">
        <f t="shared" si="59"/>
        <v>58</v>
      </c>
      <c r="KW56">
        <f t="shared" si="59"/>
        <v>65</v>
      </c>
      <c r="KX56">
        <f t="shared" si="59"/>
        <v>115</v>
      </c>
      <c r="KY56">
        <f t="shared" si="59"/>
        <v>118</v>
      </c>
      <c r="KZ56">
        <f t="shared" si="59"/>
        <v>88</v>
      </c>
      <c r="LA56">
        <f t="shared" si="59"/>
        <v>89</v>
      </c>
      <c r="LB56">
        <f t="shared" si="59"/>
        <v>61</v>
      </c>
      <c r="LC56">
        <f t="shared" si="59"/>
        <v>38</v>
      </c>
      <c r="LD56">
        <f t="shared" si="59"/>
        <v>58</v>
      </c>
      <c r="LE56">
        <f t="shared" si="59"/>
        <v>109</v>
      </c>
      <c r="LF56">
        <f t="shared" si="59"/>
        <v>65</v>
      </c>
      <c r="LG56">
        <f t="shared" si="59"/>
        <v>94</v>
      </c>
      <c r="LH56">
        <f t="shared" si="59"/>
        <v>160</v>
      </c>
      <c r="LI56">
        <f t="shared" si="59"/>
        <v>104</v>
      </c>
      <c r="LJ56">
        <f t="shared" si="59"/>
        <v>139</v>
      </c>
      <c r="LK56">
        <f t="shared" si="59"/>
        <v>43</v>
      </c>
      <c r="LL56">
        <f t="shared" si="59"/>
        <v>183</v>
      </c>
      <c r="LM56">
        <f t="shared" si="59"/>
        <v>142</v>
      </c>
      <c r="LN56">
        <f t="shared" si="59"/>
        <v>173</v>
      </c>
      <c r="LO56">
        <f t="shared" si="59"/>
        <v>205</v>
      </c>
      <c r="LP56">
        <f t="shared" si="59"/>
        <v>154</v>
      </c>
      <c r="LQ56">
        <f t="shared" si="59"/>
        <v>170</v>
      </c>
      <c r="LR56">
        <f t="shared" si="59"/>
        <v>175</v>
      </c>
      <c r="LS56">
        <f t="shared" si="59"/>
        <v>210</v>
      </c>
      <c r="LT56">
        <f t="shared" si="59"/>
        <v>166</v>
      </c>
      <c r="LU56">
        <f t="shared" si="59"/>
        <v>184</v>
      </c>
      <c r="LV56">
        <f t="shared" si="59"/>
        <v>274</v>
      </c>
      <c r="LW56">
        <f t="shared" si="59"/>
        <v>254</v>
      </c>
      <c r="LX56">
        <f t="shared" si="59"/>
        <v>152</v>
      </c>
      <c r="LY56">
        <f t="shared" si="59"/>
        <v>216</v>
      </c>
      <c r="LZ56">
        <f t="shared" si="59"/>
        <v>339</v>
      </c>
      <c r="MA56">
        <f t="shared" si="59"/>
        <v>411</v>
      </c>
      <c r="MB56">
        <f t="shared" si="59"/>
        <v>326</v>
      </c>
      <c r="MC56">
        <f t="shared" si="59"/>
        <v>293</v>
      </c>
      <c r="MD56">
        <f t="shared" si="59"/>
        <v>245</v>
      </c>
    </row>
    <row r="57" spans="1:342" x14ac:dyDescent="0.35">
      <c r="A57" s="9" t="s">
        <v>54</v>
      </c>
      <c r="B57" t="str">
        <f>"(204)"</f>
        <v>(204)</v>
      </c>
      <c r="D57">
        <f t="shared" ref="D57:BO57" si="60">D7-C7</f>
        <v>0</v>
      </c>
      <c r="E57">
        <f t="shared" si="60"/>
        <v>0</v>
      </c>
      <c r="F57">
        <f t="shared" si="60"/>
        <v>0</v>
      </c>
      <c r="G57">
        <f t="shared" si="60"/>
        <v>0</v>
      </c>
      <c r="H57">
        <f t="shared" si="60"/>
        <v>0</v>
      </c>
      <c r="I57">
        <f t="shared" si="60"/>
        <v>0</v>
      </c>
      <c r="J57">
        <f t="shared" si="60"/>
        <v>0</v>
      </c>
      <c r="K57">
        <f t="shared" si="60"/>
        <v>0</v>
      </c>
      <c r="L57">
        <f t="shared" si="60"/>
        <v>0</v>
      </c>
      <c r="M57">
        <f t="shared" si="60"/>
        <v>0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  <c r="R57">
        <f t="shared" si="60"/>
        <v>0</v>
      </c>
      <c r="S57">
        <f t="shared" si="60"/>
        <v>0</v>
      </c>
      <c r="T57">
        <f t="shared" si="60"/>
        <v>0</v>
      </c>
      <c r="U57">
        <f t="shared" si="60"/>
        <v>0</v>
      </c>
      <c r="V57">
        <f t="shared" si="60"/>
        <v>0</v>
      </c>
      <c r="W57">
        <f t="shared" si="60"/>
        <v>0</v>
      </c>
      <c r="X57">
        <f t="shared" si="60"/>
        <v>0</v>
      </c>
      <c r="Y57">
        <f t="shared" si="60"/>
        <v>0</v>
      </c>
      <c r="Z57">
        <f t="shared" si="60"/>
        <v>0</v>
      </c>
      <c r="AA57">
        <f t="shared" si="60"/>
        <v>0</v>
      </c>
      <c r="AB57">
        <f t="shared" si="60"/>
        <v>0</v>
      </c>
      <c r="AC57">
        <f t="shared" si="60"/>
        <v>0</v>
      </c>
      <c r="AD57">
        <f t="shared" si="60"/>
        <v>0</v>
      </c>
      <c r="AE57">
        <f t="shared" si="60"/>
        <v>0</v>
      </c>
      <c r="AF57">
        <f t="shared" si="60"/>
        <v>0</v>
      </c>
      <c r="AG57">
        <f t="shared" si="60"/>
        <v>0</v>
      </c>
      <c r="AH57">
        <f t="shared" si="60"/>
        <v>0</v>
      </c>
      <c r="AI57">
        <f t="shared" si="60"/>
        <v>0</v>
      </c>
      <c r="AJ57">
        <f t="shared" si="60"/>
        <v>0</v>
      </c>
      <c r="AK57">
        <f t="shared" si="60"/>
        <v>0</v>
      </c>
      <c r="AL57">
        <f t="shared" si="60"/>
        <v>0</v>
      </c>
      <c r="AM57">
        <f t="shared" si="60"/>
        <v>0</v>
      </c>
      <c r="AN57">
        <f t="shared" si="60"/>
        <v>0</v>
      </c>
      <c r="AO57">
        <f t="shared" si="60"/>
        <v>0</v>
      </c>
      <c r="AP57">
        <f t="shared" si="60"/>
        <v>0</v>
      </c>
      <c r="AQ57">
        <f t="shared" si="60"/>
        <v>0</v>
      </c>
      <c r="AR57">
        <f t="shared" si="60"/>
        <v>1</v>
      </c>
      <c r="AS57">
        <f t="shared" si="60"/>
        <v>1</v>
      </c>
      <c r="AT57">
        <f t="shared" si="60"/>
        <v>1</v>
      </c>
      <c r="AU57">
        <f t="shared" si="60"/>
        <v>2</v>
      </c>
      <c r="AV57">
        <f t="shared" si="60"/>
        <v>5</v>
      </c>
      <c r="AW57">
        <f t="shared" si="60"/>
        <v>7</v>
      </c>
      <c r="AX57">
        <f t="shared" si="60"/>
        <v>11</v>
      </c>
      <c r="AY57">
        <f t="shared" si="60"/>
        <v>7</v>
      </c>
      <c r="AZ57">
        <f t="shared" si="60"/>
        <v>19</v>
      </c>
      <c r="BA57">
        <f t="shared" si="60"/>
        <v>1</v>
      </c>
      <c r="BB57">
        <f t="shared" si="60"/>
        <v>78</v>
      </c>
      <c r="BC57">
        <f t="shared" si="60"/>
        <v>62</v>
      </c>
      <c r="BD57">
        <f t="shared" si="60"/>
        <v>94</v>
      </c>
      <c r="BE57">
        <f t="shared" si="60"/>
        <v>53</v>
      </c>
      <c r="BF57">
        <f t="shared" si="60"/>
        <v>191</v>
      </c>
      <c r="BG57">
        <f t="shared" si="60"/>
        <v>90</v>
      </c>
      <c r="BH57">
        <f t="shared" si="60"/>
        <v>207</v>
      </c>
      <c r="BI57">
        <f t="shared" si="60"/>
        <v>213</v>
      </c>
      <c r="BJ57">
        <f t="shared" si="60"/>
        <v>332</v>
      </c>
      <c r="BK57">
        <f t="shared" si="60"/>
        <v>397</v>
      </c>
      <c r="BL57">
        <f t="shared" si="60"/>
        <v>539</v>
      </c>
      <c r="BM57">
        <f t="shared" si="60"/>
        <v>497</v>
      </c>
      <c r="BN57">
        <f t="shared" si="60"/>
        <v>839</v>
      </c>
      <c r="BO57">
        <f t="shared" si="60"/>
        <v>718</v>
      </c>
      <c r="BP57">
        <f t="shared" ref="BP57:EA57" si="61">BP7-BO7</f>
        <v>773</v>
      </c>
      <c r="BQ57">
        <f t="shared" si="61"/>
        <v>844</v>
      </c>
      <c r="BR57">
        <f t="shared" si="61"/>
        <v>821</v>
      </c>
      <c r="BS57">
        <f t="shared" si="61"/>
        <v>913</v>
      </c>
      <c r="BT57">
        <f t="shared" si="61"/>
        <v>748</v>
      </c>
      <c r="BU57">
        <f t="shared" si="61"/>
        <v>923</v>
      </c>
      <c r="BV57">
        <f t="shared" si="61"/>
        <v>961</v>
      </c>
      <c r="BW57">
        <f t="shared" si="61"/>
        <v>850</v>
      </c>
      <c r="BX57">
        <f t="shared" si="61"/>
        <v>749</v>
      </c>
      <c r="BY57">
        <f t="shared" si="61"/>
        <v>694</v>
      </c>
      <c r="BZ57">
        <f t="shared" si="61"/>
        <v>700</v>
      </c>
      <c r="CA57">
        <f t="shared" si="61"/>
        <v>704</v>
      </c>
      <c r="CB57">
        <f t="shared" si="61"/>
        <v>747</v>
      </c>
      <c r="CC57">
        <f t="shared" si="61"/>
        <v>655</v>
      </c>
      <c r="CD57">
        <f t="shared" si="61"/>
        <v>634</v>
      </c>
      <c r="CE57">
        <f t="shared" si="61"/>
        <v>525</v>
      </c>
      <c r="CF57">
        <f t="shared" si="61"/>
        <v>603</v>
      </c>
      <c r="CG57">
        <f t="shared" si="61"/>
        <v>547</v>
      </c>
      <c r="CH57">
        <f t="shared" si="61"/>
        <v>300</v>
      </c>
      <c r="CI57">
        <f t="shared" si="61"/>
        <v>652</v>
      </c>
      <c r="CJ57">
        <f t="shared" si="61"/>
        <v>607</v>
      </c>
      <c r="CK57">
        <f t="shared" si="61"/>
        <v>687</v>
      </c>
      <c r="CL57">
        <f t="shared" si="61"/>
        <v>41</v>
      </c>
      <c r="CM57">
        <f t="shared" si="61"/>
        <v>410</v>
      </c>
      <c r="CN57">
        <f t="shared" si="61"/>
        <v>399</v>
      </c>
      <c r="CO57">
        <f t="shared" si="61"/>
        <v>430</v>
      </c>
      <c r="CP57">
        <f t="shared" si="61"/>
        <v>435</v>
      </c>
      <c r="CQ57">
        <f t="shared" si="61"/>
        <v>440</v>
      </c>
      <c r="CR57">
        <f t="shared" si="61"/>
        <v>367</v>
      </c>
      <c r="CS57">
        <f t="shared" si="61"/>
        <v>378</v>
      </c>
      <c r="CT57">
        <f t="shared" si="61"/>
        <v>288</v>
      </c>
      <c r="CU57">
        <f t="shared" si="61"/>
        <v>331</v>
      </c>
      <c r="CV57">
        <f t="shared" si="61"/>
        <v>301</v>
      </c>
      <c r="CW57">
        <f t="shared" si="61"/>
        <v>453</v>
      </c>
      <c r="CX57">
        <f t="shared" si="61"/>
        <v>268</v>
      </c>
      <c r="CY57">
        <f t="shared" si="61"/>
        <v>0</v>
      </c>
      <c r="CZ57">
        <f t="shared" si="61"/>
        <v>557</v>
      </c>
      <c r="DA57">
        <f t="shared" si="61"/>
        <v>164</v>
      </c>
      <c r="DB57">
        <f t="shared" si="61"/>
        <v>164</v>
      </c>
      <c r="DC57">
        <f t="shared" si="61"/>
        <v>185</v>
      </c>
      <c r="DD57">
        <f t="shared" si="61"/>
        <v>244</v>
      </c>
      <c r="DE57">
        <f t="shared" si="61"/>
        <v>213</v>
      </c>
      <c r="DF57">
        <f t="shared" si="61"/>
        <v>229</v>
      </c>
      <c r="DG57">
        <f t="shared" si="61"/>
        <v>179</v>
      </c>
      <c r="DH57">
        <f t="shared" si="61"/>
        <v>143</v>
      </c>
      <c r="DI57">
        <f t="shared" si="61"/>
        <v>123</v>
      </c>
      <c r="DJ57">
        <f t="shared" si="61"/>
        <v>176</v>
      </c>
      <c r="DK57">
        <f t="shared" si="61"/>
        <v>184</v>
      </c>
      <c r="DL57">
        <f t="shared" si="61"/>
        <v>217</v>
      </c>
      <c r="DM57">
        <f t="shared" si="61"/>
        <v>138</v>
      </c>
      <c r="DN57">
        <f t="shared" si="61"/>
        <v>104</v>
      </c>
      <c r="DO57">
        <f t="shared" si="61"/>
        <v>0</v>
      </c>
      <c r="DP57">
        <f t="shared" si="61"/>
        <v>146</v>
      </c>
      <c r="DQ57">
        <f t="shared" si="61"/>
        <v>69</v>
      </c>
      <c r="DR57">
        <f t="shared" si="61"/>
        <v>110</v>
      </c>
      <c r="DS57">
        <f t="shared" si="61"/>
        <v>52</v>
      </c>
      <c r="DT57">
        <f t="shared" si="61"/>
        <v>688</v>
      </c>
      <c r="DU57">
        <f t="shared" si="61"/>
        <v>50</v>
      </c>
      <c r="DV57">
        <f t="shared" si="61"/>
        <v>74</v>
      </c>
      <c r="DW57">
        <f t="shared" si="61"/>
        <v>-1918</v>
      </c>
      <c r="DX57">
        <f t="shared" si="61"/>
        <v>283</v>
      </c>
      <c r="DY57">
        <f t="shared" si="61"/>
        <v>0</v>
      </c>
      <c r="DZ57">
        <f t="shared" si="61"/>
        <v>2</v>
      </c>
      <c r="EA57">
        <f t="shared" si="61"/>
        <v>2</v>
      </c>
      <c r="EB57">
        <f t="shared" ref="EB57:GM57" si="62">EB7-EA7</f>
        <v>4</v>
      </c>
      <c r="EC57">
        <f t="shared" si="62"/>
        <v>2</v>
      </c>
      <c r="ED57">
        <f t="shared" si="62"/>
        <v>0</v>
      </c>
      <c r="EE57">
        <f t="shared" si="62"/>
        <v>0</v>
      </c>
      <c r="EF57">
        <f t="shared" si="62"/>
        <v>1</v>
      </c>
      <c r="EG57">
        <f t="shared" si="62"/>
        <v>5</v>
      </c>
      <c r="EH57">
        <f t="shared" si="62"/>
        <v>1</v>
      </c>
      <c r="EI57">
        <f t="shared" si="62"/>
        <v>1</v>
      </c>
      <c r="EJ57">
        <f t="shared" si="62"/>
        <v>1</v>
      </c>
      <c r="EK57">
        <f t="shared" si="62"/>
        <v>0</v>
      </c>
      <c r="EL57">
        <f t="shared" si="62"/>
        <v>0</v>
      </c>
      <c r="EM57">
        <f t="shared" si="62"/>
        <v>0</v>
      </c>
      <c r="EN57">
        <f t="shared" si="62"/>
        <v>0</v>
      </c>
      <c r="EO57">
        <f t="shared" si="62"/>
        <v>0</v>
      </c>
      <c r="EP57">
        <f t="shared" si="62"/>
        <v>0</v>
      </c>
      <c r="EQ57">
        <f t="shared" si="62"/>
        <v>0</v>
      </c>
      <c r="ER57">
        <f t="shared" si="62"/>
        <v>0</v>
      </c>
      <c r="ES57">
        <f t="shared" si="62"/>
        <v>0</v>
      </c>
      <c r="ET57">
        <f t="shared" si="62"/>
        <v>0</v>
      </c>
      <c r="EU57">
        <f t="shared" si="62"/>
        <v>0</v>
      </c>
      <c r="EV57">
        <f t="shared" si="62"/>
        <v>1179</v>
      </c>
      <c r="EW57">
        <f t="shared" si="62"/>
        <v>7</v>
      </c>
      <c r="EX57">
        <f t="shared" si="62"/>
        <v>1</v>
      </c>
      <c r="EY57">
        <f t="shared" si="62"/>
        <v>1</v>
      </c>
      <c r="EZ57">
        <f t="shared" si="62"/>
        <v>1</v>
      </c>
      <c r="FA57">
        <f t="shared" si="62"/>
        <v>2</v>
      </c>
      <c r="FB57">
        <f t="shared" si="62"/>
        <v>3</v>
      </c>
      <c r="FC57">
        <f t="shared" si="62"/>
        <v>8</v>
      </c>
      <c r="FD57">
        <f t="shared" si="62"/>
        <v>3</v>
      </c>
      <c r="FE57">
        <f t="shared" si="62"/>
        <v>2</v>
      </c>
      <c r="FF57">
        <f t="shared" si="62"/>
        <v>3</v>
      </c>
      <c r="FG57">
        <f t="shared" si="62"/>
        <v>9</v>
      </c>
      <c r="FH57">
        <f t="shared" si="62"/>
        <v>9</v>
      </c>
      <c r="FI57">
        <f t="shared" si="62"/>
        <v>4</v>
      </c>
      <c r="FJ57">
        <f t="shared" si="62"/>
        <v>17</v>
      </c>
      <c r="FK57">
        <f t="shared" si="62"/>
        <v>0</v>
      </c>
      <c r="FL57">
        <f t="shared" si="62"/>
        <v>0</v>
      </c>
      <c r="FM57">
        <f t="shared" si="62"/>
        <v>3</v>
      </c>
      <c r="FN57">
        <f t="shared" si="62"/>
        <v>4</v>
      </c>
      <c r="FO57">
        <f t="shared" si="62"/>
        <v>4</v>
      </c>
      <c r="FP57">
        <f t="shared" si="62"/>
        <v>5</v>
      </c>
      <c r="FQ57">
        <f t="shared" si="62"/>
        <v>2</v>
      </c>
      <c r="FR57">
        <f t="shared" si="62"/>
        <v>0</v>
      </c>
      <c r="FS57">
        <f t="shared" si="62"/>
        <v>0</v>
      </c>
      <c r="FT57">
        <f t="shared" si="62"/>
        <v>3</v>
      </c>
      <c r="FU57">
        <f t="shared" si="62"/>
        <v>3</v>
      </c>
      <c r="FV57">
        <f t="shared" si="62"/>
        <v>4</v>
      </c>
      <c r="FW57">
        <f t="shared" si="62"/>
        <v>3</v>
      </c>
      <c r="FX57">
        <f t="shared" si="62"/>
        <v>4</v>
      </c>
      <c r="FY57">
        <f t="shared" si="62"/>
        <v>0</v>
      </c>
      <c r="FZ57">
        <f t="shared" si="62"/>
        <v>0</v>
      </c>
      <c r="GA57">
        <f t="shared" si="62"/>
        <v>2</v>
      </c>
      <c r="GB57">
        <f t="shared" si="62"/>
        <v>2</v>
      </c>
      <c r="GC57">
        <f t="shared" si="62"/>
        <v>2</v>
      </c>
      <c r="GD57">
        <f t="shared" si="62"/>
        <v>3</v>
      </c>
      <c r="GE57">
        <f t="shared" si="62"/>
        <v>3</v>
      </c>
      <c r="GF57">
        <f t="shared" si="62"/>
        <v>0</v>
      </c>
      <c r="GG57">
        <f t="shared" si="62"/>
        <v>0</v>
      </c>
      <c r="GH57">
        <f t="shared" si="62"/>
        <v>2</v>
      </c>
      <c r="GI57">
        <f t="shared" si="62"/>
        <v>2</v>
      </c>
      <c r="GJ57">
        <f t="shared" si="62"/>
        <v>5</v>
      </c>
      <c r="GK57">
        <f t="shared" si="62"/>
        <v>2</v>
      </c>
      <c r="GL57">
        <f t="shared" si="62"/>
        <v>2</v>
      </c>
      <c r="GM57">
        <f t="shared" si="62"/>
        <v>0</v>
      </c>
      <c r="GN57">
        <f t="shared" ref="GN57:IY57" si="63">GN7-GM7</f>
        <v>0</v>
      </c>
      <c r="GO57">
        <f t="shared" si="63"/>
        <v>27</v>
      </c>
      <c r="GP57">
        <f t="shared" si="63"/>
        <v>26</v>
      </c>
      <c r="GQ57">
        <f t="shared" si="63"/>
        <v>1</v>
      </c>
      <c r="GR57">
        <f t="shared" si="63"/>
        <v>1</v>
      </c>
      <c r="GS57">
        <f t="shared" si="63"/>
        <v>3</v>
      </c>
      <c r="GT57">
        <f t="shared" si="63"/>
        <v>0</v>
      </c>
      <c r="GU57">
        <f t="shared" si="63"/>
        <v>0</v>
      </c>
      <c r="GV57">
        <f t="shared" si="63"/>
        <v>73</v>
      </c>
      <c r="GW57">
        <f t="shared" si="63"/>
        <v>5</v>
      </c>
      <c r="GX57">
        <f t="shared" si="63"/>
        <v>-2</v>
      </c>
      <c r="GY57">
        <f t="shared" si="63"/>
        <v>26</v>
      </c>
      <c r="GZ57">
        <f t="shared" si="63"/>
        <v>12</v>
      </c>
      <c r="HA57">
        <f t="shared" si="63"/>
        <v>0</v>
      </c>
      <c r="HB57">
        <f t="shared" si="63"/>
        <v>0</v>
      </c>
      <c r="HC57">
        <f t="shared" si="63"/>
        <v>29</v>
      </c>
      <c r="HD57">
        <f t="shared" si="63"/>
        <v>24</v>
      </c>
      <c r="HE57">
        <f t="shared" si="63"/>
        <v>127</v>
      </c>
      <c r="HF57">
        <f t="shared" si="63"/>
        <v>16</v>
      </c>
      <c r="HG57">
        <f t="shared" si="63"/>
        <v>25</v>
      </c>
      <c r="HH57">
        <f t="shared" si="63"/>
        <v>0</v>
      </c>
      <c r="HI57">
        <f t="shared" si="63"/>
        <v>0</v>
      </c>
      <c r="HJ57">
        <f t="shared" si="63"/>
        <v>34</v>
      </c>
      <c r="HK57">
        <f t="shared" si="63"/>
        <v>52</v>
      </c>
      <c r="HL57">
        <f t="shared" si="63"/>
        <v>47</v>
      </c>
      <c r="HM57">
        <f t="shared" si="63"/>
        <v>25</v>
      </c>
      <c r="HN57">
        <f t="shared" si="63"/>
        <v>15</v>
      </c>
      <c r="HO57">
        <f t="shared" si="63"/>
        <v>0</v>
      </c>
      <c r="HP57">
        <f t="shared" si="63"/>
        <v>0</v>
      </c>
      <c r="HQ57">
        <f t="shared" si="63"/>
        <v>83</v>
      </c>
      <c r="HR57">
        <f t="shared" si="63"/>
        <v>58</v>
      </c>
      <c r="HS57">
        <f t="shared" si="63"/>
        <v>42</v>
      </c>
      <c r="HT57">
        <f t="shared" si="63"/>
        <v>40</v>
      </c>
      <c r="HU57">
        <f t="shared" si="63"/>
        <v>184</v>
      </c>
      <c r="HV57">
        <f t="shared" si="63"/>
        <v>0</v>
      </c>
      <c r="HW57">
        <f t="shared" si="63"/>
        <v>0</v>
      </c>
      <c r="HX57">
        <f t="shared" si="63"/>
        <v>98</v>
      </c>
      <c r="HY57">
        <f t="shared" si="63"/>
        <v>78</v>
      </c>
      <c r="HZ57">
        <f t="shared" si="63"/>
        <v>34</v>
      </c>
      <c r="IA57">
        <f t="shared" si="63"/>
        <v>71</v>
      </c>
      <c r="IB57">
        <f t="shared" si="63"/>
        <v>48</v>
      </c>
      <c r="IC57">
        <f t="shared" si="63"/>
        <v>0</v>
      </c>
      <c r="ID57">
        <f t="shared" si="63"/>
        <v>0</v>
      </c>
      <c r="IE57">
        <f t="shared" si="63"/>
        <v>101</v>
      </c>
      <c r="IF57">
        <f t="shared" si="63"/>
        <v>156</v>
      </c>
      <c r="IG57">
        <f t="shared" si="63"/>
        <v>239</v>
      </c>
      <c r="IH57">
        <f t="shared" si="63"/>
        <v>162</v>
      </c>
      <c r="II57">
        <f t="shared" si="63"/>
        <v>90</v>
      </c>
      <c r="IJ57">
        <f t="shared" si="63"/>
        <v>0</v>
      </c>
      <c r="IK57">
        <f t="shared" si="63"/>
        <v>0</v>
      </c>
      <c r="IL57">
        <f t="shared" si="63"/>
        <v>168</v>
      </c>
      <c r="IM57">
        <f t="shared" si="63"/>
        <v>241</v>
      </c>
      <c r="IN57">
        <f t="shared" si="63"/>
        <v>130</v>
      </c>
      <c r="IO57">
        <f t="shared" si="63"/>
        <v>84</v>
      </c>
      <c r="IP57">
        <f t="shared" si="63"/>
        <v>114</v>
      </c>
      <c r="IQ57">
        <f t="shared" si="63"/>
        <v>0</v>
      </c>
      <c r="IR57">
        <f t="shared" si="63"/>
        <v>0</v>
      </c>
      <c r="IS57">
        <f t="shared" si="63"/>
        <v>179</v>
      </c>
      <c r="IT57">
        <f t="shared" si="63"/>
        <v>0</v>
      </c>
      <c r="IU57">
        <f t="shared" si="63"/>
        <v>380</v>
      </c>
      <c r="IV57">
        <f t="shared" si="63"/>
        <v>182</v>
      </c>
      <c r="IW57">
        <f t="shared" si="63"/>
        <v>113</v>
      </c>
      <c r="IX57">
        <f t="shared" si="63"/>
        <v>0</v>
      </c>
      <c r="IY57">
        <f t="shared" si="63"/>
        <v>0</v>
      </c>
      <c r="IZ57">
        <f t="shared" ref="IZ57:JQ57" si="64">IZ7-IY7</f>
        <v>139</v>
      </c>
      <c r="JA57">
        <f t="shared" si="64"/>
        <v>261</v>
      </c>
      <c r="JB57">
        <f t="shared" si="64"/>
        <v>76</v>
      </c>
      <c r="JC57">
        <f t="shared" si="64"/>
        <v>126</v>
      </c>
      <c r="JD57">
        <f t="shared" si="64"/>
        <v>241</v>
      </c>
      <c r="JE57">
        <f t="shared" si="64"/>
        <v>0</v>
      </c>
      <c r="JF57">
        <f t="shared" si="64"/>
        <v>0</v>
      </c>
      <c r="JG57">
        <f t="shared" si="64"/>
        <v>195</v>
      </c>
      <c r="JH57">
        <f t="shared" si="64"/>
        <v>80</v>
      </c>
      <c r="JI57">
        <f t="shared" si="64"/>
        <v>209</v>
      </c>
      <c r="JJ57">
        <f t="shared" si="64"/>
        <v>140</v>
      </c>
      <c r="JK57">
        <f t="shared" si="64"/>
        <v>222</v>
      </c>
      <c r="JL57">
        <f t="shared" si="64"/>
        <v>0</v>
      </c>
      <c r="JM57">
        <f t="shared" si="64"/>
        <v>0</v>
      </c>
      <c r="JN57">
        <f t="shared" si="64"/>
        <v>217</v>
      </c>
      <c r="JO57">
        <f t="shared" si="64"/>
        <v>218</v>
      </c>
      <c r="JP57">
        <f t="shared" si="64"/>
        <v>156</v>
      </c>
      <c r="JQ57">
        <f t="shared" si="64"/>
        <v>155</v>
      </c>
      <c r="JR57">
        <f t="shared" ref="JR57:MD57" si="65">JR7-JQ7</f>
        <v>231</v>
      </c>
      <c r="JS57">
        <f t="shared" si="65"/>
        <v>0</v>
      </c>
      <c r="JT57">
        <f t="shared" si="65"/>
        <v>0</v>
      </c>
      <c r="JU57">
        <f t="shared" si="65"/>
        <v>279</v>
      </c>
      <c r="JV57">
        <f t="shared" si="65"/>
        <v>267</v>
      </c>
      <c r="JW57">
        <f t="shared" si="65"/>
        <v>168</v>
      </c>
      <c r="JX57">
        <f t="shared" si="65"/>
        <v>173</v>
      </c>
      <c r="JY57">
        <f t="shared" si="65"/>
        <v>239</v>
      </c>
      <c r="JZ57">
        <f t="shared" si="65"/>
        <v>0</v>
      </c>
      <c r="KA57">
        <f t="shared" si="65"/>
        <v>0</v>
      </c>
      <c r="KB57">
        <f t="shared" si="65"/>
        <v>379</v>
      </c>
      <c r="KC57">
        <f t="shared" si="65"/>
        <v>238</v>
      </c>
      <c r="KD57">
        <f t="shared" si="65"/>
        <v>1623</v>
      </c>
      <c r="KE57">
        <f t="shared" si="65"/>
        <v>368</v>
      </c>
      <c r="KF57">
        <f t="shared" si="65"/>
        <v>347</v>
      </c>
      <c r="KG57">
        <f t="shared" si="65"/>
        <v>0</v>
      </c>
      <c r="KH57">
        <f t="shared" si="65"/>
        <v>0</v>
      </c>
      <c r="KI57">
        <f t="shared" si="65"/>
        <v>512</v>
      </c>
      <c r="KJ57">
        <f t="shared" si="65"/>
        <v>0</v>
      </c>
      <c r="KK57">
        <f t="shared" si="65"/>
        <v>760</v>
      </c>
      <c r="KL57">
        <f t="shared" si="65"/>
        <v>356</v>
      </c>
      <c r="KM57">
        <f t="shared" si="65"/>
        <v>308</v>
      </c>
      <c r="KN57">
        <f t="shared" si="65"/>
        <v>0</v>
      </c>
      <c r="KO57">
        <f t="shared" si="65"/>
        <v>0</v>
      </c>
      <c r="KP57">
        <f t="shared" si="65"/>
        <v>484</v>
      </c>
      <c r="KQ57">
        <f t="shared" si="65"/>
        <v>435</v>
      </c>
      <c r="KR57">
        <f t="shared" si="65"/>
        <v>351</v>
      </c>
      <c r="KS57">
        <f t="shared" si="65"/>
        <v>252</v>
      </c>
      <c r="KT57">
        <f t="shared" si="65"/>
        <v>328</v>
      </c>
      <c r="KU57">
        <f t="shared" si="65"/>
        <v>0</v>
      </c>
      <c r="KV57">
        <f t="shared" si="65"/>
        <v>0</v>
      </c>
      <c r="KW57">
        <f t="shared" si="65"/>
        <v>512</v>
      </c>
      <c r="KX57">
        <f t="shared" si="65"/>
        <v>537</v>
      </c>
      <c r="KY57">
        <f t="shared" si="65"/>
        <v>369</v>
      </c>
      <c r="KZ57">
        <f t="shared" si="65"/>
        <v>337</v>
      </c>
      <c r="LA57">
        <f t="shared" si="65"/>
        <v>294</v>
      </c>
      <c r="LB57">
        <f t="shared" si="65"/>
        <v>0</v>
      </c>
      <c r="LC57">
        <f t="shared" si="65"/>
        <v>0</v>
      </c>
      <c r="LD57">
        <f t="shared" si="65"/>
        <v>401</v>
      </c>
      <c r="LE57">
        <f t="shared" si="65"/>
        <v>442</v>
      </c>
      <c r="LF57">
        <f t="shared" si="65"/>
        <v>273</v>
      </c>
      <c r="LG57">
        <f t="shared" si="65"/>
        <v>254</v>
      </c>
      <c r="LH57">
        <f t="shared" si="65"/>
        <v>214</v>
      </c>
      <c r="LI57">
        <f t="shared" si="65"/>
        <v>0</v>
      </c>
      <c r="LJ57">
        <f t="shared" si="65"/>
        <v>0</v>
      </c>
      <c r="LK57">
        <f t="shared" si="65"/>
        <v>394</v>
      </c>
      <c r="LL57">
        <f t="shared" si="65"/>
        <v>0</v>
      </c>
      <c r="LM57">
        <f t="shared" si="65"/>
        <v>373</v>
      </c>
      <c r="LN57">
        <f t="shared" si="65"/>
        <v>325</v>
      </c>
      <c r="LO57">
        <f t="shared" si="65"/>
        <v>280</v>
      </c>
      <c r="LP57">
        <f t="shared" si="65"/>
        <v>0</v>
      </c>
      <c r="LQ57">
        <f t="shared" si="65"/>
        <v>0</v>
      </c>
      <c r="LR57">
        <f t="shared" si="65"/>
        <v>389</v>
      </c>
      <c r="LS57">
        <f t="shared" si="65"/>
        <v>388</v>
      </c>
      <c r="LT57">
        <f t="shared" si="65"/>
        <v>195</v>
      </c>
      <c r="LU57">
        <f t="shared" si="65"/>
        <v>181</v>
      </c>
      <c r="LV57">
        <f t="shared" si="65"/>
        <v>149</v>
      </c>
      <c r="LW57">
        <f t="shared" si="65"/>
        <v>0</v>
      </c>
      <c r="LX57">
        <f t="shared" si="65"/>
        <v>0</v>
      </c>
      <c r="LY57">
        <f t="shared" si="65"/>
        <v>334</v>
      </c>
      <c r="LZ57">
        <f t="shared" si="65"/>
        <v>260</v>
      </c>
      <c r="MA57">
        <f t="shared" si="65"/>
        <v>178</v>
      </c>
      <c r="MB57">
        <f t="shared" si="65"/>
        <v>126</v>
      </c>
      <c r="MC57">
        <f t="shared" si="65"/>
        <v>0</v>
      </c>
      <c r="MD57">
        <f t="shared" si="65"/>
        <v>0</v>
      </c>
    </row>
    <row r="58" spans="1:342" x14ac:dyDescent="0.35">
      <c r="A58" s="4" t="s">
        <v>145</v>
      </c>
      <c r="B58" t="str">
        <f>"(190)"</f>
        <v>(190)</v>
      </c>
      <c r="D58">
        <f t="shared" ref="D58:BO58" si="66">D8-C8</f>
        <v>0</v>
      </c>
      <c r="E58">
        <f t="shared" si="66"/>
        <v>0</v>
      </c>
      <c r="F58">
        <f t="shared" si="66"/>
        <v>0</v>
      </c>
      <c r="G58">
        <f t="shared" si="66"/>
        <v>0</v>
      </c>
      <c r="H58">
        <f t="shared" si="66"/>
        <v>0</v>
      </c>
      <c r="I58">
        <f t="shared" si="66"/>
        <v>0</v>
      </c>
      <c r="J58">
        <f t="shared" si="66"/>
        <v>0</v>
      </c>
      <c r="K58">
        <f t="shared" si="66"/>
        <v>0</v>
      </c>
      <c r="L58">
        <f t="shared" si="66"/>
        <v>0</v>
      </c>
      <c r="M58">
        <f t="shared" si="66"/>
        <v>0</v>
      </c>
      <c r="N58">
        <f t="shared" si="66"/>
        <v>0</v>
      </c>
      <c r="O58">
        <f t="shared" si="66"/>
        <v>0</v>
      </c>
      <c r="P58">
        <f t="shared" si="66"/>
        <v>0</v>
      </c>
      <c r="Q58">
        <f t="shared" si="66"/>
        <v>0</v>
      </c>
      <c r="R58">
        <f t="shared" si="66"/>
        <v>0</v>
      </c>
      <c r="S58">
        <f t="shared" si="66"/>
        <v>0</v>
      </c>
      <c r="T58">
        <f t="shared" si="66"/>
        <v>0</v>
      </c>
      <c r="U58">
        <f t="shared" si="66"/>
        <v>0</v>
      </c>
      <c r="V58">
        <f t="shared" si="66"/>
        <v>0</v>
      </c>
      <c r="W58">
        <f t="shared" si="66"/>
        <v>0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1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si="66"/>
        <v>0</v>
      </c>
      <c r="AL58">
        <f t="shared" si="66"/>
        <v>1</v>
      </c>
      <c r="AM58">
        <f t="shared" si="66"/>
        <v>0</v>
      </c>
      <c r="AN58">
        <f t="shared" si="66"/>
        <v>0</v>
      </c>
      <c r="AO58">
        <f t="shared" si="66"/>
        <v>0</v>
      </c>
      <c r="AP58">
        <f t="shared" si="66"/>
        <v>0</v>
      </c>
      <c r="AQ58">
        <f t="shared" si="66"/>
        <v>1</v>
      </c>
      <c r="AR58">
        <f t="shared" si="66"/>
        <v>1</v>
      </c>
      <c r="AS58">
        <f t="shared" si="66"/>
        <v>0</v>
      </c>
      <c r="AT58">
        <f t="shared" si="66"/>
        <v>3</v>
      </c>
      <c r="AU58">
        <f t="shared" si="66"/>
        <v>2</v>
      </c>
      <c r="AV58">
        <f t="shared" si="66"/>
        <v>7</v>
      </c>
      <c r="AW58">
        <f t="shared" si="66"/>
        <v>3</v>
      </c>
      <c r="AX58">
        <f t="shared" si="66"/>
        <v>6</v>
      </c>
      <c r="AY58">
        <f t="shared" si="66"/>
        <v>8</v>
      </c>
      <c r="AZ58">
        <f t="shared" si="66"/>
        <v>15</v>
      </c>
      <c r="BA58">
        <f t="shared" si="66"/>
        <v>0</v>
      </c>
      <c r="BB58">
        <f t="shared" si="66"/>
        <v>31</v>
      </c>
      <c r="BC58">
        <f t="shared" si="66"/>
        <v>12</v>
      </c>
      <c r="BD58">
        <f t="shared" si="66"/>
        <v>0</v>
      </c>
      <c r="BE58">
        <f t="shared" si="66"/>
        <v>58</v>
      </c>
      <c r="BF58">
        <f t="shared" si="66"/>
        <v>0</v>
      </c>
      <c r="BG58">
        <f t="shared" si="66"/>
        <v>0</v>
      </c>
      <c r="BH58">
        <f t="shared" si="66"/>
        <v>95</v>
      </c>
      <c r="BI58">
        <f t="shared" si="66"/>
        <v>207</v>
      </c>
      <c r="BJ58">
        <f t="shared" si="66"/>
        <v>112</v>
      </c>
      <c r="BK58">
        <f t="shared" si="66"/>
        <v>113</v>
      </c>
      <c r="BL58">
        <f t="shared" si="66"/>
        <v>186</v>
      </c>
      <c r="BM58">
        <f t="shared" si="66"/>
        <v>240</v>
      </c>
      <c r="BN58">
        <f t="shared" si="66"/>
        <v>231</v>
      </c>
      <c r="BO58">
        <f t="shared" si="66"/>
        <v>364</v>
      </c>
      <c r="BP58">
        <f t="shared" ref="BP58:EA58" si="67">BP8-BO8</f>
        <v>299</v>
      </c>
      <c r="BQ58">
        <f t="shared" si="67"/>
        <v>318</v>
      </c>
      <c r="BR58">
        <f t="shared" si="67"/>
        <v>294</v>
      </c>
      <c r="BS58">
        <f t="shared" si="67"/>
        <v>418</v>
      </c>
      <c r="BT58">
        <f t="shared" si="67"/>
        <v>500</v>
      </c>
      <c r="BU58">
        <f t="shared" si="67"/>
        <v>1252</v>
      </c>
      <c r="BV58">
        <f t="shared" si="67"/>
        <v>609</v>
      </c>
      <c r="BW58">
        <f t="shared" si="67"/>
        <v>1122</v>
      </c>
      <c r="BX58">
        <f t="shared" si="67"/>
        <v>1053</v>
      </c>
      <c r="BY58">
        <f t="shared" si="67"/>
        <v>519</v>
      </c>
      <c r="BZ58">
        <f t="shared" si="67"/>
        <v>833</v>
      </c>
      <c r="CA58">
        <f t="shared" si="67"/>
        <v>1416</v>
      </c>
      <c r="CB58">
        <f t="shared" si="67"/>
        <v>544</v>
      </c>
      <c r="CC58">
        <f t="shared" si="67"/>
        <v>1340</v>
      </c>
      <c r="CD58">
        <f t="shared" si="67"/>
        <v>985</v>
      </c>
      <c r="CE58">
        <f t="shared" si="67"/>
        <v>636</v>
      </c>
      <c r="CF58">
        <f t="shared" si="67"/>
        <v>561</v>
      </c>
      <c r="CG58">
        <f t="shared" si="67"/>
        <v>573</v>
      </c>
      <c r="CH58">
        <f t="shared" si="67"/>
        <v>743</v>
      </c>
      <c r="CI58">
        <f t="shared" si="67"/>
        <v>1438</v>
      </c>
      <c r="CJ58">
        <f t="shared" si="67"/>
        <v>753</v>
      </c>
      <c r="CK58">
        <f t="shared" si="67"/>
        <v>761</v>
      </c>
      <c r="CL58">
        <f t="shared" si="67"/>
        <v>641</v>
      </c>
      <c r="CM58">
        <f t="shared" si="67"/>
        <v>389</v>
      </c>
      <c r="CN58">
        <f t="shared" si="67"/>
        <v>547</v>
      </c>
      <c r="CO58">
        <f t="shared" si="67"/>
        <v>528</v>
      </c>
      <c r="CP58">
        <f t="shared" si="67"/>
        <v>544</v>
      </c>
      <c r="CQ58">
        <f t="shared" si="67"/>
        <v>516</v>
      </c>
      <c r="CR58">
        <f t="shared" si="67"/>
        <v>390</v>
      </c>
      <c r="CS58">
        <f t="shared" si="67"/>
        <v>369</v>
      </c>
      <c r="CT58">
        <f t="shared" si="67"/>
        <v>242</v>
      </c>
      <c r="CU58">
        <f t="shared" si="67"/>
        <v>437</v>
      </c>
      <c r="CV58">
        <f t="shared" si="67"/>
        <v>367</v>
      </c>
      <c r="CW58">
        <f t="shared" si="67"/>
        <v>426</v>
      </c>
      <c r="CX58">
        <f t="shared" si="67"/>
        <v>289</v>
      </c>
      <c r="CY58">
        <f t="shared" si="67"/>
        <v>217</v>
      </c>
      <c r="CZ58">
        <f t="shared" si="67"/>
        <v>197</v>
      </c>
      <c r="DA58">
        <f t="shared" si="67"/>
        <v>135</v>
      </c>
      <c r="DB58">
        <f t="shared" si="67"/>
        <v>306</v>
      </c>
      <c r="DC58">
        <f t="shared" si="67"/>
        <v>333</v>
      </c>
      <c r="DD58">
        <f t="shared" si="67"/>
        <v>275</v>
      </c>
      <c r="DE58">
        <f t="shared" si="67"/>
        <v>179</v>
      </c>
      <c r="DF58">
        <f t="shared" si="67"/>
        <v>242</v>
      </c>
      <c r="DG58">
        <f t="shared" si="67"/>
        <v>80</v>
      </c>
      <c r="DH58">
        <f t="shared" si="67"/>
        <v>70</v>
      </c>
      <c r="DI58">
        <f t="shared" si="67"/>
        <v>263</v>
      </c>
      <c r="DJ58">
        <f t="shared" si="67"/>
        <v>348</v>
      </c>
      <c r="DK58">
        <f t="shared" si="67"/>
        <v>85</v>
      </c>
      <c r="DL58">
        <f t="shared" si="67"/>
        <v>351</v>
      </c>
      <c r="DM58">
        <f t="shared" si="67"/>
        <v>102</v>
      </c>
      <c r="DN58">
        <f t="shared" si="67"/>
        <v>98</v>
      </c>
      <c r="DO58">
        <f t="shared" si="67"/>
        <v>483</v>
      </c>
      <c r="DP58">
        <f t="shared" si="67"/>
        <v>129</v>
      </c>
      <c r="DQ58">
        <f t="shared" si="67"/>
        <v>-217</v>
      </c>
      <c r="DR58">
        <f t="shared" si="67"/>
        <v>111</v>
      </c>
      <c r="DS58">
        <f t="shared" si="67"/>
        <v>82</v>
      </c>
      <c r="DT58">
        <f t="shared" si="67"/>
        <v>148</v>
      </c>
      <c r="DU58">
        <f t="shared" si="67"/>
        <v>86</v>
      </c>
      <c r="DV58">
        <f t="shared" si="67"/>
        <v>-80</v>
      </c>
      <c r="DW58">
        <f t="shared" si="67"/>
        <v>89</v>
      </c>
      <c r="DX58">
        <f t="shared" si="67"/>
        <v>137</v>
      </c>
      <c r="DY58">
        <f t="shared" si="67"/>
        <v>1</v>
      </c>
      <c r="DZ58">
        <f t="shared" si="67"/>
        <v>67</v>
      </c>
      <c r="EA58">
        <f t="shared" si="67"/>
        <v>51</v>
      </c>
      <c r="EB58">
        <f t="shared" ref="EB58:GM58" si="68">EB8-EA8</f>
        <v>57</v>
      </c>
      <c r="EC58">
        <f t="shared" si="68"/>
        <v>31</v>
      </c>
      <c r="ED58">
        <f t="shared" si="68"/>
        <v>32</v>
      </c>
      <c r="EE58">
        <f t="shared" si="68"/>
        <v>106</v>
      </c>
      <c r="EF58">
        <f t="shared" si="68"/>
        <v>81</v>
      </c>
      <c r="EG58">
        <f t="shared" si="68"/>
        <v>45</v>
      </c>
      <c r="EH58">
        <f t="shared" si="68"/>
        <v>45</v>
      </c>
      <c r="EI58">
        <f t="shared" si="68"/>
        <v>31</v>
      </c>
      <c r="EJ58">
        <f t="shared" si="68"/>
        <v>13</v>
      </c>
      <c r="EK58">
        <f t="shared" si="68"/>
        <v>55</v>
      </c>
      <c r="EL58">
        <f t="shared" si="68"/>
        <v>88</v>
      </c>
      <c r="EM58">
        <f t="shared" si="68"/>
        <v>21</v>
      </c>
      <c r="EN58">
        <f t="shared" si="68"/>
        <v>27</v>
      </c>
      <c r="EO58">
        <f t="shared" si="68"/>
        <v>28</v>
      </c>
      <c r="EP58">
        <f t="shared" si="68"/>
        <v>24</v>
      </c>
      <c r="EQ58">
        <f t="shared" si="68"/>
        <v>10</v>
      </c>
      <c r="ER58">
        <f t="shared" si="68"/>
        <v>28</v>
      </c>
      <c r="ES58">
        <f t="shared" si="68"/>
        <v>114</v>
      </c>
      <c r="ET58">
        <f t="shared" si="68"/>
        <v>25</v>
      </c>
      <c r="EU58">
        <f t="shared" si="68"/>
        <v>28</v>
      </c>
      <c r="EV58">
        <f t="shared" si="68"/>
        <v>14</v>
      </c>
      <c r="EW58">
        <f t="shared" si="68"/>
        <v>18</v>
      </c>
      <c r="EX58">
        <f t="shared" si="68"/>
        <v>6</v>
      </c>
      <c r="EY58">
        <f t="shared" si="68"/>
        <v>24</v>
      </c>
      <c r="EZ58">
        <f t="shared" si="68"/>
        <v>54</v>
      </c>
      <c r="FA58">
        <f t="shared" si="68"/>
        <v>13</v>
      </c>
      <c r="FB58">
        <f t="shared" si="68"/>
        <v>19</v>
      </c>
      <c r="FC58">
        <f t="shared" si="68"/>
        <v>26</v>
      </c>
      <c r="FD58">
        <f t="shared" si="68"/>
        <v>1</v>
      </c>
      <c r="FE58">
        <f t="shared" si="68"/>
        <v>0</v>
      </c>
      <c r="FF58">
        <f t="shared" si="68"/>
        <v>35</v>
      </c>
      <c r="FG58">
        <f t="shared" si="68"/>
        <v>30</v>
      </c>
      <c r="FH58">
        <f t="shared" si="68"/>
        <v>19</v>
      </c>
      <c r="FI58">
        <f t="shared" si="68"/>
        <v>13</v>
      </c>
      <c r="FJ58">
        <f t="shared" si="68"/>
        <v>18</v>
      </c>
      <c r="FK58">
        <f t="shared" si="68"/>
        <v>0</v>
      </c>
      <c r="FL58">
        <f t="shared" si="68"/>
        <v>-1</v>
      </c>
      <c r="FM58">
        <f t="shared" si="68"/>
        <v>30</v>
      </c>
      <c r="FN58">
        <f t="shared" si="68"/>
        <v>11</v>
      </c>
      <c r="FO58">
        <f t="shared" si="68"/>
        <v>31</v>
      </c>
      <c r="FP58">
        <f t="shared" si="68"/>
        <v>16</v>
      </c>
      <c r="FQ58">
        <f t="shared" si="68"/>
        <v>26</v>
      </c>
      <c r="FR58">
        <f t="shared" si="68"/>
        <v>3</v>
      </c>
      <c r="FS58">
        <f t="shared" si="68"/>
        <v>0</v>
      </c>
      <c r="FT58">
        <f t="shared" si="68"/>
        <v>23</v>
      </c>
      <c r="FU58">
        <f t="shared" si="68"/>
        <v>2</v>
      </c>
      <c r="FV58">
        <f t="shared" si="68"/>
        <v>88</v>
      </c>
      <c r="FW58">
        <f t="shared" si="68"/>
        <v>17</v>
      </c>
      <c r="FX58">
        <f t="shared" si="68"/>
        <v>13</v>
      </c>
      <c r="FY58">
        <f t="shared" si="68"/>
        <v>3</v>
      </c>
      <c r="FZ58">
        <f t="shared" si="68"/>
        <v>0</v>
      </c>
      <c r="GA58">
        <f t="shared" si="68"/>
        <v>24</v>
      </c>
      <c r="GB58">
        <f t="shared" si="68"/>
        <v>-13</v>
      </c>
      <c r="GC58">
        <f t="shared" si="68"/>
        <v>6</v>
      </c>
      <c r="GD58">
        <f t="shared" si="68"/>
        <v>11</v>
      </c>
      <c r="GE58">
        <f t="shared" si="68"/>
        <v>10</v>
      </c>
      <c r="GF58">
        <f t="shared" si="68"/>
        <v>0</v>
      </c>
      <c r="GG58">
        <f t="shared" si="68"/>
        <v>0</v>
      </c>
      <c r="GH58">
        <f t="shared" si="68"/>
        <v>18</v>
      </c>
      <c r="GI58">
        <f t="shared" si="68"/>
        <v>13</v>
      </c>
      <c r="GJ58">
        <f t="shared" si="68"/>
        <v>14</v>
      </c>
      <c r="GK58">
        <f t="shared" si="68"/>
        <v>16</v>
      </c>
      <c r="GL58">
        <f t="shared" si="68"/>
        <v>11</v>
      </c>
      <c r="GM58">
        <f t="shared" si="68"/>
        <v>0</v>
      </c>
      <c r="GN58">
        <f t="shared" ref="GN58:IY58" si="69">GN8-GM8</f>
        <v>0</v>
      </c>
      <c r="GO58">
        <f t="shared" si="69"/>
        <v>30</v>
      </c>
      <c r="GP58">
        <f t="shared" si="69"/>
        <v>2</v>
      </c>
      <c r="GQ58">
        <f t="shared" si="69"/>
        <v>11</v>
      </c>
      <c r="GR58">
        <f t="shared" si="69"/>
        <v>4</v>
      </c>
      <c r="GS58">
        <f t="shared" si="69"/>
        <v>13</v>
      </c>
      <c r="GT58">
        <f t="shared" si="69"/>
        <v>1</v>
      </c>
      <c r="GU58">
        <f t="shared" si="69"/>
        <v>0</v>
      </c>
      <c r="GV58">
        <f t="shared" si="69"/>
        <v>15</v>
      </c>
      <c r="GW58">
        <f t="shared" si="69"/>
        <v>14</v>
      </c>
      <c r="GX58">
        <f t="shared" si="69"/>
        <v>18</v>
      </c>
      <c r="GY58">
        <f t="shared" si="69"/>
        <v>17</v>
      </c>
      <c r="GZ58">
        <f t="shared" si="69"/>
        <v>19</v>
      </c>
      <c r="HA58">
        <f t="shared" si="69"/>
        <v>1</v>
      </c>
      <c r="HB58">
        <f t="shared" si="69"/>
        <v>1</v>
      </c>
      <c r="HC58">
        <f t="shared" si="69"/>
        <v>20</v>
      </c>
      <c r="HD58">
        <f t="shared" si="69"/>
        <v>22</v>
      </c>
      <c r="HE58">
        <f t="shared" si="69"/>
        <v>18</v>
      </c>
      <c r="HF58">
        <f t="shared" si="69"/>
        <v>11</v>
      </c>
      <c r="HG58">
        <f t="shared" si="69"/>
        <v>24</v>
      </c>
      <c r="HH58">
        <f t="shared" si="69"/>
        <v>9</v>
      </c>
      <c r="HI58">
        <f t="shared" si="69"/>
        <v>0</v>
      </c>
      <c r="HJ58">
        <f t="shared" si="69"/>
        <v>16</v>
      </c>
      <c r="HK58">
        <f t="shared" si="69"/>
        <v>19</v>
      </c>
      <c r="HL58">
        <f t="shared" si="69"/>
        <v>0</v>
      </c>
      <c r="HM58">
        <f t="shared" si="69"/>
        <v>35</v>
      </c>
      <c r="HN58">
        <f t="shared" si="69"/>
        <v>18</v>
      </c>
      <c r="HO58">
        <f t="shared" si="69"/>
        <v>6</v>
      </c>
      <c r="HP58">
        <f t="shared" si="69"/>
        <v>3</v>
      </c>
      <c r="HQ58">
        <f t="shared" si="69"/>
        <v>31</v>
      </c>
      <c r="HR58">
        <f t="shared" si="69"/>
        <v>27</v>
      </c>
      <c r="HS58">
        <f t="shared" si="69"/>
        <v>27</v>
      </c>
      <c r="HT58">
        <f t="shared" si="69"/>
        <v>17</v>
      </c>
      <c r="HU58">
        <f t="shared" si="69"/>
        <v>-21</v>
      </c>
      <c r="HV58">
        <f t="shared" si="69"/>
        <v>12</v>
      </c>
      <c r="HW58">
        <f t="shared" si="69"/>
        <v>4</v>
      </c>
      <c r="HX58">
        <f t="shared" si="69"/>
        <v>23</v>
      </c>
      <c r="HY58">
        <f t="shared" si="69"/>
        <v>38</v>
      </c>
      <c r="HZ58">
        <f t="shared" si="69"/>
        <v>32</v>
      </c>
      <c r="IA58">
        <f t="shared" si="69"/>
        <v>19</v>
      </c>
      <c r="IB58">
        <f t="shared" si="69"/>
        <v>82</v>
      </c>
      <c r="IC58">
        <f t="shared" si="69"/>
        <v>18</v>
      </c>
      <c r="ID58">
        <f t="shared" si="69"/>
        <v>5</v>
      </c>
      <c r="IE58">
        <f t="shared" si="69"/>
        <v>34</v>
      </c>
      <c r="IF58">
        <f t="shared" si="69"/>
        <v>50</v>
      </c>
      <c r="IG58">
        <f t="shared" si="69"/>
        <v>48</v>
      </c>
      <c r="IH58">
        <f t="shared" si="69"/>
        <v>47</v>
      </c>
      <c r="II58">
        <f t="shared" si="69"/>
        <v>154</v>
      </c>
      <c r="IJ58">
        <f t="shared" si="69"/>
        <v>25</v>
      </c>
      <c r="IK58">
        <f t="shared" si="69"/>
        <v>11</v>
      </c>
      <c r="IL58">
        <f t="shared" si="69"/>
        <v>53</v>
      </c>
      <c r="IM58">
        <f t="shared" si="69"/>
        <v>79</v>
      </c>
      <c r="IN58">
        <f t="shared" si="69"/>
        <v>48</v>
      </c>
      <c r="IO58">
        <f t="shared" si="69"/>
        <v>46</v>
      </c>
      <c r="IP58">
        <f t="shared" si="69"/>
        <v>151</v>
      </c>
      <c r="IQ58">
        <f t="shared" si="69"/>
        <v>39</v>
      </c>
      <c r="IR58">
        <f t="shared" si="69"/>
        <v>27</v>
      </c>
      <c r="IS58">
        <f t="shared" si="69"/>
        <v>84</v>
      </c>
      <c r="IT58">
        <f t="shared" si="69"/>
        <v>73</v>
      </c>
      <c r="IU58">
        <f t="shared" si="69"/>
        <v>80</v>
      </c>
      <c r="IV58">
        <f t="shared" si="69"/>
        <v>57</v>
      </c>
      <c r="IW58">
        <f t="shared" si="69"/>
        <v>136</v>
      </c>
      <c r="IX58">
        <f t="shared" si="69"/>
        <v>25</v>
      </c>
      <c r="IY58">
        <f t="shared" si="69"/>
        <v>32</v>
      </c>
      <c r="IZ58">
        <f t="shared" ref="IZ58:JQ58" si="70">IZ8-IY8</f>
        <v>71</v>
      </c>
      <c r="JA58">
        <f t="shared" si="70"/>
        <v>87</v>
      </c>
      <c r="JB58">
        <f t="shared" si="70"/>
        <v>80</v>
      </c>
      <c r="JC58">
        <f t="shared" si="70"/>
        <v>73</v>
      </c>
      <c r="JD58">
        <f t="shared" si="70"/>
        <v>110</v>
      </c>
      <c r="JE58">
        <f t="shared" si="70"/>
        <v>35</v>
      </c>
      <c r="JF58">
        <f t="shared" si="70"/>
        <v>46</v>
      </c>
      <c r="JG58">
        <f t="shared" si="70"/>
        <v>97</v>
      </c>
      <c r="JH58">
        <f t="shared" si="70"/>
        <v>128</v>
      </c>
      <c r="JI58">
        <f t="shared" si="70"/>
        <v>106</v>
      </c>
      <c r="JJ58">
        <f t="shared" si="70"/>
        <v>85</v>
      </c>
      <c r="JK58">
        <f t="shared" si="70"/>
        <v>179</v>
      </c>
      <c r="JL58">
        <f t="shared" si="70"/>
        <v>73</v>
      </c>
      <c r="JM58">
        <f t="shared" si="70"/>
        <v>85</v>
      </c>
      <c r="JN58">
        <f t="shared" si="70"/>
        <v>148</v>
      </c>
      <c r="JO58">
        <f t="shared" si="70"/>
        <v>281</v>
      </c>
      <c r="JP58">
        <f t="shared" si="70"/>
        <v>168</v>
      </c>
      <c r="JQ58">
        <f t="shared" si="70"/>
        <v>154</v>
      </c>
      <c r="JR58">
        <f t="shared" ref="JR58:MD58" si="71">JR8-JQ8</f>
        <v>300</v>
      </c>
      <c r="JS58">
        <f t="shared" si="71"/>
        <v>136</v>
      </c>
      <c r="JT58">
        <f t="shared" si="71"/>
        <v>-21</v>
      </c>
      <c r="JU58">
        <f t="shared" si="71"/>
        <v>389</v>
      </c>
      <c r="JV58">
        <f t="shared" si="71"/>
        <v>529</v>
      </c>
      <c r="JW58">
        <f t="shared" si="71"/>
        <v>259</v>
      </c>
      <c r="JX58">
        <f t="shared" si="71"/>
        <v>232</v>
      </c>
      <c r="JY58">
        <f t="shared" si="71"/>
        <v>547</v>
      </c>
      <c r="JZ58">
        <f t="shared" si="71"/>
        <v>222</v>
      </c>
      <c r="KA58">
        <f t="shared" si="71"/>
        <v>231</v>
      </c>
      <c r="KB58">
        <f t="shared" si="71"/>
        <v>428</v>
      </c>
      <c r="KC58">
        <f t="shared" si="71"/>
        <v>1279</v>
      </c>
      <c r="KD58">
        <f t="shared" si="71"/>
        <v>-31</v>
      </c>
      <c r="KE58">
        <f t="shared" si="71"/>
        <v>354</v>
      </c>
      <c r="KF58">
        <f t="shared" si="71"/>
        <v>829</v>
      </c>
      <c r="KG58">
        <f t="shared" si="71"/>
        <v>303</v>
      </c>
      <c r="KH58">
        <f t="shared" si="71"/>
        <v>270</v>
      </c>
      <c r="KI58">
        <f t="shared" si="71"/>
        <v>560</v>
      </c>
      <c r="KJ58">
        <f t="shared" si="71"/>
        <v>1231</v>
      </c>
      <c r="KK58">
        <f t="shared" si="71"/>
        <v>328</v>
      </c>
      <c r="KL58">
        <f t="shared" si="71"/>
        <v>415</v>
      </c>
      <c r="KM58">
        <f t="shared" si="71"/>
        <v>933</v>
      </c>
      <c r="KN58">
        <f t="shared" si="71"/>
        <v>353</v>
      </c>
      <c r="KO58">
        <f t="shared" si="71"/>
        <v>303</v>
      </c>
      <c r="KP58">
        <f t="shared" si="71"/>
        <v>511</v>
      </c>
      <c r="KQ58">
        <f t="shared" si="71"/>
        <v>1226</v>
      </c>
      <c r="KR58">
        <f t="shared" si="71"/>
        <v>431</v>
      </c>
      <c r="KS58">
        <f t="shared" si="71"/>
        <v>417</v>
      </c>
      <c r="KT58">
        <f t="shared" si="71"/>
        <v>1141</v>
      </c>
      <c r="KU58">
        <f t="shared" si="71"/>
        <v>252</v>
      </c>
      <c r="KV58">
        <f t="shared" si="71"/>
        <v>214</v>
      </c>
      <c r="KW58">
        <f t="shared" si="71"/>
        <v>506</v>
      </c>
      <c r="KX58">
        <f t="shared" si="71"/>
        <v>1011</v>
      </c>
      <c r="KY58">
        <f t="shared" si="71"/>
        <v>388</v>
      </c>
      <c r="KZ58">
        <f t="shared" si="71"/>
        <v>331</v>
      </c>
      <c r="LA58">
        <f t="shared" si="71"/>
        <v>959</v>
      </c>
      <c r="LB58">
        <f t="shared" si="71"/>
        <v>212</v>
      </c>
      <c r="LC58">
        <f t="shared" si="71"/>
        <v>198</v>
      </c>
      <c r="LD58">
        <f t="shared" si="71"/>
        <v>409</v>
      </c>
      <c r="LE58">
        <f t="shared" si="71"/>
        <v>777</v>
      </c>
      <c r="LF58">
        <f t="shared" si="71"/>
        <v>311</v>
      </c>
      <c r="LG58">
        <f t="shared" si="71"/>
        <v>324</v>
      </c>
      <c r="LH58">
        <f t="shared" si="71"/>
        <v>630</v>
      </c>
      <c r="LI58">
        <f t="shared" si="71"/>
        <v>212</v>
      </c>
      <c r="LJ58">
        <f t="shared" si="71"/>
        <v>174</v>
      </c>
      <c r="LK58">
        <f t="shared" si="71"/>
        <v>366</v>
      </c>
      <c r="LL58">
        <f t="shared" si="71"/>
        <v>838</v>
      </c>
      <c r="LM58">
        <f t="shared" si="71"/>
        <v>297</v>
      </c>
      <c r="LN58">
        <f t="shared" si="71"/>
        <v>296</v>
      </c>
      <c r="LO58">
        <f t="shared" si="71"/>
        <v>628</v>
      </c>
      <c r="LP58">
        <f t="shared" si="71"/>
        <v>-1</v>
      </c>
      <c r="LQ58">
        <f t="shared" si="71"/>
        <v>344</v>
      </c>
      <c r="LR58">
        <f t="shared" si="71"/>
        <v>376</v>
      </c>
      <c r="LS58">
        <f t="shared" si="71"/>
        <v>791</v>
      </c>
      <c r="LT58">
        <f t="shared" si="71"/>
        <v>290</v>
      </c>
      <c r="LU58">
        <f t="shared" si="71"/>
        <v>261</v>
      </c>
      <c r="LV58">
        <f t="shared" si="71"/>
        <v>612</v>
      </c>
      <c r="LW58">
        <f t="shared" si="71"/>
        <v>189</v>
      </c>
      <c r="LX58">
        <f t="shared" si="71"/>
        <v>131</v>
      </c>
      <c r="LY58">
        <f t="shared" si="71"/>
        <v>354</v>
      </c>
      <c r="LZ58">
        <f t="shared" si="71"/>
        <v>802</v>
      </c>
      <c r="MA58">
        <f t="shared" si="71"/>
        <v>277</v>
      </c>
      <c r="MB58">
        <f t="shared" si="71"/>
        <v>291</v>
      </c>
      <c r="MC58">
        <f t="shared" si="71"/>
        <v>159</v>
      </c>
      <c r="MD58">
        <f t="shared" si="71"/>
        <v>146</v>
      </c>
    </row>
    <row r="59" spans="1:342" x14ac:dyDescent="0.35">
      <c r="A59" s="9" t="s">
        <v>134</v>
      </c>
      <c r="B59" t="str">
        <f>"(228)"</f>
        <v>(228)</v>
      </c>
      <c r="D59">
        <f t="shared" ref="D59:BO59" si="72">D9-C9</f>
        <v>0</v>
      </c>
      <c r="E59">
        <f t="shared" si="72"/>
        <v>0</v>
      </c>
      <c r="F59">
        <f t="shared" si="72"/>
        <v>0</v>
      </c>
      <c r="G59">
        <f t="shared" si="72"/>
        <v>0</v>
      </c>
      <c r="H59">
        <f t="shared" si="72"/>
        <v>0</v>
      </c>
      <c r="I59">
        <f t="shared" si="72"/>
        <v>0</v>
      </c>
      <c r="J59">
        <f t="shared" si="72"/>
        <v>0</v>
      </c>
      <c r="K59">
        <f t="shared" si="72"/>
        <v>0</v>
      </c>
      <c r="L59">
        <f t="shared" si="72"/>
        <v>0</v>
      </c>
      <c r="M59">
        <f t="shared" si="72"/>
        <v>0</v>
      </c>
      <c r="N59">
        <f t="shared" si="72"/>
        <v>0</v>
      </c>
      <c r="O59">
        <f t="shared" si="72"/>
        <v>0</v>
      </c>
      <c r="P59">
        <f t="shared" si="72"/>
        <v>0</v>
      </c>
      <c r="Q59">
        <f t="shared" si="72"/>
        <v>0</v>
      </c>
      <c r="R59">
        <f t="shared" si="72"/>
        <v>0</v>
      </c>
      <c r="S59">
        <f t="shared" si="72"/>
        <v>0</v>
      </c>
      <c r="T59">
        <f t="shared" si="72"/>
        <v>0</v>
      </c>
      <c r="U59">
        <f t="shared" si="72"/>
        <v>0</v>
      </c>
      <c r="V59">
        <f t="shared" si="72"/>
        <v>0</v>
      </c>
      <c r="W59">
        <f t="shared" si="72"/>
        <v>0</v>
      </c>
      <c r="X59">
        <f t="shared" si="72"/>
        <v>0</v>
      </c>
      <c r="Y59">
        <f t="shared" si="72"/>
        <v>0</v>
      </c>
      <c r="Z59">
        <f t="shared" si="72"/>
        <v>0</v>
      </c>
      <c r="AA59">
        <f t="shared" si="72"/>
        <v>0</v>
      </c>
      <c r="AB59">
        <f t="shared" si="72"/>
        <v>0</v>
      </c>
      <c r="AC59">
        <f t="shared" si="72"/>
        <v>0</v>
      </c>
      <c r="AD59">
        <f t="shared" si="72"/>
        <v>0</v>
      </c>
      <c r="AE59">
        <f t="shared" si="72"/>
        <v>0</v>
      </c>
      <c r="AF59">
        <f t="shared" si="72"/>
        <v>0</v>
      </c>
      <c r="AG59">
        <f t="shared" si="72"/>
        <v>0</v>
      </c>
      <c r="AH59">
        <f t="shared" si="72"/>
        <v>0</v>
      </c>
      <c r="AI59">
        <f t="shared" si="72"/>
        <v>0</v>
      </c>
      <c r="AJ59">
        <f t="shared" si="72"/>
        <v>0</v>
      </c>
      <c r="AK59">
        <f t="shared" si="72"/>
        <v>0</v>
      </c>
      <c r="AL59">
        <f t="shared" si="72"/>
        <v>0</v>
      </c>
      <c r="AM59">
        <f t="shared" si="72"/>
        <v>0</v>
      </c>
      <c r="AN59">
        <f t="shared" si="72"/>
        <v>0</v>
      </c>
      <c r="AO59">
        <f t="shared" si="72"/>
        <v>1</v>
      </c>
      <c r="AP59">
        <f t="shared" si="72"/>
        <v>0</v>
      </c>
      <c r="AQ59">
        <f t="shared" si="72"/>
        <v>5</v>
      </c>
      <c r="AR59">
        <f t="shared" si="72"/>
        <v>1</v>
      </c>
      <c r="AS59">
        <f t="shared" si="72"/>
        <v>4</v>
      </c>
      <c r="AT59">
        <f t="shared" si="72"/>
        <v>1</v>
      </c>
      <c r="AU59">
        <f t="shared" si="72"/>
        <v>2</v>
      </c>
      <c r="AV59">
        <f t="shared" si="72"/>
        <v>3</v>
      </c>
      <c r="AW59">
        <f t="shared" si="72"/>
        <v>4</v>
      </c>
      <c r="AX59">
        <f t="shared" si="72"/>
        <v>1</v>
      </c>
      <c r="AY59">
        <f t="shared" si="72"/>
        <v>6</v>
      </c>
      <c r="AZ59">
        <f t="shared" si="72"/>
        <v>5</v>
      </c>
      <c r="BA59">
        <f t="shared" si="72"/>
        <v>10</v>
      </c>
      <c r="BB59">
        <f t="shared" si="72"/>
        <v>8</v>
      </c>
      <c r="BC59">
        <f t="shared" si="72"/>
        <v>7</v>
      </c>
      <c r="BD59">
        <f t="shared" si="72"/>
        <v>12</v>
      </c>
      <c r="BE59">
        <f t="shared" si="72"/>
        <v>27</v>
      </c>
      <c r="BF59">
        <f t="shared" si="72"/>
        <v>36</v>
      </c>
      <c r="BG59">
        <f t="shared" si="72"/>
        <v>59</v>
      </c>
      <c r="BH59">
        <f t="shared" si="72"/>
        <v>72</v>
      </c>
      <c r="BI59">
        <f t="shared" si="72"/>
        <v>103</v>
      </c>
      <c r="BJ59">
        <f t="shared" si="72"/>
        <v>99</v>
      </c>
      <c r="BK59">
        <f t="shared" si="72"/>
        <v>110</v>
      </c>
      <c r="BL59">
        <f t="shared" si="72"/>
        <v>187</v>
      </c>
      <c r="BM59">
        <f t="shared" si="72"/>
        <v>241</v>
      </c>
      <c r="BN59">
        <f t="shared" si="72"/>
        <v>326</v>
      </c>
      <c r="BO59">
        <f t="shared" si="72"/>
        <v>412</v>
      </c>
      <c r="BP59">
        <f t="shared" ref="BP59:EA59" si="73">BP9-BO9</f>
        <v>521</v>
      </c>
      <c r="BQ59">
        <f t="shared" si="73"/>
        <v>635</v>
      </c>
      <c r="BR59">
        <f t="shared" si="73"/>
        <v>592</v>
      </c>
      <c r="BS59">
        <f t="shared" si="73"/>
        <v>697</v>
      </c>
      <c r="BT59">
        <f t="shared" si="73"/>
        <v>1091</v>
      </c>
      <c r="BU59">
        <f t="shared" si="73"/>
        <v>1257</v>
      </c>
      <c r="BV59">
        <f t="shared" si="73"/>
        <v>1496</v>
      </c>
      <c r="BW59">
        <f t="shared" si="73"/>
        <v>1405</v>
      </c>
      <c r="BX59">
        <f t="shared" si="73"/>
        <v>1546</v>
      </c>
      <c r="BY59">
        <f t="shared" si="73"/>
        <v>1580</v>
      </c>
      <c r="BZ59">
        <f t="shared" si="73"/>
        <v>1756</v>
      </c>
      <c r="CA59">
        <f t="shared" si="73"/>
        <v>2577</v>
      </c>
      <c r="CB59">
        <f t="shared" si="73"/>
        <v>2142</v>
      </c>
      <c r="CC59">
        <f t="shared" si="73"/>
        <v>2207</v>
      </c>
      <c r="CD59">
        <f t="shared" si="73"/>
        <v>2217</v>
      </c>
      <c r="CE59">
        <f t="shared" si="73"/>
        <v>2136</v>
      </c>
      <c r="CF59">
        <f t="shared" si="73"/>
        <v>1818</v>
      </c>
      <c r="CG59">
        <f t="shared" si="73"/>
        <v>1957</v>
      </c>
      <c r="CH59">
        <f t="shared" si="73"/>
        <v>2447</v>
      </c>
      <c r="CI59">
        <f t="shared" si="73"/>
        <v>2596</v>
      </c>
      <c r="CJ59">
        <f t="shared" si="73"/>
        <v>2161</v>
      </c>
      <c r="CK59">
        <f t="shared" si="73"/>
        <v>2086</v>
      </c>
      <c r="CL59">
        <f t="shared" si="73"/>
        <v>1974</v>
      </c>
      <c r="CM59">
        <f t="shared" si="73"/>
        <v>1936</v>
      </c>
      <c r="CN59">
        <f t="shared" si="73"/>
        <v>2197</v>
      </c>
      <c r="CO59">
        <f t="shared" si="73"/>
        <v>2539</v>
      </c>
      <c r="CP59">
        <f t="shared" si="73"/>
        <v>2427</v>
      </c>
      <c r="CQ59">
        <f t="shared" si="73"/>
        <v>2454</v>
      </c>
      <c r="CR59">
        <f t="shared" si="73"/>
        <v>2162</v>
      </c>
      <c r="CS59">
        <f t="shared" si="73"/>
        <v>1705</v>
      </c>
      <c r="CT59">
        <f t="shared" si="73"/>
        <v>1344</v>
      </c>
      <c r="CU59">
        <f t="shared" si="73"/>
        <v>1462</v>
      </c>
      <c r="CV59">
        <f t="shared" si="73"/>
        <v>2224</v>
      </c>
      <c r="CW59">
        <f t="shared" si="73"/>
        <v>2519</v>
      </c>
      <c r="CX59">
        <f t="shared" si="73"/>
        <v>2411</v>
      </c>
      <c r="CY59">
        <f t="shared" si="73"/>
        <v>1883</v>
      </c>
      <c r="CZ59">
        <f t="shared" si="73"/>
        <v>1692</v>
      </c>
      <c r="DA59">
        <f t="shared" si="73"/>
        <v>1117</v>
      </c>
      <c r="DB59">
        <f t="shared" si="73"/>
        <v>1323</v>
      </c>
      <c r="DC59">
        <f t="shared" si="73"/>
        <v>2285</v>
      </c>
      <c r="DD59">
        <f t="shared" si="73"/>
        <v>2349</v>
      </c>
      <c r="DE59">
        <f t="shared" si="73"/>
        <v>1922</v>
      </c>
      <c r="DF59">
        <f t="shared" si="73"/>
        <v>1745</v>
      </c>
      <c r="DG59">
        <f t="shared" si="73"/>
        <v>1535</v>
      </c>
      <c r="DH59">
        <f t="shared" si="73"/>
        <v>911</v>
      </c>
      <c r="DI59">
        <f t="shared" si="73"/>
        <v>998</v>
      </c>
      <c r="DJ59">
        <f t="shared" si="73"/>
        <v>1616</v>
      </c>
      <c r="DK59">
        <f t="shared" si="73"/>
        <v>1741</v>
      </c>
      <c r="DL59">
        <f t="shared" si="73"/>
        <v>1782</v>
      </c>
      <c r="DM59">
        <f t="shared" si="73"/>
        <v>1669</v>
      </c>
      <c r="DN59">
        <f t="shared" si="73"/>
        <v>1271</v>
      </c>
      <c r="DO59">
        <f t="shared" si="73"/>
        <v>762</v>
      </c>
      <c r="DP59">
        <f t="shared" si="73"/>
        <v>1177</v>
      </c>
      <c r="DQ59">
        <f t="shared" si="73"/>
        <v>1497</v>
      </c>
      <c r="DR59">
        <f t="shared" si="73"/>
        <v>1516</v>
      </c>
      <c r="DS59">
        <f t="shared" si="73"/>
        <v>1206</v>
      </c>
      <c r="DT59">
        <f t="shared" si="73"/>
        <v>1243</v>
      </c>
      <c r="DU59">
        <f t="shared" si="73"/>
        <v>1143</v>
      </c>
      <c r="DV59">
        <f t="shared" si="73"/>
        <v>617</v>
      </c>
      <c r="DW59">
        <f t="shared" si="73"/>
        <v>556</v>
      </c>
      <c r="DX59">
        <f t="shared" si="73"/>
        <v>661</v>
      </c>
      <c r="DY59">
        <f t="shared" si="73"/>
        <v>1498</v>
      </c>
      <c r="DZ59">
        <f t="shared" si="73"/>
        <v>1177</v>
      </c>
      <c r="EA59">
        <f t="shared" si="73"/>
        <v>1163</v>
      </c>
      <c r="EB59">
        <f t="shared" ref="EB59:GM59" si="74">EB9-EA9</f>
        <v>951</v>
      </c>
      <c r="EC59">
        <f t="shared" si="74"/>
        <v>697</v>
      </c>
      <c r="ED59">
        <f t="shared" si="74"/>
        <v>781</v>
      </c>
      <c r="EE59">
        <f t="shared" si="74"/>
        <v>1039</v>
      </c>
      <c r="EF59">
        <f t="shared" si="74"/>
        <v>993</v>
      </c>
      <c r="EG59">
        <f t="shared" si="74"/>
        <v>1014</v>
      </c>
      <c r="EH59">
        <f t="shared" si="74"/>
        <v>892</v>
      </c>
      <c r="EI59">
        <f t="shared" si="74"/>
        <v>700</v>
      </c>
      <c r="EJ59">
        <f t="shared" si="74"/>
        <v>450</v>
      </c>
      <c r="EK59">
        <f t="shared" si="74"/>
        <v>505</v>
      </c>
      <c r="EL59">
        <f t="shared" si="74"/>
        <v>919</v>
      </c>
      <c r="EM59">
        <f t="shared" si="74"/>
        <v>899</v>
      </c>
      <c r="EN59">
        <f t="shared" si="74"/>
        <v>850</v>
      </c>
      <c r="EO59">
        <f t="shared" si="74"/>
        <v>818</v>
      </c>
      <c r="EP59">
        <f t="shared" si="74"/>
        <v>769</v>
      </c>
      <c r="EQ59">
        <f t="shared" si="74"/>
        <v>315</v>
      </c>
      <c r="ER59">
        <f t="shared" si="74"/>
        <v>386</v>
      </c>
      <c r="ES59">
        <f t="shared" si="74"/>
        <v>820</v>
      </c>
      <c r="ET59">
        <f t="shared" si="74"/>
        <v>739</v>
      </c>
      <c r="EU59">
        <f t="shared" si="74"/>
        <v>693</v>
      </c>
      <c r="EV59">
        <f t="shared" si="74"/>
        <v>659</v>
      </c>
      <c r="EW59">
        <f t="shared" si="74"/>
        <v>603</v>
      </c>
      <c r="EX59">
        <f t="shared" si="74"/>
        <v>296</v>
      </c>
      <c r="EY59">
        <f t="shared" si="74"/>
        <v>388</v>
      </c>
      <c r="EZ59">
        <f t="shared" si="74"/>
        <v>841</v>
      </c>
      <c r="FA59">
        <f t="shared" si="74"/>
        <v>756</v>
      </c>
      <c r="FB59">
        <f t="shared" si="74"/>
        <v>545</v>
      </c>
      <c r="FC59">
        <f t="shared" si="74"/>
        <v>631</v>
      </c>
      <c r="FD59">
        <f t="shared" si="74"/>
        <v>504</v>
      </c>
      <c r="FE59">
        <f t="shared" si="74"/>
        <v>289</v>
      </c>
      <c r="FF59">
        <f t="shared" si="74"/>
        <v>385</v>
      </c>
      <c r="FG59">
        <f t="shared" si="74"/>
        <v>633</v>
      </c>
      <c r="FH59">
        <f t="shared" si="74"/>
        <v>690</v>
      </c>
      <c r="FI59">
        <f t="shared" si="74"/>
        <v>729</v>
      </c>
      <c r="FJ59">
        <f t="shared" si="74"/>
        <v>658</v>
      </c>
      <c r="FK59">
        <f t="shared" si="74"/>
        <v>285</v>
      </c>
      <c r="FL59">
        <f t="shared" si="74"/>
        <v>299</v>
      </c>
      <c r="FM59">
        <f t="shared" si="74"/>
        <v>363</v>
      </c>
      <c r="FN59">
        <f t="shared" si="74"/>
        <v>1204</v>
      </c>
      <c r="FO59">
        <f t="shared" si="74"/>
        <v>853</v>
      </c>
      <c r="FP59">
        <f t="shared" si="74"/>
        <v>1000</v>
      </c>
      <c r="FQ59">
        <f t="shared" si="74"/>
        <v>813</v>
      </c>
      <c r="FR59">
        <f t="shared" si="74"/>
        <v>710</v>
      </c>
      <c r="FS59">
        <f t="shared" si="74"/>
        <v>461</v>
      </c>
      <c r="FT59">
        <f t="shared" si="74"/>
        <v>422</v>
      </c>
      <c r="FU59">
        <f t="shared" si="74"/>
        <v>919</v>
      </c>
      <c r="FV59">
        <f t="shared" si="74"/>
        <v>959</v>
      </c>
      <c r="FW59">
        <f t="shared" si="74"/>
        <v>963</v>
      </c>
      <c r="FX59">
        <f t="shared" si="74"/>
        <v>916</v>
      </c>
      <c r="FY59">
        <f t="shared" si="74"/>
        <v>864</v>
      </c>
      <c r="FZ59">
        <f t="shared" si="74"/>
        <v>468</v>
      </c>
      <c r="GA59">
        <f t="shared" si="74"/>
        <v>540</v>
      </c>
      <c r="GB59">
        <f t="shared" si="74"/>
        <v>1107</v>
      </c>
      <c r="GC59">
        <f t="shared" si="74"/>
        <v>1212</v>
      </c>
      <c r="GD59">
        <f t="shared" si="74"/>
        <v>1093</v>
      </c>
      <c r="GE59">
        <f t="shared" si="74"/>
        <v>1148</v>
      </c>
      <c r="GF59">
        <f t="shared" si="74"/>
        <v>886</v>
      </c>
      <c r="GG59">
        <f t="shared" si="74"/>
        <v>507</v>
      </c>
      <c r="GH59">
        <f t="shared" si="74"/>
        <v>1121</v>
      </c>
      <c r="GI59">
        <f t="shared" si="74"/>
        <v>1354</v>
      </c>
      <c r="GJ59">
        <f t="shared" si="74"/>
        <v>1422</v>
      </c>
      <c r="GK59">
        <f t="shared" si="74"/>
        <v>1220</v>
      </c>
      <c r="GL59">
        <f t="shared" si="74"/>
        <v>1260</v>
      </c>
      <c r="GM59">
        <f t="shared" si="74"/>
        <v>1099</v>
      </c>
      <c r="GN59">
        <f t="shared" ref="GN59:IY59" si="75">GN9-GM9</f>
        <v>417</v>
      </c>
      <c r="GO59">
        <f t="shared" si="75"/>
        <v>557</v>
      </c>
      <c r="GP59">
        <f t="shared" si="75"/>
        <v>1355</v>
      </c>
      <c r="GQ59">
        <f t="shared" si="75"/>
        <v>1398</v>
      </c>
      <c r="GR59">
        <f t="shared" si="75"/>
        <v>1226</v>
      </c>
      <c r="GS59">
        <f t="shared" si="75"/>
        <v>1234</v>
      </c>
      <c r="GT59">
        <f t="shared" si="75"/>
        <v>1082</v>
      </c>
      <c r="GU59">
        <f t="shared" si="75"/>
        <v>530</v>
      </c>
      <c r="GV59">
        <f t="shared" si="75"/>
        <v>544</v>
      </c>
      <c r="GW59">
        <f t="shared" si="75"/>
        <v>1038</v>
      </c>
      <c r="GX59">
        <f t="shared" si="75"/>
        <v>1516</v>
      </c>
      <c r="GY59">
        <f t="shared" si="75"/>
        <v>1058</v>
      </c>
      <c r="GZ59">
        <f t="shared" si="75"/>
        <v>1336</v>
      </c>
      <c r="HA59">
        <f t="shared" si="75"/>
        <v>1030</v>
      </c>
      <c r="HB59">
        <f t="shared" si="75"/>
        <v>576</v>
      </c>
      <c r="HC59">
        <f t="shared" si="75"/>
        <v>451</v>
      </c>
      <c r="HD59">
        <f t="shared" si="75"/>
        <v>1307</v>
      </c>
      <c r="HE59">
        <f t="shared" si="75"/>
        <v>1328</v>
      </c>
      <c r="HF59">
        <f t="shared" si="75"/>
        <v>1080</v>
      </c>
      <c r="HG59">
        <f t="shared" si="75"/>
        <v>1094</v>
      </c>
      <c r="HH59">
        <f t="shared" si="75"/>
        <v>978</v>
      </c>
      <c r="HI59">
        <f t="shared" si="75"/>
        <v>459</v>
      </c>
      <c r="HJ59">
        <f t="shared" si="75"/>
        <v>448</v>
      </c>
      <c r="HK59">
        <f t="shared" si="75"/>
        <v>1216</v>
      </c>
      <c r="HL59">
        <f t="shared" si="75"/>
        <v>1233</v>
      </c>
      <c r="HM59">
        <f t="shared" si="75"/>
        <v>1097</v>
      </c>
      <c r="HN59">
        <f t="shared" si="75"/>
        <v>962</v>
      </c>
      <c r="HO59">
        <f t="shared" si="75"/>
        <v>847</v>
      </c>
      <c r="HP59">
        <f t="shared" si="75"/>
        <v>441</v>
      </c>
      <c r="HQ59">
        <f t="shared" si="75"/>
        <v>595</v>
      </c>
      <c r="HR59">
        <f t="shared" si="75"/>
        <v>1049</v>
      </c>
      <c r="HS59">
        <f t="shared" si="75"/>
        <v>1044</v>
      </c>
      <c r="HT59">
        <f t="shared" si="75"/>
        <v>1058</v>
      </c>
      <c r="HU59">
        <f t="shared" si="75"/>
        <v>961</v>
      </c>
      <c r="HV59">
        <f t="shared" si="75"/>
        <v>777</v>
      </c>
      <c r="HW59">
        <f t="shared" si="75"/>
        <v>411</v>
      </c>
      <c r="HX59">
        <f t="shared" si="75"/>
        <v>281</v>
      </c>
      <c r="HY59">
        <f t="shared" si="75"/>
        <v>452</v>
      </c>
      <c r="HZ59">
        <f t="shared" si="75"/>
        <v>1157</v>
      </c>
      <c r="IA59">
        <f t="shared" si="75"/>
        <v>912</v>
      </c>
      <c r="IB59">
        <f t="shared" si="75"/>
        <v>1204</v>
      </c>
      <c r="IC59">
        <f t="shared" si="75"/>
        <v>715</v>
      </c>
      <c r="ID59">
        <f t="shared" si="75"/>
        <v>394</v>
      </c>
      <c r="IE59">
        <f t="shared" si="75"/>
        <v>414</v>
      </c>
      <c r="IF59">
        <f t="shared" si="75"/>
        <v>1288</v>
      </c>
      <c r="IG59">
        <f t="shared" si="75"/>
        <v>987</v>
      </c>
      <c r="IH59">
        <f t="shared" si="75"/>
        <v>865</v>
      </c>
      <c r="II59">
        <f t="shared" si="75"/>
        <v>922</v>
      </c>
      <c r="IJ59">
        <f t="shared" si="75"/>
        <v>715</v>
      </c>
      <c r="IK59">
        <f t="shared" si="75"/>
        <v>249</v>
      </c>
      <c r="IL59">
        <f t="shared" si="75"/>
        <v>420</v>
      </c>
      <c r="IM59">
        <f t="shared" si="75"/>
        <v>1011</v>
      </c>
      <c r="IN59">
        <f t="shared" si="75"/>
        <v>1084</v>
      </c>
      <c r="IO59">
        <f t="shared" si="75"/>
        <v>921</v>
      </c>
      <c r="IP59">
        <f t="shared" si="75"/>
        <v>926</v>
      </c>
      <c r="IQ59">
        <f t="shared" si="75"/>
        <v>754</v>
      </c>
      <c r="IR59">
        <f t="shared" si="75"/>
        <v>289</v>
      </c>
      <c r="IS59">
        <f t="shared" si="75"/>
        <v>332</v>
      </c>
      <c r="IT59">
        <f t="shared" si="75"/>
        <v>884</v>
      </c>
      <c r="IU59">
        <f t="shared" si="75"/>
        <v>942</v>
      </c>
      <c r="IV59">
        <f t="shared" si="75"/>
        <v>854</v>
      </c>
      <c r="IW59">
        <f t="shared" si="75"/>
        <v>927</v>
      </c>
      <c r="IX59">
        <f t="shared" si="75"/>
        <v>687</v>
      </c>
      <c r="IY59">
        <f t="shared" si="75"/>
        <v>354</v>
      </c>
      <c r="IZ59">
        <f t="shared" ref="IZ59:JQ59" si="76">IZ9-IY9</f>
        <v>457</v>
      </c>
      <c r="JA59">
        <f t="shared" si="76"/>
        <v>706</v>
      </c>
      <c r="JB59">
        <f t="shared" si="76"/>
        <v>918</v>
      </c>
      <c r="JC59">
        <f t="shared" si="76"/>
        <v>969</v>
      </c>
      <c r="JD59">
        <f t="shared" si="76"/>
        <v>961</v>
      </c>
      <c r="JE59">
        <f t="shared" si="76"/>
        <v>635</v>
      </c>
      <c r="JF59">
        <f t="shared" si="76"/>
        <v>427</v>
      </c>
      <c r="JG59">
        <f t="shared" si="76"/>
        <v>350</v>
      </c>
      <c r="JH59">
        <f t="shared" si="76"/>
        <v>782</v>
      </c>
      <c r="JI59">
        <f t="shared" si="76"/>
        <v>994</v>
      </c>
      <c r="JJ59">
        <f t="shared" si="76"/>
        <v>812</v>
      </c>
      <c r="JK59">
        <f t="shared" si="76"/>
        <v>902</v>
      </c>
      <c r="JL59">
        <f t="shared" si="76"/>
        <v>755</v>
      </c>
      <c r="JM59">
        <f t="shared" si="76"/>
        <v>445</v>
      </c>
      <c r="JN59">
        <f t="shared" si="76"/>
        <v>458</v>
      </c>
      <c r="JO59">
        <f t="shared" si="76"/>
        <v>916</v>
      </c>
      <c r="JP59">
        <f t="shared" si="76"/>
        <v>1167</v>
      </c>
      <c r="JQ59">
        <f t="shared" si="76"/>
        <v>863</v>
      </c>
      <c r="JR59">
        <f t="shared" ref="JR59:MD59" si="77">JR9-JQ9</f>
        <v>952</v>
      </c>
      <c r="JS59">
        <f t="shared" si="77"/>
        <v>950</v>
      </c>
      <c r="JT59">
        <f t="shared" si="77"/>
        <v>389</v>
      </c>
      <c r="JU59">
        <f t="shared" si="77"/>
        <v>482</v>
      </c>
      <c r="JV59">
        <f t="shared" si="77"/>
        <v>962</v>
      </c>
      <c r="JW59">
        <f t="shared" si="77"/>
        <v>1010</v>
      </c>
      <c r="JX59">
        <f t="shared" si="77"/>
        <v>966</v>
      </c>
      <c r="JY59">
        <f t="shared" si="77"/>
        <v>1031</v>
      </c>
      <c r="JZ59">
        <f t="shared" si="77"/>
        <v>893</v>
      </c>
      <c r="KA59">
        <f t="shared" si="77"/>
        <v>422</v>
      </c>
      <c r="KB59">
        <f t="shared" si="77"/>
        <v>532</v>
      </c>
      <c r="KC59">
        <f t="shared" si="77"/>
        <v>1565</v>
      </c>
      <c r="KD59">
        <f t="shared" si="77"/>
        <v>1092</v>
      </c>
      <c r="KE59">
        <f t="shared" si="77"/>
        <v>1144</v>
      </c>
      <c r="KF59">
        <f t="shared" si="77"/>
        <v>1197</v>
      </c>
      <c r="KG59">
        <f t="shared" si="77"/>
        <v>1012</v>
      </c>
      <c r="KH59">
        <f t="shared" si="77"/>
        <v>490</v>
      </c>
      <c r="KI59">
        <f t="shared" si="77"/>
        <v>683</v>
      </c>
      <c r="KJ59">
        <f t="shared" si="77"/>
        <v>1376</v>
      </c>
      <c r="KK59">
        <f t="shared" si="77"/>
        <v>1428</v>
      </c>
      <c r="KL59">
        <f t="shared" si="77"/>
        <v>1193</v>
      </c>
      <c r="KM59">
        <f t="shared" si="77"/>
        <v>1164</v>
      </c>
      <c r="KN59">
        <f t="shared" si="77"/>
        <v>1277</v>
      </c>
      <c r="KO59">
        <f t="shared" si="77"/>
        <v>645</v>
      </c>
      <c r="KP59">
        <f t="shared" si="77"/>
        <v>731</v>
      </c>
      <c r="KQ59">
        <f t="shared" si="77"/>
        <v>1686</v>
      </c>
      <c r="KR59">
        <f t="shared" si="77"/>
        <v>1878</v>
      </c>
      <c r="KS59">
        <f t="shared" si="77"/>
        <v>1978</v>
      </c>
      <c r="KT59">
        <f t="shared" si="77"/>
        <v>1896</v>
      </c>
      <c r="KU59">
        <f t="shared" si="77"/>
        <v>1450</v>
      </c>
      <c r="KV59">
        <f t="shared" si="77"/>
        <v>918</v>
      </c>
      <c r="KW59">
        <f t="shared" si="77"/>
        <v>916</v>
      </c>
      <c r="KX59">
        <f t="shared" si="77"/>
        <v>2126</v>
      </c>
      <c r="KY59">
        <f t="shared" si="77"/>
        <v>2287</v>
      </c>
      <c r="KZ59">
        <f t="shared" si="77"/>
        <v>1245</v>
      </c>
      <c r="LA59">
        <f t="shared" si="77"/>
        <v>1426</v>
      </c>
      <c r="LB59">
        <f t="shared" si="77"/>
        <v>1212</v>
      </c>
      <c r="LC59">
        <f t="shared" si="77"/>
        <v>842</v>
      </c>
      <c r="LD59">
        <f t="shared" si="77"/>
        <v>1153</v>
      </c>
      <c r="LE59">
        <f t="shared" si="77"/>
        <v>2588</v>
      </c>
      <c r="LF59">
        <f t="shared" si="77"/>
        <v>2775</v>
      </c>
      <c r="LG59">
        <f t="shared" si="77"/>
        <v>2843</v>
      </c>
      <c r="LH59">
        <f t="shared" si="77"/>
        <v>2594</v>
      </c>
      <c r="LI59">
        <f t="shared" si="77"/>
        <v>2257</v>
      </c>
      <c r="LJ59">
        <f t="shared" si="77"/>
        <v>1122</v>
      </c>
      <c r="LK59">
        <f t="shared" si="77"/>
        <v>1419</v>
      </c>
      <c r="LL59">
        <f t="shared" si="77"/>
        <v>2520</v>
      </c>
      <c r="LM59">
        <f t="shared" si="77"/>
        <v>3064</v>
      </c>
      <c r="LN59">
        <f t="shared" si="77"/>
        <v>2920</v>
      </c>
      <c r="LO59">
        <f t="shared" si="77"/>
        <v>3283</v>
      </c>
      <c r="LP59">
        <f t="shared" si="77"/>
        <v>2354</v>
      </c>
      <c r="LQ59">
        <f t="shared" si="77"/>
        <v>1389</v>
      </c>
      <c r="LR59">
        <f t="shared" si="77"/>
        <v>1484</v>
      </c>
      <c r="LS59">
        <f t="shared" si="77"/>
        <v>2984</v>
      </c>
      <c r="LT59">
        <f t="shared" si="77"/>
        <v>3682</v>
      </c>
      <c r="LU59">
        <f t="shared" si="77"/>
        <v>3346</v>
      </c>
      <c r="LV59">
        <f t="shared" si="77"/>
        <v>2821</v>
      </c>
      <c r="LW59">
        <f t="shared" si="77"/>
        <v>2549</v>
      </c>
      <c r="LX59">
        <f t="shared" si="77"/>
        <v>1509</v>
      </c>
      <c r="LY59">
        <f t="shared" si="77"/>
        <v>1696</v>
      </c>
      <c r="LZ59">
        <f t="shared" si="77"/>
        <v>3401</v>
      </c>
      <c r="MA59">
        <f t="shared" si="77"/>
        <v>3359</v>
      </c>
      <c r="MB59">
        <f t="shared" si="77"/>
        <v>2899</v>
      </c>
      <c r="MC59">
        <f t="shared" si="77"/>
        <v>1223</v>
      </c>
      <c r="MD59">
        <f t="shared" si="77"/>
        <v>1663</v>
      </c>
    </row>
    <row r="60" spans="1:342" x14ac:dyDescent="0.35">
      <c r="A60" s="9" t="s">
        <v>47</v>
      </c>
      <c r="D60">
        <f t="shared" ref="D60:BO60" si="78">D10-C10</f>
        <v>0</v>
      </c>
      <c r="E60">
        <f t="shared" si="78"/>
        <v>0</v>
      </c>
      <c r="F60">
        <f t="shared" si="78"/>
        <v>0</v>
      </c>
      <c r="G60">
        <f t="shared" si="78"/>
        <v>0</v>
      </c>
      <c r="H60">
        <f t="shared" si="78"/>
        <v>0</v>
      </c>
      <c r="I60">
        <f t="shared" si="78"/>
        <v>0</v>
      </c>
      <c r="J60">
        <f t="shared" si="78"/>
        <v>0</v>
      </c>
      <c r="K60">
        <f t="shared" si="78"/>
        <v>0</v>
      </c>
      <c r="L60">
        <f t="shared" si="78"/>
        <v>0</v>
      </c>
      <c r="M60">
        <f t="shared" si="78"/>
        <v>0</v>
      </c>
      <c r="N60">
        <f t="shared" si="78"/>
        <v>0</v>
      </c>
      <c r="O60">
        <f t="shared" si="78"/>
        <v>0</v>
      </c>
      <c r="P60">
        <f t="shared" si="78"/>
        <v>0</v>
      </c>
      <c r="Q60">
        <f t="shared" si="78"/>
        <v>0</v>
      </c>
      <c r="R60">
        <f t="shared" si="78"/>
        <v>0</v>
      </c>
      <c r="S60">
        <f t="shared" si="78"/>
        <v>0</v>
      </c>
      <c r="T60">
        <f t="shared" si="78"/>
        <v>0</v>
      </c>
      <c r="U60">
        <f t="shared" si="78"/>
        <v>0</v>
      </c>
      <c r="V60">
        <f t="shared" si="78"/>
        <v>0</v>
      </c>
      <c r="W60">
        <f t="shared" si="78"/>
        <v>0</v>
      </c>
      <c r="X60">
        <f t="shared" si="78"/>
        <v>0</v>
      </c>
      <c r="Y60">
        <f t="shared" si="78"/>
        <v>0</v>
      </c>
      <c r="Z60">
        <f t="shared" si="78"/>
        <v>0</v>
      </c>
      <c r="AA60">
        <f t="shared" si="78"/>
        <v>0</v>
      </c>
      <c r="AB60">
        <f t="shared" si="78"/>
        <v>0</v>
      </c>
      <c r="AC60">
        <f t="shared" si="78"/>
        <v>0</v>
      </c>
      <c r="AD60">
        <f t="shared" si="78"/>
        <v>0</v>
      </c>
      <c r="AE60">
        <f t="shared" si="78"/>
        <v>0</v>
      </c>
      <c r="AF60">
        <f t="shared" si="78"/>
        <v>0</v>
      </c>
      <c r="AG60">
        <f t="shared" si="78"/>
        <v>0</v>
      </c>
      <c r="AH60">
        <f t="shared" si="78"/>
        <v>0</v>
      </c>
      <c r="AI60">
        <f t="shared" si="78"/>
        <v>0</v>
      </c>
      <c r="AJ60">
        <f t="shared" si="78"/>
        <v>0</v>
      </c>
      <c r="AK60">
        <f t="shared" si="78"/>
        <v>0</v>
      </c>
      <c r="AL60">
        <f t="shared" si="78"/>
        <v>0</v>
      </c>
      <c r="AM60">
        <f t="shared" si="78"/>
        <v>0</v>
      </c>
      <c r="AN60">
        <f t="shared" si="78"/>
        <v>0</v>
      </c>
      <c r="AO60">
        <f t="shared" si="78"/>
        <v>0</v>
      </c>
      <c r="AP60">
        <f t="shared" si="78"/>
        <v>0</v>
      </c>
      <c r="AQ60">
        <f t="shared" si="78"/>
        <v>0</v>
      </c>
      <c r="AR60">
        <f t="shared" si="78"/>
        <v>0</v>
      </c>
      <c r="AS60">
        <f t="shared" si="78"/>
        <v>0</v>
      </c>
      <c r="AT60">
        <f t="shared" si="78"/>
        <v>0</v>
      </c>
      <c r="AU60">
        <f t="shared" si="78"/>
        <v>0</v>
      </c>
      <c r="AV60">
        <f t="shared" si="78"/>
        <v>0</v>
      </c>
      <c r="AW60">
        <f t="shared" si="78"/>
        <v>0</v>
      </c>
      <c r="AX60">
        <f t="shared" si="78"/>
        <v>2</v>
      </c>
      <c r="AY60">
        <f t="shared" si="78"/>
        <v>0</v>
      </c>
      <c r="AZ60">
        <f t="shared" si="78"/>
        <v>1</v>
      </c>
      <c r="BA60">
        <f t="shared" si="78"/>
        <v>0</v>
      </c>
      <c r="BB60">
        <f t="shared" si="78"/>
        <v>4</v>
      </c>
      <c r="BC60">
        <f t="shared" si="78"/>
        <v>2</v>
      </c>
      <c r="BD60">
        <f t="shared" si="78"/>
        <v>2</v>
      </c>
      <c r="BE60">
        <f t="shared" si="78"/>
        <v>6</v>
      </c>
      <c r="BF60">
        <f t="shared" si="78"/>
        <v>7</v>
      </c>
      <c r="BG60">
        <f t="shared" si="78"/>
        <v>4</v>
      </c>
      <c r="BH60">
        <f t="shared" si="78"/>
        <v>16</v>
      </c>
      <c r="BI60">
        <f t="shared" si="78"/>
        <v>23</v>
      </c>
      <c r="BJ60">
        <f t="shared" si="78"/>
        <v>17</v>
      </c>
      <c r="BK60">
        <f t="shared" si="78"/>
        <v>10</v>
      </c>
      <c r="BL60">
        <f t="shared" si="78"/>
        <v>29</v>
      </c>
      <c r="BM60">
        <f t="shared" si="78"/>
        <v>34</v>
      </c>
      <c r="BN60">
        <f t="shared" si="78"/>
        <v>49</v>
      </c>
      <c r="BO60">
        <f t="shared" si="78"/>
        <v>61</v>
      </c>
      <c r="BP60">
        <f t="shared" ref="BP60:EA60" si="79">BP10-BO10</f>
        <v>75</v>
      </c>
      <c r="BQ60">
        <f t="shared" si="79"/>
        <v>91</v>
      </c>
      <c r="BR60">
        <f t="shared" si="79"/>
        <v>100</v>
      </c>
      <c r="BS60">
        <f t="shared" si="79"/>
        <v>112</v>
      </c>
      <c r="BT60">
        <f t="shared" si="79"/>
        <v>130</v>
      </c>
      <c r="BU60">
        <f t="shared" si="79"/>
        <v>145</v>
      </c>
      <c r="BV60">
        <f t="shared" si="79"/>
        <v>187</v>
      </c>
      <c r="BW60">
        <f t="shared" si="79"/>
        <v>168</v>
      </c>
      <c r="BX60">
        <f t="shared" si="79"/>
        <v>169</v>
      </c>
      <c r="BY60">
        <f t="shared" si="79"/>
        <v>140</v>
      </c>
      <c r="BZ60">
        <f t="shared" si="79"/>
        <v>226</v>
      </c>
      <c r="CA60">
        <f t="shared" si="79"/>
        <v>206</v>
      </c>
      <c r="CB60">
        <f t="shared" si="79"/>
        <v>333</v>
      </c>
      <c r="CC60">
        <f t="shared" si="79"/>
        <v>258</v>
      </c>
      <c r="CD60">
        <f t="shared" si="79"/>
        <v>160</v>
      </c>
      <c r="CE60">
        <f t="shared" si="79"/>
        <v>-31</v>
      </c>
      <c r="CF60">
        <f t="shared" si="79"/>
        <v>286</v>
      </c>
      <c r="CG60">
        <f t="shared" si="79"/>
        <v>172</v>
      </c>
      <c r="CH60">
        <f t="shared" si="79"/>
        <v>100</v>
      </c>
      <c r="CI60">
        <f t="shared" si="79"/>
        <v>510</v>
      </c>
      <c r="CJ60">
        <f t="shared" si="79"/>
        <v>248</v>
      </c>
      <c r="CK60">
        <f t="shared" si="79"/>
        <v>300</v>
      </c>
      <c r="CL60">
        <f t="shared" si="79"/>
        <v>107</v>
      </c>
      <c r="CM60">
        <f t="shared" si="79"/>
        <v>127</v>
      </c>
      <c r="CN60">
        <f t="shared" si="79"/>
        <v>276</v>
      </c>
      <c r="CO60">
        <f t="shared" si="79"/>
        <v>171</v>
      </c>
      <c r="CP60">
        <f t="shared" si="79"/>
        <v>246</v>
      </c>
      <c r="CQ60">
        <f t="shared" si="79"/>
        <v>296</v>
      </c>
      <c r="CR60">
        <f t="shared" si="79"/>
        <v>185</v>
      </c>
      <c r="CS60">
        <f t="shared" si="79"/>
        <v>117</v>
      </c>
      <c r="CT60">
        <f t="shared" si="79"/>
        <v>99</v>
      </c>
      <c r="CU60">
        <f t="shared" si="79"/>
        <v>150</v>
      </c>
      <c r="CV60">
        <f t="shared" si="79"/>
        <v>188</v>
      </c>
      <c r="CW60">
        <f t="shared" si="79"/>
        <v>153</v>
      </c>
      <c r="CX60">
        <f t="shared" si="79"/>
        <v>156</v>
      </c>
      <c r="CY60">
        <f t="shared" si="79"/>
        <v>113</v>
      </c>
      <c r="CZ60">
        <f t="shared" si="79"/>
        <v>76</v>
      </c>
      <c r="DA60">
        <f t="shared" si="79"/>
        <v>54</v>
      </c>
      <c r="DB60">
        <f t="shared" si="79"/>
        <v>127</v>
      </c>
      <c r="DC60">
        <f t="shared" si="79"/>
        <v>0</v>
      </c>
      <c r="DD60">
        <f t="shared" si="79"/>
        <v>282</v>
      </c>
      <c r="DE60">
        <f t="shared" si="79"/>
        <v>117</v>
      </c>
      <c r="DF60">
        <f t="shared" si="79"/>
        <v>118</v>
      </c>
      <c r="DG60">
        <f t="shared" si="79"/>
        <v>39</v>
      </c>
      <c r="DH60">
        <f t="shared" si="79"/>
        <v>20</v>
      </c>
      <c r="DI60">
        <f t="shared" si="79"/>
        <v>92</v>
      </c>
      <c r="DJ60">
        <f t="shared" si="79"/>
        <v>77</v>
      </c>
      <c r="DK60">
        <f t="shared" si="79"/>
        <v>123</v>
      </c>
      <c r="DL60">
        <f t="shared" si="79"/>
        <v>23</v>
      </c>
      <c r="DM60">
        <f t="shared" si="79"/>
        <v>13</v>
      </c>
      <c r="DN60">
        <f t="shared" si="79"/>
        <v>41</v>
      </c>
      <c r="DO60">
        <f t="shared" si="79"/>
        <v>24</v>
      </c>
      <c r="DP60">
        <f t="shared" si="79"/>
        <v>41</v>
      </c>
      <c r="DQ60">
        <f t="shared" si="79"/>
        <v>78</v>
      </c>
      <c r="DR60">
        <f t="shared" si="79"/>
        <v>63</v>
      </c>
      <c r="DS60">
        <f t="shared" si="79"/>
        <v>59</v>
      </c>
      <c r="DT60">
        <f t="shared" si="79"/>
        <v>25</v>
      </c>
      <c r="DU60">
        <f t="shared" si="79"/>
        <v>33</v>
      </c>
      <c r="DV60">
        <f t="shared" si="79"/>
        <v>22</v>
      </c>
      <c r="DW60">
        <f t="shared" si="79"/>
        <v>26</v>
      </c>
      <c r="DX60">
        <f t="shared" si="79"/>
        <v>63</v>
      </c>
      <c r="DY60">
        <f t="shared" si="79"/>
        <v>56</v>
      </c>
      <c r="DZ60">
        <f t="shared" si="79"/>
        <v>42</v>
      </c>
      <c r="EA60">
        <f t="shared" si="79"/>
        <v>34</v>
      </c>
      <c r="EB60">
        <f t="shared" ref="EB60:GM60" si="80">EB10-EA10</f>
        <v>26</v>
      </c>
      <c r="EC60">
        <f t="shared" si="80"/>
        <v>10</v>
      </c>
      <c r="ED60">
        <f t="shared" si="80"/>
        <v>15</v>
      </c>
      <c r="EE60">
        <f t="shared" si="80"/>
        <v>8</v>
      </c>
      <c r="EF60">
        <f t="shared" si="80"/>
        <v>39</v>
      </c>
      <c r="EG60">
        <f t="shared" si="80"/>
        <v>33</v>
      </c>
      <c r="EH60">
        <f t="shared" si="80"/>
        <v>23</v>
      </c>
      <c r="EI60">
        <f t="shared" si="80"/>
        <v>15</v>
      </c>
      <c r="EJ60">
        <f t="shared" si="80"/>
        <v>12</v>
      </c>
      <c r="EK60">
        <f t="shared" si="80"/>
        <v>10</v>
      </c>
      <c r="EL60">
        <f t="shared" si="80"/>
        <v>41</v>
      </c>
      <c r="EM60">
        <f t="shared" si="80"/>
        <v>16</v>
      </c>
      <c r="EN60">
        <f t="shared" si="80"/>
        <v>20</v>
      </c>
      <c r="EO60">
        <f t="shared" si="80"/>
        <v>11</v>
      </c>
      <c r="EP60">
        <f t="shared" si="80"/>
        <v>10</v>
      </c>
      <c r="EQ60">
        <f t="shared" si="80"/>
        <v>8</v>
      </c>
      <c r="ER60">
        <f t="shared" si="80"/>
        <v>6</v>
      </c>
      <c r="ES60">
        <f t="shared" si="80"/>
        <v>13</v>
      </c>
      <c r="ET60">
        <f t="shared" si="80"/>
        <v>31</v>
      </c>
      <c r="EU60">
        <f t="shared" si="80"/>
        <v>24</v>
      </c>
      <c r="EV60">
        <f t="shared" si="80"/>
        <v>12</v>
      </c>
      <c r="EW60">
        <f t="shared" si="80"/>
        <v>8</v>
      </c>
      <c r="EX60">
        <f t="shared" si="80"/>
        <v>0</v>
      </c>
      <c r="EY60">
        <f t="shared" si="80"/>
        <v>4</v>
      </c>
      <c r="EZ60">
        <f t="shared" si="80"/>
        <v>15</v>
      </c>
      <c r="FA60">
        <f t="shared" si="80"/>
        <v>14</v>
      </c>
      <c r="FB60">
        <f t="shared" si="80"/>
        <v>12</v>
      </c>
      <c r="FC60">
        <f t="shared" si="80"/>
        <v>25</v>
      </c>
      <c r="FD60">
        <f t="shared" si="80"/>
        <v>3</v>
      </c>
      <c r="FE60">
        <f t="shared" si="80"/>
        <v>0</v>
      </c>
      <c r="FF60">
        <f t="shared" si="80"/>
        <v>8</v>
      </c>
      <c r="FG60">
        <f t="shared" si="80"/>
        <v>14</v>
      </c>
      <c r="FH60">
        <f t="shared" si="80"/>
        <v>5</v>
      </c>
      <c r="FI60">
        <f t="shared" si="80"/>
        <v>11</v>
      </c>
      <c r="FJ60">
        <f t="shared" si="80"/>
        <v>4</v>
      </c>
      <c r="FK60">
        <f t="shared" si="80"/>
        <v>10</v>
      </c>
      <c r="FL60">
        <f t="shared" si="80"/>
        <v>3</v>
      </c>
      <c r="FM60">
        <f t="shared" si="80"/>
        <v>-1</v>
      </c>
      <c r="FN60">
        <f t="shared" si="80"/>
        <v>10</v>
      </c>
      <c r="FO60">
        <f t="shared" si="80"/>
        <v>14</v>
      </c>
      <c r="FP60">
        <f t="shared" si="80"/>
        <v>11</v>
      </c>
      <c r="FQ60">
        <f t="shared" si="80"/>
        <v>6</v>
      </c>
      <c r="FR60">
        <f t="shared" si="80"/>
        <v>7</v>
      </c>
      <c r="FS60">
        <f t="shared" si="80"/>
        <v>1</v>
      </c>
      <c r="FT60">
        <f t="shared" si="80"/>
        <v>3</v>
      </c>
      <c r="FU60">
        <f t="shared" si="80"/>
        <v>4</v>
      </c>
      <c r="FV60">
        <f t="shared" si="80"/>
        <v>2</v>
      </c>
      <c r="FW60">
        <f t="shared" si="80"/>
        <v>7</v>
      </c>
      <c r="FX60">
        <f t="shared" si="80"/>
        <v>1</v>
      </c>
      <c r="FY60">
        <f t="shared" si="80"/>
        <v>3</v>
      </c>
      <c r="FZ60">
        <f t="shared" si="80"/>
        <v>1</v>
      </c>
      <c r="GA60">
        <f t="shared" si="80"/>
        <v>2</v>
      </c>
      <c r="GB60">
        <f t="shared" si="80"/>
        <v>5</v>
      </c>
      <c r="GC60">
        <f t="shared" si="80"/>
        <v>3</v>
      </c>
      <c r="GD60">
        <f t="shared" si="80"/>
        <v>8</v>
      </c>
      <c r="GE60">
        <f t="shared" si="80"/>
        <v>10</v>
      </c>
      <c r="GF60">
        <f t="shared" si="80"/>
        <v>4</v>
      </c>
      <c r="GG60">
        <f t="shared" si="80"/>
        <v>0</v>
      </c>
      <c r="GH60">
        <f t="shared" si="80"/>
        <v>1</v>
      </c>
      <c r="GI60">
        <f t="shared" si="80"/>
        <v>6</v>
      </c>
      <c r="GJ60">
        <f t="shared" si="80"/>
        <v>4</v>
      </c>
      <c r="GK60">
        <f t="shared" si="80"/>
        <v>9</v>
      </c>
      <c r="GL60">
        <f t="shared" si="80"/>
        <v>3</v>
      </c>
      <c r="GM60">
        <f t="shared" si="80"/>
        <v>7</v>
      </c>
      <c r="GN60">
        <f t="shared" ref="GN60:IY60" si="81">GN10-GM10</f>
        <v>0</v>
      </c>
      <c r="GO60">
        <f t="shared" si="81"/>
        <v>0</v>
      </c>
      <c r="GP60">
        <f t="shared" si="81"/>
        <v>9</v>
      </c>
      <c r="GQ60">
        <f t="shared" si="81"/>
        <v>16</v>
      </c>
      <c r="GR60">
        <f t="shared" si="81"/>
        <v>2</v>
      </c>
      <c r="GS60">
        <f t="shared" si="81"/>
        <v>14</v>
      </c>
      <c r="GT60">
        <f t="shared" si="81"/>
        <v>6</v>
      </c>
      <c r="GU60">
        <f t="shared" si="81"/>
        <v>1</v>
      </c>
      <c r="GV60">
        <f t="shared" si="81"/>
        <v>1</v>
      </c>
      <c r="GW60">
        <f t="shared" si="81"/>
        <v>5</v>
      </c>
      <c r="GX60">
        <f t="shared" si="81"/>
        <v>5</v>
      </c>
      <c r="GY60">
        <f t="shared" si="81"/>
        <v>4</v>
      </c>
      <c r="GZ60">
        <f t="shared" si="81"/>
        <v>13</v>
      </c>
      <c r="HA60">
        <f t="shared" si="81"/>
        <v>5</v>
      </c>
      <c r="HB60">
        <f t="shared" si="81"/>
        <v>0</v>
      </c>
      <c r="HC60">
        <f t="shared" si="81"/>
        <v>1</v>
      </c>
      <c r="HD60">
        <f t="shared" si="81"/>
        <v>5</v>
      </c>
      <c r="HE60">
        <f t="shared" si="81"/>
        <v>8</v>
      </c>
      <c r="HF60">
        <f t="shared" si="81"/>
        <v>14</v>
      </c>
      <c r="HG60">
        <f t="shared" si="81"/>
        <v>3</v>
      </c>
      <c r="HH60">
        <f t="shared" si="81"/>
        <v>6</v>
      </c>
      <c r="HI60">
        <f t="shared" si="81"/>
        <v>3</v>
      </c>
      <c r="HJ60">
        <f t="shared" si="81"/>
        <v>1</v>
      </c>
      <c r="HK60">
        <f t="shared" si="81"/>
        <v>5</v>
      </c>
      <c r="HL60">
        <f t="shared" si="81"/>
        <v>4</v>
      </c>
      <c r="HM60">
        <f t="shared" si="81"/>
        <v>5</v>
      </c>
      <c r="HN60">
        <f t="shared" si="81"/>
        <v>0</v>
      </c>
      <c r="HO60">
        <f t="shared" si="81"/>
        <v>9</v>
      </c>
      <c r="HP60">
        <f t="shared" si="81"/>
        <v>1</v>
      </c>
      <c r="HQ60">
        <f t="shared" si="81"/>
        <v>3</v>
      </c>
      <c r="HR60">
        <f t="shared" si="81"/>
        <v>4</v>
      </c>
      <c r="HS60">
        <f t="shared" si="81"/>
        <v>15</v>
      </c>
      <c r="HT60">
        <f t="shared" si="81"/>
        <v>0</v>
      </c>
      <c r="HU60">
        <f t="shared" si="81"/>
        <v>5</v>
      </c>
      <c r="HV60">
        <f t="shared" si="81"/>
        <v>2</v>
      </c>
      <c r="HW60">
        <f t="shared" si="81"/>
        <v>1</v>
      </c>
      <c r="HX60">
        <f t="shared" si="81"/>
        <v>1</v>
      </c>
      <c r="HY60">
        <f t="shared" si="81"/>
        <v>5</v>
      </c>
      <c r="HZ60">
        <f t="shared" si="81"/>
        <v>6</v>
      </c>
      <c r="IA60">
        <f t="shared" si="81"/>
        <v>3</v>
      </c>
      <c r="IB60">
        <f t="shared" si="81"/>
        <v>3</v>
      </c>
      <c r="IC60">
        <f t="shared" si="81"/>
        <v>4</v>
      </c>
      <c r="ID60">
        <f t="shared" si="81"/>
        <v>2</v>
      </c>
      <c r="IE60">
        <f t="shared" si="81"/>
        <v>2</v>
      </c>
      <c r="IF60">
        <f t="shared" si="81"/>
        <v>11</v>
      </c>
      <c r="IG60">
        <f t="shared" si="81"/>
        <v>6</v>
      </c>
      <c r="IH60">
        <f t="shared" si="81"/>
        <v>3</v>
      </c>
      <c r="II60">
        <f t="shared" si="81"/>
        <v>10</v>
      </c>
      <c r="IJ60">
        <f t="shared" si="81"/>
        <v>2</v>
      </c>
      <c r="IK60">
        <f t="shared" si="81"/>
        <v>2</v>
      </c>
      <c r="IL60">
        <f t="shared" si="81"/>
        <v>0</v>
      </c>
      <c r="IM60">
        <f t="shared" si="81"/>
        <v>15</v>
      </c>
      <c r="IN60">
        <f t="shared" si="81"/>
        <v>18</v>
      </c>
      <c r="IO60">
        <f t="shared" si="81"/>
        <v>13</v>
      </c>
      <c r="IP60">
        <f t="shared" si="81"/>
        <v>15</v>
      </c>
      <c r="IQ60">
        <f t="shared" si="81"/>
        <v>8</v>
      </c>
      <c r="IR60">
        <f t="shared" si="81"/>
        <v>5</v>
      </c>
      <c r="IS60">
        <f t="shared" si="81"/>
        <v>4</v>
      </c>
      <c r="IT60">
        <f t="shared" si="81"/>
        <v>15</v>
      </c>
      <c r="IU60">
        <f t="shared" si="81"/>
        <v>12</v>
      </c>
      <c r="IV60">
        <f t="shared" si="81"/>
        <v>14</v>
      </c>
      <c r="IW60">
        <f t="shared" si="81"/>
        <v>9</v>
      </c>
      <c r="IX60">
        <f t="shared" si="81"/>
        <v>13</v>
      </c>
      <c r="IY60">
        <f t="shared" si="81"/>
        <v>2</v>
      </c>
      <c r="IZ60">
        <f t="shared" ref="IZ60:JQ60" si="82">IZ10-IY10</f>
        <v>21</v>
      </c>
      <c r="JA60">
        <f t="shared" si="82"/>
        <v>12</v>
      </c>
      <c r="JB60">
        <f t="shared" si="82"/>
        <v>16</v>
      </c>
      <c r="JC60">
        <f t="shared" si="82"/>
        <v>12</v>
      </c>
      <c r="JD60">
        <f t="shared" si="82"/>
        <v>5</v>
      </c>
      <c r="JE60">
        <f t="shared" si="82"/>
        <v>21</v>
      </c>
      <c r="JF60">
        <f t="shared" si="82"/>
        <v>6</v>
      </c>
      <c r="JG60">
        <f t="shared" si="82"/>
        <v>14</v>
      </c>
      <c r="JH60">
        <f t="shared" si="82"/>
        <v>42</v>
      </c>
      <c r="JI60">
        <f t="shared" si="82"/>
        <v>34</v>
      </c>
      <c r="JJ60">
        <f t="shared" si="82"/>
        <v>23</v>
      </c>
      <c r="JK60">
        <f t="shared" si="82"/>
        <v>34</v>
      </c>
      <c r="JL60">
        <f t="shared" si="82"/>
        <v>12</v>
      </c>
      <c r="JM60">
        <f t="shared" si="82"/>
        <v>13</v>
      </c>
      <c r="JN60">
        <f t="shared" si="82"/>
        <v>44</v>
      </c>
      <c r="JO60">
        <f t="shared" si="82"/>
        <v>40</v>
      </c>
      <c r="JP60">
        <f t="shared" si="82"/>
        <v>29</v>
      </c>
      <c r="JQ60">
        <f t="shared" si="82"/>
        <v>49</v>
      </c>
      <c r="JR60">
        <f t="shared" ref="JR60:MD60" si="83">JR10-JQ10</f>
        <v>18</v>
      </c>
      <c r="JS60">
        <f t="shared" si="83"/>
        <v>57</v>
      </c>
      <c r="JT60">
        <f t="shared" si="83"/>
        <v>27</v>
      </c>
      <c r="JU60">
        <f t="shared" si="83"/>
        <v>29</v>
      </c>
      <c r="JV60">
        <f t="shared" si="83"/>
        <v>30</v>
      </c>
      <c r="JW60">
        <f t="shared" si="83"/>
        <v>97</v>
      </c>
      <c r="JX60">
        <f t="shared" si="83"/>
        <v>87</v>
      </c>
      <c r="JY60">
        <f t="shared" si="83"/>
        <v>86</v>
      </c>
      <c r="JZ60">
        <f t="shared" si="83"/>
        <v>92</v>
      </c>
      <c r="KA60">
        <f t="shared" si="83"/>
        <v>30</v>
      </c>
      <c r="KB60">
        <f t="shared" si="83"/>
        <v>156</v>
      </c>
      <c r="KC60">
        <f t="shared" si="83"/>
        <v>48</v>
      </c>
      <c r="KD60">
        <f t="shared" si="83"/>
        <v>232</v>
      </c>
      <c r="KE60">
        <f t="shared" si="83"/>
        <v>161</v>
      </c>
      <c r="KF60">
        <f t="shared" si="83"/>
        <v>130</v>
      </c>
      <c r="KG60">
        <f t="shared" si="83"/>
        <v>66</v>
      </c>
      <c r="KH60">
        <f t="shared" si="83"/>
        <v>66</v>
      </c>
      <c r="KI60">
        <f t="shared" si="83"/>
        <v>36</v>
      </c>
      <c r="KJ60">
        <f t="shared" si="83"/>
        <v>373</v>
      </c>
      <c r="KK60">
        <f t="shared" si="83"/>
        <v>213</v>
      </c>
      <c r="KL60">
        <f t="shared" si="83"/>
        <v>222</v>
      </c>
      <c r="KM60">
        <f t="shared" si="83"/>
        <v>188</v>
      </c>
      <c r="KN60">
        <f t="shared" si="83"/>
        <v>107</v>
      </c>
      <c r="KO60">
        <f t="shared" si="83"/>
        <v>62</v>
      </c>
      <c r="KP60">
        <f t="shared" si="83"/>
        <v>260</v>
      </c>
      <c r="KQ60">
        <f t="shared" si="83"/>
        <v>305</v>
      </c>
      <c r="KR60">
        <f t="shared" si="83"/>
        <v>252</v>
      </c>
      <c r="KS60">
        <f t="shared" si="83"/>
        <v>272</v>
      </c>
      <c r="KT60">
        <f t="shared" si="83"/>
        <v>256</v>
      </c>
      <c r="KU60">
        <f t="shared" si="83"/>
        <v>143</v>
      </c>
      <c r="KV60">
        <f t="shared" si="83"/>
        <v>98</v>
      </c>
      <c r="KW60">
        <f t="shared" si="83"/>
        <v>301</v>
      </c>
      <c r="KX60">
        <f t="shared" si="83"/>
        <v>372</v>
      </c>
      <c r="KY60">
        <f t="shared" si="83"/>
        <v>378</v>
      </c>
      <c r="KZ60">
        <f t="shared" si="83"/>
        <v>430</v>
      </c>
      <c r="LA60">
        <f t="shared" si="83"/>
        <v>371</v>
      </c>
      <c r="LB60">
        <f t="shared" si="83"/>
        <v>170</v>
      </c>
      <c r="LC60">
        <f t="shared" si="83"/>
        <v>125</v>
      </c>
      <c r="LD60">
        <f t="shared" si="83"/>
        <v>388</v>
      </c>
      <c r="LE60">
        <f t="shared" si="83"/>
        <v>483</v>
      </c>
      <c r="LF60">
        <f t="shared" si="83"/>
        <v>482</v>
      </c>
      <c r="LG60">
        <f t="shared" si="83"/>
        <v>438</v>
      </c>
      <c r="LH60">
        <f t="shared" si="83"/>
        <v>480</v>
      </c>
      <c r="LI60">
        <f t="shared" si="83"/>
        <v>262</v>
      </c>
      <c r="LJ60">
        <f t="shared" si="83"/>
        <v>150</v>
      </c>
      <c r="LK60">
        <f t="shared" si="83"/>
        <v>445</v>
      </c>
      <c r="LL60">
        <f t="shared" si="83"/>
        <v>568</v>
      </c>
      <c r="LM60">
        <f t="shared" si="83"/>
        <v>458</v>
      </c>
      <c r="LN60">
        <f t="shared" si="83"/>
        <v>604</v>
      </c>
      <c r="LO60">
        <f t="shared" si="83"/>
        <v>503</v>
      </c>
      <c r="LP60">
        <f t="shared" si="83"/>
        <v>333</v>
      </c>
      <c r="LQ60">
        <f t="shared" si="83"/>
        <v>206</v>
      </c>
      <c r="LR60">
        <f t="shared" si="83"/>
        <v>528</v>
      </c>
      <c r="LS60">
        <f t="shared" si="83"/>
        <v>910</v>
      </c>
      <c r="LT60">
        <f t="shared" si="83"/>
        <v>729</v>
      </c>
      <c r="LU60">
        <f t="shared" si="83"/>
        <v>754</v>
      </c>
      <c r="LV60">
        <f t="shared" si="83"/>
        <v>727</v>
      </c>
      <c r="LW60">
        <f t="shared" si="83"/>
        <v>417</v>
      </c>
      <c r="LX60">
        <f t="shared" si="83"/>
        <v>229</v>
      </c>
      <c r="LY60">
        <f t="shared" si="83"/>
        <v>710</v>
      </c>
      <c r="LZ60">
        <f t="shared" si="83"/>
        <v>986</v>
      </c>
      <c r="MA60">
        <f t="shared" si="83"/>
        <v>813</v>
      </c>
      <c r="MB60">
        <f t="shared" si="83"/>
        <v>421</v>
      </c>
      <c r="MC60">
        <f t="shared" si="83"/>
        <v>250</v>
      </c>
      <c r="MD60">
        <f t="shared" si="83"/>
        <v>366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C1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4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</row>
    <row r="2" spans="1:34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2.2217462769174041E-2</v>
      </c>
      <c r="LT2" s="10">
        <f>IFERROR(Deaths!LU3/Confirmed!LU2, 0)</f>
        <v>2.2176151419379914E-2</v>
      </c>
      <c r="LU2" s="10">
        <f>IFERROR(Deaths!LV3/Confirmed!LV2, 0)</f>
        <v>2.2132941957200111E-2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  <c r="LY2" s="10">
        <f>IFERROR(Deaths!LZ3/Confirmed!LZ2, 0)</f>
        <v>2.2010299721199836E-2</v>
      </c>
      <c r="LZ2" s="10">
        <f>IFERROR(Deaths!MA3/Confirmed!MA2, 0)</f>
        <v>2.1989396429685271E-2</v>
      </c>
      <c r="MA2" s="10">
        <f>IFERROR(Deaths!MB3/Confirmed!MB2, 0)</f>
        <v>2.1950019089262765E-2</v>
      </c>
      <c r="MB2" s="10">
        <f>IFERROR(Deaths!MC3/Confirmed!MC2, 0)</f>
        <v>2.1926045631695892E-2</v>
      </c>
      <c r="MC2" s="10">
        <f>IFERROR(Deaths!MD3/Confirmed!MD2, 0)</f>
        <v>2.1874574292847292E-2</v>
      </c>
    </row>
    <row r="3" spans="1:34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</row>
    <row r="4" spans="1:34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</row>
    <row r="5" spans="1:34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</row>
    <row r="6" spans="1:34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</row>
    <row r="7" spans="1:34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</row>
    <row r="8" spans="1:34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1.811324983315046E-2</v>
      </c>
      <c r="LT8" s="10">
        <f>IFERROR(Deaths!LU9/Confirmed!LU8, 0)</f>
        <v>1.8059062079758218E-2</v>
      </c>
      <c r="LU8" s="10">
        <f>IFERROR(Deaths!LV9/Confirmed!LV8, 0)</f>
        <v>1.7962350830182387E-2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  <c r="LY8" s="10">
        <f>IFERROR(Deaths!LZ9/Confirmed!LZ8, 0)</f>
        <v>1.770492130603642E-2</v>
      </c>
      <c r="LZ8" s="10">
        <f>IFERROR(Deaths!MA9/Confirmed!MA8, 0)</f>
        <v>1.7668079413066362E-2</v>
      </c>
      <c r="MA8" s="10">
        <f>IFERROR(Deaths!MB9/Confirmed!MB8, 0)</f>
        <v>1.7635576479022957E-2</v>
      </c>
      <c r="MB8" s="10">
        <f>IFERROR(Deaths!MC9/Confirmed!MC8, 0)</f>
        <v>1.760714765551525E-2</v>
      </c>
      <c r="MC8" s="10">
        <f>IFERROR(Deaths!MD9/Confirmed!MD8, 0)</f>
        <v>1.7484875913426977E-2</v>
      </c>
    </row>
    <row r="9" spans="1:341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</row>
    <row r="10" spans="1:341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D19"/>
  <sheetViews>
    <sheetView tabSelected="1" topLeftCell="A10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</row>
    <row r="2" spans="1:34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  <c r="LZ2" s="8">
        <f>Confirmed!LZ2/'By Population Size'!$B2*100000</f>
        <v>1000.8139351909442</v>
      </c>
      <c r="MA2" s="8">
        <f>Confirmed!MA2/'By Population Size'!$B2*100000</f>
        <v>1009.7045047002335</v>
      </c>
      <c r="MB2" s="8">
        <f>Confirmed!MB2/'By Population Size'!$B2*100000</f>
        <v>1018.3003648684713</v>
      </c>
      <c r="MC2" s="8">
        <f>Confirmed!MC2/'By Population Size'!$B2*100000</f>
        <v>1024.2754004735568</v>
      </c>
      <c r="MD2" s="8">
        <f>Confirmed!MD2/'By Population Size'!$B2*100000</f>
        <v>1030.836083014869</v>
      </c>
    </row>
    <row r="3" spans="1:34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</row>
    <row r="4" spans="1:34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</row>
    <row r="5" spans="1:34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</row>
    <row r="6" spans="1:34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</row>
    <row r="7" spans="1:34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</row>
    <row r="8" spans="1:34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  <c r="LZ8" s="8">
        <f>Confirmed!LZ8/'By Population Size'!$B8*100000</f>
        <v>5512.5699077115514</v>
      </c>
      <c r="MA8" s="8">
        <f>Confirmed!MA8/'By Population Size'!$B8*100000</f>
        <v>5581.5535276556066</v>
      </c>
      <c r="MB8" s="8">
        <f>Confirmed!MB8/'By Population Size'!$B8*100000</f>
        <v>5641.5478166727071</v>
      </c>
      <c r="MC8" s="8">
        <f>Confirmed!MC8/'By Population Size'!$B8*100000</f>
        <v>5671.6606238252152</v>
      </c>
      <c r="MD8" s="8">
        <f>Confirmed!MD8/'By Population Size'!$B8*100000</f>
        <v>5740.082712972332</v>
      </c>
    </row>
    <row r="9" spans="1:342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</row>
    <row r="11" spans="1:34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" si="113">MD1</f>
        <v>12/26/20</v>
      </c>
    </row>
    <row r="12" spans="1:342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22.351712447466181</v>
      </c>
      <c r="MC12" s="7">
        <f>Deaths!MC3/'By Population Size'!$B12*100000</f>
        <v>22.458309170206789</v>
      </c>
      <c r="MD12" s="7">
        <f>Deaths!MD3/'By Population Size'!$B12*100000</f>
        <v>22.549100481656453</v>
      </c>
    </row>
    <row r="13" spans="1:342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</row>
    <row r="14" spans="1:342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</row>
    <row r="15" spans="1:342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</row>
    <row r="16" spans="1:342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</row>
    <row r="17" spans="1:342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</row>
    <row r="18" spans="1:342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</row>
    <row r="19" spans="1:342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2020-12-27T11:00:47Z</dcterms:modified>
</cp:coreProperties>
</file>