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B8D39D1-BB16-4E40-A583-64FF17269881}" xr6:coauthVersionLast="45" xr6:coauthVersionMax="45" xr10:uidLastSave="{00000000-0000-0000-0000-000000000000}"/>
  <bookViews>
    <workbookView xWindow="980" yWindow="3730" windowWidth="372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H19" i="12" l="1"/>
  <c r="KH18" i="12"/>
  <c r="KH17" i="12"/>
  <c r="KH16" i="12"/>
  <c r="KH15" i="12"/>
  <c r="KH14" i="12"/>
  <c r="KH13" i="12"/>
  <c r="KH12" i="12"/>
  <c r="KH9" i="12"/>
  <c r="KH8" i="12"/>
  <c r="KH7" i="12"/>
  <c r="KH6" i="12"/>
  <c r="KH5" i="12"/>
  <c r="KH4" i="12"/>
  <c r="KH3" i="12"/>
  <c r="KH2" i="12"/>
  <c r="KH1" i="12"/>
  <c r="KH11" i="12" s="1"/>
  <c r="KG9" i="9"/>
  <c r="KG8" i="9"/>
  <c r="KG7" i="9"/>
  <c r="KG6" i="9"/>
  <c r="KG5" i="9"/>
  <c r="KG4" i="9"/>
  <c r="KG3" i="9"/>
  <c r="KG2" i="9"/>
  <c r="KG1" i="9"/>
  <c r="KH53" i="7"/>
  <c r="KH52" i="7"/>
  <c r="KH10" i="7"/>
  <c r="KH60" i="7" s="1"/>
  <c r="KH9" i="7"/>
  <c r="KH59" i="7" s="1"/>
  <c r="KH8" i="7"/>
  <c r="KH58" i="7" s="1"/>
  <c r="KH7" i="7"/>
  <c r="KH57" i="7" s="1"/>
  <c r="KH6" i="7"/>
  <c r="KH56" i="7" s="1"/>
  <c r="KH5" i="7"/>
  <c r="KH55" i="7" s="1"/>
  <c r="KH4" i="7"/>
  <c r="KH54" i="7" s="1"/>
  <c r="KH3" i="7"/>
  <c r="KH2" i="7"/>
  <c r="KH51" i="4"/>
  <c r="KH50" i="4"/>
  <c r="KH9" i="4"/>
  <c r="KH58" i="4" s="1"/>
  <c r="KH8" i="4"/>
  <c r="KH57" i="4" s="1"/>
  <c r="KH7" i="4"/>
  <c r="KH56" i="4" s="1"/>
  <c r="KH6" i="4"/>
  <c r="KH55" i="4" s="1"/>
  <c r="KH5" i="4"/>
  <c r="KH54" i="4" s="1"/>
  <c r="KH4" i="4"/>
  <c r="KH53" i="4" s="1"/>
  <c r="KH3" i="4"/>
  <c r="KH52" i="4" s="1"/>
  <c r="KH2" i="4"/>
  <c r="KH1" i="4"/>
  <c r="KJ1" i="3"/>
  <c r="KJ1" i="6"/>
  <c r="KG19" i="12" l="1"/>
  <c r="KG18" i="12"/>
  <c r="KG17" i="12"/>
  <c r="KG16" i="12"/>
  <c r="KG15" i="12"/>
  <c r="KG14" i="12"/>
  <c r="KG6" i="12"/>
  <c r="KG5" i="12"/>
  <c r="KG4" i="12"/>
  <c r="KG3" i="12"/>
  <c r="KG1" i="12"/>
  <c r="KG11" i="12" s="1"/>
  <c r="KF15" i="12"/>
  <c r="KF14" i="12"/>
  <c r="KF13" i="12"/>
  <c r="KF9" i="12"/>
  <c r="KF8" i="12"/>
  <c r="KF7" i="12"/>
  <c r="KF6" i="12"/>
  <c r="KF5" i="12"/>
  <c r="KF1" i="12"/>
  <c r="KF11" i="12" s="1"/>
  <c r="KF6" i="9"/>
  <c r="KF5" i="9"/>
  <c r="KF4" i="9"/>
  <c r="KF3" i="9"/>
  <c r="KF1" i="9"/>
  <c r="KE1" i="9"/>
  <c r="KG10" i="7"/>
  <c r="KG9" i="7"/>
  <c r="KG8" i="7"/>
  <c r="KG7" i="7"/>
  <c r="KG6" i="7"/>
  <c r="KG56" i="7" s="1"/>
  <c r="KG5" i="7"/>
  <c r="KG55" i="7" s="1"/>
  <c r="KG4" i="7"/>
  <c r="KG54" i="7" s="1"/>
  <c r="KG3" i="7"/>
  <c r="KG12" i="12" s="1"/>
  <c r="KG2" i="7"/>
  <c r="KG52" i="7" s="1"/>
  <c r="KF52" i="7"/>
  <c r="KF10" i="7"/>
  <c r="KF9" i="7"/>
  <c r="KF8" i="7"/>
  <c r="KE7" i="9" s="1"/>
  <c r="KF7" i="7"/>
  <c r="KF6" i="7"/>
  <c r="KF5" i="7"/>
  <c r="KF4" i="7"/>
  <c r="KF2" i="7"/>
  <c r="KG9" i="4"/>
  <c r="KG58" i="4" s="1"/>
  <c r="KG8" i="4"/>
  <c r="KG8" i="12" s="1"/>
  <c r="KG7" i="4"/>
  <c r="KG56" i="4" s="1"/>
  <c r="KG6" i="4"/>
  <c r="KG5" i="4"/>
  <c r="KG4" i="4"/>
  <c r="KG3" i="4"/>
  <c r="KG1" i="4"/>
  <c r="KG50" i="4" s="1"/>
  <c r="KF50" i="4"/>
  <c r="KF9" i="4"/>
  <c r="KF8" i="4"/>
  <c r="KF7" i="4"/>
  <c r="KF6" i="4"/>
  <c r="KF5" i="4"/>
  <c r="KF4" i="4"/>
  <c r="KE4" i="9" s="1"/>
  <c r="KF3" i="4"/>
  <c r="KF2" i="4"/>
  <c r="KF1" i="4"/>
  <c r="KI1" i="3"/>
  <c r="KH1" i="3"/>
  <c r="KF3" i="7" s="1"/>
  <c r="KI1" i="6"/>
  <c r="KG2" i="4" s="1"/>
  <c r="KH1" i="6"/>
  <c r="KF12" i="12" l="1"/>
  <c r="KE2" i="9"/>
  <c r="KG58" i="7"/>
  <c r="KE9" i="9"/>
  <c r="KF18" i="12"/>
  <c r="KG53" i="7"/>
  <c r="KF19" i="12"/>
  <c r="KG57" i="7"/>
  <c r="KF54" i="7"/>
  <c r="KG59" i="7"/>
  <c r="KF55" i="7"/>
  <c r="KG60" i="7"/>
  <c r="KF56" i="7"/>
  <c r="KG13" i="12"/>
  <c r="KF57" i="7"/>
  <c r="KE8" i="9"/>
  <c r="KF16" i="12"/>
  <c r="KF17" i="12"/>
  <c r="KG51" i="4"/>
  <c r="KG2" i="12"/>
  <c r="KF2" i="9"/>
  <c r="KF54" i="4"/>
  <c r="KG9" i="12"/>
  <c r="KF7" i="9"/>
  <c r="KG57" i="4"/>
  <c r="KG7" i="12"/>
  <c r="KF8" i="9"/>
  <c r="KG53" i="4"/>
  <c r="KF2" i="12"/>
  <c r="KF9" i="9"/>
  <c r="KE3" i="9"/>
  <c r="KG54" i="4"/>
  <c r="KE5" i="9"/>
  <c r="KF3" i="12"/>
  <c r="KF53" i="4"/>
  <c r="KG52" i="4"/>
  <c r="KG55" i="4"/>
  <c r="KE6" i="9"/>
  <c r="KF4" i="12"/>
  <c r="KE1" i="12"/>
  <c r="KE11" i="12" s="1"/>
  <c r="KD15" i="12"/>
  <c r="KD14" i="12"/>
  <c r="KD9" i="12"/>
  <c r="KD1" i="12"/>
  <c r="KD11" i="12" s="1"/>
  <c r="KD1" i="9"/>
  <c r="KC1" i="9"/>
  <c r="KE10" i="7"/>
  <c r="KF60" i="7" s="1"/>
  <c r="KE9" i="7"/>
  <c r="KF59" i="7" s="1"/>
  <c r="KE8" i="7"/>
  <c r="KF58" i="7" s="1"/>
  <c r="KE7" i="7"/>
  <c r="KE6" i="7"/>
  <c r="KE5" i="7"/>
  <c r="KE4" i="7"/>
  <c r="KE2" i="7"/>
  <c r="KE52" i="7" s="1"/>
  <c r="KD10" i="7"/>
  <c r="KD9" i="7"/>
  <c r="KD8" i="7"/>
  <c r="KD7" i="7"/>
  <c r="KD16" i="12" s="1"/>
  <c r="KD6" i="7"/>
  <c r="KD5" i="7"/>
  <c r="KD4" i="7"/>
  <c r="KD2" i="7"/>
  <c r="KD52" i="7" s="1"/>
  <c r="KE9" i="4"/>
  <c r="KE58" i="4" s="1"/>
  <c r="KE8" i="4"/>
  <c r="KE57" i="4" s="1"/>
  <c r="KE7" i="4"/>
  <c r="KE56" i="4" s="1"/>
  <c r="KE6" i="4"/>
  <c r="KE55" i="4" s="1"/>
  <c r="KE5" i="4"/>
  <c r="KE4" i="4"/>
  <c r="KE3" i="4"/>
  <c r="KE1" i="4"/>
  <c r="KE50" i="4" s="1"/>
  <c r="KD9" i="4"/>
  <c r="KD8" i="4"/>
  <c r="KD8" i="12" s="1"/>
  <c r="KD7" i="4"/>
  <c r="KD7" i="12" s="1"/>
  <c r="KD6" i="4"/>
  <c r="KD6" i="12" s="1"/>
  <c r="KD5" i="4"/>
  <c r="KD5" i="12" s="1"/>
  <c r="KD4" i="4"/>
  <c r="KD4" i="12" s="1"/>
  <c r="KD3" i="4"/>
  <c r="KD3" i="12" s="1"/>
  <c r="KD1" i="4"/>
  <c r="KD50" i="4" s="1"/>
  <c r="KG1" i="3"/>
  <c r="KE3" i="7" s="1"/>
  <c r="KF53" i="7" s="1"/>
  <c r="KF1" i="3"/>
  <c r="KD3" i="7" s="1"/>
  <c r="KG1" i="6"/>
  <c r="KE2" i="4" s="1"/>
  <c r="KF51" i="4" s="1"/>
  <c r="KF1" i="6"/>
  <c r="KD2" i="4" s="1"/>
  <c r="KE54" i="7" l="1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D52" i="4"/>
  <c r="KE6" i="12"/>
  <c r="KE51" i="4"/>
  <c r="KE7" i="12"/>
  <c r="KD3" i="9"/>
  <c r="KE8" i="12"/>
  <c r="KD4" i="9"/>
  <c r="KD5" i="9"/>
  <c r="KD6" i="9"/>
  <c r="KD7" i="9"/>
  <c r="KC1" i="12"/>
  <c r="KC11" i="12" s="1"/>
  <c r="KB19" i="12"/>
  <c r="KB9" i="12"/>
  <c r="KB1" i="12"/>
  <c r="KB11" i="12" s="1"/>
  <c r="KB1" i="9"/>
  <c r="KA1" i="9"/>
  <c r="KC10" i="7"/>
  <c r="KD60" i="7" s="1"/>
  <c r="KC9" i="7"/>
  <c r="KC8" i="7"/>
  <c r="KC7" i="7"/>
  <c r="KC6" i="7"/>
  <c r="KC5" i="7"/>
  <c r="KC4" i="7"/>
  <c r="KC2" i="7"/>
  <c r="KC52" i="7" s="1"/>
  <c r="KB10" i="7"/>
  <c r="KB9" i="7"/>
  <c r="KB8" i="7"/>
  <c r="KB7" i="7"/>
  <c r="KB6" i="7"/>
  <c r="KB5" i="7"/>
  <c r="KB4" i="7"/>
  <c r="KB2" i="7"/>
  <c r="KB52" i="7" s="1"/>
  <c r="KC50" i="4"/>
  <c r="KC9" i="4"/>
  <c r="KC58" i="4" s="1"/>
  <c r="KC8" i="4"/>
  <c r="KC57" i="4" s="1"/>
  <c r="KC7" i="4"/>
  <c r="KB7" i="9" s="1"/>
  <c r="KC6" i="4"/>
  <c r="KD55" i="4" s="1"/>
  <c r="KC5" i="4"/>
  <c r="KD54" i="4" s="1"/>
  <c r="KC4" i="4"/>
  <c r="KD53" i="4" s="1"/>
  <c r="KC3" i="4"/>
  <c r="KC3" i="12" s="1"/>
  <c r="KC1" i="4"/>
  <c r="KB9" i="4"/>
  <c r="KB8" i="4"/>
  <c r="KB8" i="12" s="1"/>
  <c r="KB7" i="4"/>
  <c r="KB7" i="12" s="1"/>
  <c r="KB6" i="4"/>
  <c r="KB6" i="12" s="1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C55" i="7" l="1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B60" i="7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5" i="12"/>
  <c r="KA1" i="12"/>
  <c r="KA11" i="12" s="1"/>
  <c r="JZ1" i="9"/>
  <c r="KA10" i="7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B54" i="4" s="1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B56" i="4" l="1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54" i="7"/>
  <c r="KA13" i="12"/>
  <c r="KA17" i="12"/>
  <c r="KA18" i="12"/>
  <c r="JZ5" i="9"/>
  <c r="KA19" i="12"/>
  <c r="KA9" i="12"/>
  <c r="KA8" i="12"/>
  <c r="KA6" i="12"/>
  <c r="JZ6" i="9"/>
  <c r="JZ9" i="9"/>
  <c r="JZ7" i="9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15" i="12" l="1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6" i="12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X5" i="9" l="1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58" i="7"/>
  <c r="JY15" i="12"/>
  <c r="JY16" i="12"/>
  <c r="JY17" i="12"/>
  <c r="JX3" i="9"/>
  <c r="JY18" i="12"/>
  <c r="JX4" i="9"/>
  <c r="JY19" i="12"/>
  <c r="JX2" i="9"/>
  <c r="JX7" i="9"/>
  <c r="JX8" i="9"/>
  <c r="JY7" i="12"/>
  <c r="JY55" i="4"/>
  <c r="JY58" i="4"/>
  <c r="JX7" i="12"/>
  <c r="JX6" i="12"/>
  <c r="JX4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X7" i="7"/>
  <c r="JY57" i="7" s="1"/>
  <c r="JX6" i="7"/>
  <c r="JX5" i="7"/>
  <c r="JX55" i="7" s="1"/>
  <c r="JX4" i="7"/>
  <c r="JX13" i="12" s="1"/>
  <c r="JX2" i="7"/>
  <c r="JX52" i="7" s="1"/>
  <c r="JW10" i="7"/>
  <c r="JW60" i="7" s="1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55" i="4" l="1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<sst xmlns="http://schemas.openxmlformats.org/spreadsheetml/2006/main" count="1116" uniqueCount="455">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</sst>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277257</c:v>
                </c:pt>
                <c:pt idx="59">
                  <c:v>309226</c:v>
                </c:pt>
                <c:pt idx="60">
                  <c:v>343464</c:v>
                </c:pt>
                <c:pt idx="61">
                  <c:v>386832</c:v>
                </c:pt>
                <c:pt idx="62">
                  <c:v>428304</c:v>
                </c:pt>
                <c:pt idx="63">
                  <c:v>479288</c:v>
                </c:pt>
                <c:pt idx="64">
                  <c:v>542014</c:v>
                </c:pt>
                <c:pt idx="65">
                  <c:v>607005</c:v>
                </c:pt>
                <c:pt idx="66">
                  <c:v>674387</c:v>
                </c:pt>
                <c:pt idx="67">
                  <c:v>733786</c:v>
                </c:pt>
                <c:pt idx="68">
                  <c:v>799023</c:v>
                </c:pt>
                <c:pt idx="69">
                  <c:v>875852</c:v>
                </c:pt>
                <c:pt idx="70">
                  <c:v>952378</c:v>
                </c:pt>
                <c:pt idx="71">
                  <c:v>1033709</c:v>
                </c:pt>
                <c:pt idx="72">
                  <c:v>1116962</c:v>
                </c:pt>
                <c:pt idx="73">
                  <c:v>1197316</c:v>
                </c:pt>
                <c:pt idx="74">
                  <c:v>1269293</c:v>
                </c:pt>
                <c:pt idx="75">
                  <c:v>1342527</c:v>
                </c:pt>
                <c:pt idx="76">
                  <c:v>1420267</c:v>
                </c:pt>
                <c:pt idx="77">
                  <c:v>1504298</c:v>
                </c:pt>
                <c:pt idx="78">
                  <c:v>1590779</c:v>
                </c:pt>
                <c:pt idx="79">
                  <c:v>1678319</c:v>
                </c:pt>
                <c:pt idx="80">
                  <c:v>1754535</c:v>
                </c:pt>
                <c:pt idx="81">
                  <c:v>1849888</c:v>
                </c:pt>
                <c:pt idx="82">
                  <c:v>1920033</c:v>
                </c:pt>
                <c:pt idx="83">
                  <c:v>1991379</c:v>
                </c:pt>
                <c:pt idx="84">
                  <c:v>2073252</c:v>
                </c:pt>
                <c:pt idx="85">
                  <c:v>2170173</c:v>
                </c:pt>
                <c:pt idx="86">
                  <c:v>2257986</c:v>
                </c:pt>
                <c:pt idx="87">
                  <c:v>2331380</c:v>
                </c:pt>
                <c:pt idx="88">
                  <c:v>2411352</c:v>
                </c:pt>
                <c:pt idx="89">
                  <c:v>2485855</c:v>
                </c:pt>
                <c:pt idx="90">
                  <c:v>2561734</c:v>
                </c:pt>
                <c:pt idx="91">
                  <c:v>2639753</c:v>
                </c:pt>
                <c:pt idx="92">
                  <c:v>2727996</c:v>
                </c:pt>
                <c:pt idx="93">
                  <c:v>2812183</c:v>
                </c:pt>
                <c:pt idx="94">
                  <c:v>2895864</c:v>
                </c:pt>
                <c:pt idx="95">
                  <c:v>2968055</c:v>
                </c:pt>
                <c:pt idx="96">
                  <c:v>3037759</c:v>
                </c:pt>
                <c:pt idx="97">
                  <c:v>3113251</c:v>
                </c:pt>
                <c:pt idx="98">
                  <c:v>3190740</c:v>
                </c:pt>
                <c:pt idx="99">
                  <c:v>3274144</c:v>
                </c:pt>
                <c:pt idx="100">
                  <c:v>3361361</c:v>
                </c:pt>
                <c:pt idx="101">
                  <c:v>3441581</c:v>
                </c:pt>
                <c:pt idx="102">
                  <c:v>3518140</c:v>
                </c:pt>
                <c:pt idx="103">
                  <c:v>3595240</c:v>
                </c:pt>
                <c:pt idx="104">
                  <c:v>3675772</c:v>
                </c:pt>
                <c:pt idx="105">
                  <c:v>3765730</c:v>
                </c:pt>
                <c:pt idx="106">
                  <c:v>3854806</c:v>
                </c:pt>
                <c:pt idx="107">
                  <c:v>3946086</c:v>
                </c:pt>
                <c:pt idx="108">
                  <c:v>4031021</c:v>
                </c:pt>
                <c:pt idx="109">
                  <c:v>4106236</c:v>
                </c:pt>
                <c:pt idx="110">
                  <c:v>4183155</c:v>
                </c:pt>
                <c:pt idx="111">
                  <c:v>4267448</c:v>
                </c:pt>
                <c:pt idx="112">
                  <c:v>4352296</c:v>
                </c:pt>
                <c:pt idx="113">
                  <c:v>4449067</c:v>
                </c:pt>
                <c:pt idx="114">
                  <c:v>4545492</c:v>
                </c:pt>
                <c:pt idx="115">
                  <c:v>4639719</c:v>
                </c:pt>
                <c:pt idx="116">
                  <c:v>4717148</c:v>
                </c:pt>
                <c:pt idx="117">
                  <c:v>4805882</c:v>
                </c:pt>
                <c:pt idx="118">
                  <c:v>4903103</c:v>
                </c:pt>
                <c:pt idx="119">
                  <c:v>5005918</c:v>
                </c:pt>
                <c:pt idx="120">
                  <c:v>5112523</c:v>
                </c:pt>
                <c:pt idx="121">
                  <c:v>5218615</c:v>
                </c:pt>
                <c:pt idx="122">
                  <c:v>5323303</c:v>
                </c:pt>
                <c:pt idx="123">
                  <c:v>5417869</c:v>
                </c:pt>
                <c:pt idx="124">
                  <c:v>5504279</c:v>
                </c:pt>
                <c:pt idx="125">
                  <c:v>5597593</c:v>
                </c:pt>
                <c:pt idx="126">
                  <c:v>5700653</c:v>
                </c:pt>
                <c:pt idx="127">
                  <c:v>5820236</c:v>
                </c:pt>
                <c:pt idx="128">
                  <c:v>5941279</c:v>
                </c:pt>
                <c:pt idx="129">
                  <c:v>6078297</c:v>
                </c:pt>
                <c:pt idx="130">
                  <c:v>6184956</c:v>
                </c:pt>
                <c:pt idx="131">
                  <c:v>6280550</c:v>
                </c:pt>
                <c:pt idx="132">
                  <c:v>6401992</c:v>
                </c:pt>
                <c:pt idx="133">
                  <c:v>6520167</c:v>
                </c:pt>
                <c:pt idx="134">
                  <c:v>6647470</c:v>
                </c:pt>
                <c:pt idx="135">
                  <c:v>6778373</c:v>
                </c:pt>
                <c:pt idx="136">
                  <c:v>6913267</c:v>
                </c:pt>
                <c:pt idx="137">
                  <c:v>7025238</c:v>
                </c:pt>
                <c:pt idx="138">
                  <c:v>7127769</c:v>
                </c:pt>
                <c:pt idx="139">
                  <c:v>7252530</c:v>
                </c:pt>
                <c:pt idx="140">
                  <c:v>7387106</c:v>
                </c:pt>
                <c:pt idx="141">
                  <c:v>7525298</c:v>
                </c:pt>
                <c:pt idx="142">
                  <c:v>7653902</c:v>
                </c:pt>
                <c:pt idx="143">
                  <c:v>7789363</c:v>
                </c:pt>
                <c:pt idx="144">
                  <c:v>7922125</c:v>
                </c:pt>
                <c:pt idx="145">
                  <c:v>8041943</c:v>
                </c:pt>
                <c:pt idx="146">
                  <c:v>8183845</c:v>
                </c:pt>
                <c:pt idx="147">
                  <c:v>8326407</c:v>
                </c:pt>
                <c:pt idx="148">
                  <c:v>8466810</c:v>
                </c:pt>
                <c:pt idx="149">
                  <c:v>8646724</c:v>
                </c:pt>
                <c:pt idx="150">
                  <c:v>8804052</c:v>
                </c:pt>
                <c:pt idx="151">
                  <c:v>8932400</c:v>
                </c:pt>
                <c:pt idx="152">
                  <c:v>9070339</c:v>
                </c:pt>
                <c:pt idx="153">
                  <c:v>9235740</c:v>
                </c:pt>
                <c:pt idx="154">
                  <c:v>9406710</c:v>
                </c:pt>
                <c:pt idx="155">
                  <c:v>9585090</c:v>
                </c:pt>
                <c:pt idx="156">
                  <c:v>9776529</c:v>
                </c:pt>
                <c:pt idx="157">
                  <c:v>9955114</c:v>
                </c:pt>
                <c:pt idx="158">
                  <c:v>10117010</c:v>
                </c:pt>
                <c:pt idx="159">
                  <c:v>10273243</c:v>
                </c:pt>
                <c:pt idx="160">
                  <c:v>10447511</c:v>
                </c:pt>
                <c:pt idx="161">
                  <c:v>10664759</c:v>
                </c:pt>
                <c:pt idx="162">
                  <c:v>10872906</c:v>
                </c:pt>
                <c:pt idx="163">
                  <c:v>11075642</c:v>
                </c:pt>
                <c:pt idx="164">
                  <c:v>11269561</c:v>
                </c:pt>
                <c:pt idx="165">
                  <c:v>11452557</c:v>
                </c:pt>
                <c:pt idx="166">
                  <c:v>11618206</c:v>
                </c:pt>
                <c:pt idx="167">
                  <c:v>11829186</c:v>
                </c:pt>
                <c:pt idx="168">
                  <c:v>12041592</c:v>
                </c:pt>
                <c:pt idx="169">
                  <c:v>12269710</c:v>
                </c:pt>
                <c:pt idx="170">
                  <c:v>12502026</c:v>
                </c:pt>
                <c:pt idx="171">
                  <c:v>12718443</c:v>
                </c:pt>
                <c:pt idx="172">
                  <c:v>12911088</c:v>
                </c:pt>
                <c:pt idx="173">
                  <c:v>13103404</c:v>
                </c:pt>
                <c:pt idx="174">
                  <c:v>13324743</c:v>
                </c:pt>
                <c:pt idx="175">
                  <c:v>13555970</c:v>
                </c:pt>
                <c:pt idx="176">
                  <c:v>13808654</c:v>
                </c:pt>
                <c:pt idx="177">
                  <c:v>14050919</c:v>
                </c:pt>
                <c:pt idx="178">
                  <c:v>14287819</c:v>
                </c:pt>
                <c:pt idx="179">
                  <c:v>14502021</c:v>
                </c:pt>
                <c:pt idx="180">
                  <c:v>14708753</c:v>
                </c:pt>
                <c:pt idx="181">
                  <c:v>14942395</c:v>
                </c:pt>
                <c:pt idx="182">
                  <c:v>15223246</c:v>
                </c:pt>
                <c:pt idx="183">
                  <c:v>15506358</c:v>
                </c:pt>
                <c:pt idx="184">
                  <c:v>15786953</c:v>
                </c:pt>
                <c:pt idx="185">
                  <c:v>16042679</c:v>
                </c:pt>
                <c:pt idx="186">
                  <c:v>16255897</c:v>
                </c:pt>
                <c:pt idx="187">
                  <c:v>16482203</c:v>
                </c:pt>
                <c:pt idx="188">
                  <c:v>16734676</c:v>
                </c:pt>
                <c:pt idx="189">
                  <c:v>17024389</c:v>
                </c:pt>
                <c:pt idx="190">
                  <c:v>17304810</c:v>
                </c:pt>
                <c:pt idx="191">
                  <c:v>17595133</c:v>
                </c:pt>
                <c:pt idx="192">
                  <c:v>17845794</c:v>
                </c:pt>
                <c:pt idx="193">
                  <c:v>18074241</c:v>
                </c:pt>
                <c:pt idx="194">
                  <c:v>18275780</c:v>
                </c:pt>
                <c:pt idx="195">
                  <c:v>18534462</c:v>
                </c:pt>
                <c:pt idx="196">
                  <c:v>18806757</c:v>
                </c:pt>
                <c:pt idx="197">
                  <c:v>19091645</c:v>
                </c:pt>
                <c:pt idx="198">
                  <c:v>19372730</c:v>
                </c:pt>
                <c:pt idx="199">
                  <c:v>19632176</c:v>
                </c:pt>
                <c:pt idx="200">
                  <c:v>19855804</c:v>
                </c:pt>
                <c:pt idx="201">
                  <c:v>20083144</c:v>
                </c:pt>
                <c:pt idx="202">
                  <c:v>20338248</c:v>
                </c:pt>
                <c:pt idx="203">
                  <c:v>20616328</c:v>
                </c:pt>
                <c:pt idx="204">
                  <c:v>20902541</c:v>
                </c:pt>
                <c:pt idx="205">
                  <c:v>21207001</c:v>
                </c:pt>
                <c:pt idx="206">
                  <c:v>21454867</c:v>
                </c:pt>
                <c:pt idx="207">
                  <c:v>21666924</c:v>
                </c:pt>
                <c:pt idx="208">
                  <c:v>21876975</c:v>
                </c:pt>
                <c:pt idx="209">
                  <c:v>22133354</c:v>
                </c:pt>
                <c:pt idx="210">
                  <c:v>22407953</c:v>
                </c:pt>
                <c:pt idx="211">
                  <c:v>22675289</c:v>
                </c:pt>
                <c:pt idx="212">
                  <c:v>22945149</c:v>
                </c:pt>
                <c:pt idx="213">
                  <c:v>23210646</c:v>
                </c:pt>
                <c:pt idx="214">
                  <c:v>23416274</c:v>
                </c:pt>
                <c:pt idx="215">
                  <c:v>23642687</c:v>
                </c:pt>
                <c:pt idx="216">
                  <c:v>23884677</c:v>
                </c:pt>
                <c:pt idx="217">
                  <c:v>24173679</c:v>
                </c:pt>
                <c:pt idx="218">
                  <c:v>24452933</c:v>
                </c:pt>
                <c:pt idx="219">
                  <c:v>24734611</c:v>
                </c:pt>
                <c:pt idx="220">
                  <c:v>24995609</c:v>
                </c:pt>
                <c:pt idx="221">
                  <c:v>25222006</c:v>
                </c:pt>
                <c:pt idx="222">
                  <c:v>25484542</c:v>
                </c:pt>
                <c:pt idx="223">
                  <c:v>25748845</c:v>
                </c:pt>
                <c:pt idx="224">
                  <c:v>26031638</c:v>
                </c:pt>
                <c:pt idx="225">
                  <c:v>26312562</c:v>
                </c:pt>
                <c:pt idx="226">
                  <c:v>26625407</c:v>
                </c:pt>
                <c:pt idx="227">
                  <c:v>26888742</c:v>
                </c:pt>
                <c:pt idx="228">
                  <c:v>27110885</c:v>
                </c:pt>
                <c:pt idx="229">
                  <c:v>27344692</c:v>
                </c:pt>
                <c:pt idx="230">
                  <c:v>27586101</c:v>
                </c:pt>
                <c:pt idx="231">
                  <c:v>27870489</c:v>
                </c:pt>
                <c:pt idx="232">
                  <c:v>28169783</c:v>
                </c:pt>
                <c:pt idx="233">
                  <c:v>28489700</c:v>
                </c:pt>
                <c:pt idx="234">
                  <c:v>28766977</c:v>
                </c:pt>
                <c:pt idx="235">
                  <c:v>29003174</c:v>
                </c:pt>
                <c:pt idx="236">
                  <c:v>29282930</c:v>
                </c:pt>
                <c:pt idx="237">
                  <c:v>29566805</c:v>
                </c:pt>
                <c:pt idx="238">
                  <c:v>29871738</c:v>
                </c:pt>
                <c:pt idx="239">
                  <c:v>30185525</c:v>
                </c:pt>
                <c:pt idx="240">
                  <c:v>30509005</c:v>
                </c:pt>
                <c:pt idx="241">
                  <c:v>30790176</c:v>
                </c:pt>
                <c:pt idx="242">
                  <c:v>31030995</c:v>
                </c:pt>
                <c:pt idx="243">
                  <c:v>31330377</c:v>
                </c:pt>
                <c:pt idx="244">
                  <c:v>31609654</c:v>
                </c:pt>
                <c:pt idx="245">
                  <c:v>31876742</c:v>
                </c:pt>
                <c:pt idx="246">
                  <c:v>32237781</c:v>
                </c:pt>
                <c:pt idx="247">
                  <c:v>32568165</c:v>
                </c:pt>
                <c:pt idx="248">
                  <c:v>32845651</c:v>
                </c:pt>
                <c:pt idx="249">
                  <c:v>33085908</c:v>
                </c:pt>
                <c:pt idx="250">
                  <c:v>33363003</c:v>
                </c:pt>
                <c:pt idx="251">
                  <c:v>33647060</c:v>
                </c:pt>
                <c:pt idx="252">
                  <c:v>33974095</c:v>
                </c:pt>
                <c:pt idx="253">
                  <c:v>34291494</c:v>
                </c:pt>
                <c:pt idx="254">
                  <c:v>34586995</c:v>
                </c:pt>
                <c:pt idx="255">
                  <c:v>34907017</c:v>
                </c:pt>
                <c:pt idx="256">
                  <c:v>35154857</c:v>
                </c:pt>
                <c:pt idx="257">
                  <c:v>35484886</c:v>
                </c:pt>
                <c:pt idx="258">
                  <c:v>35808242</c:v>
                </c:pt>
                <c:pt idx="259">
                  <c:v>36157496</c:v>
                </c:pt>
                <c:pt idx="260">
                  <c:v>36517005</c:v>
                </c:pt>
                <c:pt idx="261">
                  <c:v>36877901</c:v>
                </c:pt>
                <c:pt idx="262">
                  <c:v>37208788</c:v>
                </c:pt>
                <c:pt idx="263">
                  <c:v>37477270</c:v>
                </c:pt>
                <c:pt idx="264">
                  <c:v>37803500</c:v>
                </c:pt>
                <c:pt idx="265">
                  <c:v>38131933</c:v>
                </c:pt>
                <c:pt idx="266">
                  <c:v>38512591</c:v>
                </c:pt>
                <c:pt idx="267">
                  <c:v>38919296</c:v>
                </c:pt>
                <c:pt idx="268">
                  <c:v>39330642</c:v>
                </c:pt>
                <c:pt idx="269">
                  <c:v>39672358</c:v>
                </c:pt>
                <c:pt idx="270">
                  <c:v>39957180</c:v>
                </c:pt>
                <c:pt idx="271">
                  <c:v>40397078</c:v>
                </c:pt>
                <c:pt idx="272">
                  <c:v>40785016</c:v>
                </c:pt>
                <c:pt idx="273">
                  <c:v>41228808</c:v>
                </c:pt>
                <c:pt idx="274">
                  <c:v>41697496</c:v>
                </c:pt>
                <c:pt idx="275">
                  <c:v>42195465</c:v>
                </c:pt>
                <c:pt idx="276">
                  <c:v>42608152</c:v>
                </c:pt>
                <c:pt idx="277">
                  <c:v>42960490</c:v>
                </c:pt>
                <c:pt idx="278">
                  <c:v>43498356</c:v>
                </c:pt>
                <c:pt idx="279">
                  <c:v>43965303</c:v>
                </c:pt>
                <c:pt idx="280">
                  <c:v>44474338</c:v>
                </c:pt>
                <c:pt idx="281">
                  <c:v>45023444</c:v>
                </c:pt>
                <c:pt idx="282">
                  <c:v>45594203</c:v>
                </c:pt>
                <c:pt idx="283">
                  <c:v>46070822</c:v>
                </c:pt>
                <c:pt idx="284">
                  <c:v>46502095</c:v>
                </c:pt>
                <c:pt idx="285">
                  <c:v>47011161</c:v>
                </c:pt>
                <c:pt idx="286">
                  <c:v>47493178</c:v>
                </c:pt>
                <c:pt idx="287">
                  <c:v>48090690</c:v>
                </c:pt>
                <c:pt idx="288">
                  <c:v>48680103</c:v>
                </c:pt>
                <c:pt idx="289">
                  <c:v>49322827</c:v>
                </c:pt>
                <c:pt idx="290">
                  <c:v>49834345</c:v>
                </c:pt>
                <c:pt idx="291">
                  <c:v>50395314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879030</c:v>
                </c:pt>
                <c:pt idx="93">
                  <c:v>912596</c:v>
                </c:pt>
                <c:pt idx="94">
                  <c:v>944397</c:v>
                </c:pt>
                <c:pt idx="95">
                  <c:v>971497</c:v>
                </c:pt>
                <c:pt idx="96">
                  <c:v>994670</c:v>
                </c:pt>
                <c:pt idx="97">
                  <c:v>1019344</c:v>
                </c:pt>
                <c:pt idx="98">
                  <c:v>1047189</c:v>
                </c:pt>
                <c:pt idx="99">
                  <c:v>1076694</c:v>
                </c:pt>
                <c:pt idx="100">
                  <c:v>1110914</c:v>
                </c:pt>
                <c:pt idx="101">
                  <c:v>1138916</c:v>
                </c:pt>
                <c:pt idx="102">
                  <c:v>1163418</c:v>
                </c:pt>
                <c:pt idx="103">
                  <c:v>1186820</c:v>
                </c:pt>
                <c:pt idx="104">
                  <c:v>1211383</c:v>
                </c:pt>
                <c:pt idx="105">
                  <c:v>1236530</c:v>
                </c:pt>
                <c:pt idx="106">
                  <c:v>1264321</c:v>
                </c:pt>
                <c:pt idx="107">
                  <c:v>1291203</c:v>
                </c:pt>
                <c:pt idx="108">
                  <c:v>1316172</c:v>
                </c:pt>
                <c:pt idx="109">
                  <c:v>1335028</c:v>
                </c:pt>
                <c:pt idx="110">
                  <c:v>1354477</c:v>
                </c:pt>
                <c:pt idx="111">
                  <c:v>1377233</c:v>
                </c:pt>
                <c:pt idx="112">
                  <c:v>1398200</c:v>
                </c:pt>
                <c:pt idx="113">
                  <c:v>1425513</c:v>
                </c:pt>
                <c:pt idx="114">
                  <c:v>1450808</c:v>
                </c:pt>
                <c:pt idx="115">
                  <c:v>1474826</c:v>
                </c:pt>
                <c:pt idx="116">
                  <c:v>1492945</c:v>
                </c:pt>
                <c:pt idx="117">
                  <c:v>1514960</c:v>
                </c:pt>
                <c:pt idx="118">
                  <c:v>1535992</c:v>
                </c:pt>
                <c:pt idx="119">
                  <c:v>1559501</c:v>
                </c:pt>
                <c:pt idx="120">
                  <c:v>1585166</c:v>
                </c:pt>
                <c:pt idx="121">
                  <c:v>1608604</c:v>
                </c:pt>
                <c:pt idx="122">
                  <c:v>1629802</c:v>
                </c:pt>
                <c:pt idx="123">
                  <c:v>1649916</c:v>
                </c:pt>
                <c:pt idx="124">
                  <c:v>1668248</c:v>
                </c:pt>
                <c:pt idx="125">
                  <c:v>1687774</c:v>
                </c:pt>
                <c:pt idx="126">
                  <c:v>1706364</c:v>
                </c:pt>
                <c:pt idx="127">
                  <c:v>1729313</c:v>
                </c:pt>
                <c:pt idx="128">
                  <c:v>1753665</c:v>
                </c:pt>
                <c:pt idx="129">
                  <c:v>1777509</c:v>
                </c:pt>
                <c:pt idx="130">
                  <c:v>1796684</c:v>
                </c:pt>
                <c:pt idx="131">
                  <c:v>1814048</c:v>
                </c:pt>
                <c:pt idx="132">
                  <c:v>1835422</c:v>
                </c:pt>
                <c:pt idx="133">
                  <c:v>1855400</c:v>
                </c:pt>
                <c:pt idx="134">
                  <c:v>1877139</c:v>
                </c:pt>
                <c:pt idx="135">
                  <c:v>1902308</c:v>
                </c:pt>
                <c:pt idx="136">
                  <c:v>1924146</c:v>
                </c:pt>
                <c:pt idx="137">
                  <c:v>1941934</c:v>
                </c:pt>
                <c:pt idx="138">
                  <c:v>1959462</c:v>
                </c:pt>
                <c:pt idx="139">
                  <c:v>1977834</c:v>
                </c:pt>
                <c:pt idx="140">
                  <c:v>1998661</c:v>
                </c:pt>
                <c:pt idx="141">
                  <c:v>2021868</c:v>
                </c:pt>
                <c:pt idx="142">
                  <c:v>2046739</c:v>
                </c:pt>
                <c:pt idx="143">
                  <c:v>2072004</c:v>
                </c:pt>
                <c:pt idx="144">
                  <c:v>2091381</c:v>
                </c:pt>
                <c:pt idx="145">
                  <c:v>2111306</c:v>
                </c:pt>
                <c:pt idx="146">
                  <c:v>2135103</c:v>
                </c:pt>
                <c:pt idx="147">
                  <c:v>2161012</c:v>
                </c:pt>
                <c:pt idx="148">
                  <c:v>2189204</c:v>
                </c:pt>
                <c:pt idx="149">
                  <c:v>2220529</c:v>
                </c:pt>
                <c:pt idx="150">
                  <c:v>2252785</c:v>
                </c:pt>
                <c:pt idx="151">
                  <c:v>2278894</c:v>
                </c:pt>
                <c:pt idx="152">
                  <c:v>2309382</c:v>
                </c:pt>
                <c:pt idx="153">
                  <c:v>2345179</c:v>
                </c:pt>
                <c:pt idx="154">
                  <c:v>2379638</c:v>
                </c:pt>
                <c:pt idx="155">
                  <c:v>2420194</c:v>
                </c:pt>
                <c:pt idx="156">
                  <c:v>2465517</c:v>
                </c:pt>
                <c:pt idx="157">
                  <c:v>2507875</c:v>
                </c:pt>
                <c:pt idx="158">
                  <c:v>2547230</c:v>
                </c:pt>
                <c:pt idx="159">
                  <c:v>2587919</c:v>
                </c:pt>
                <c:pt idx="160">
                  <c:v>2634093</c:v>
                </c:pt>
                <c:pt idx="161">
                  <c:v>2685417</c:v>
                </c:pt>
                <c:pt idx="162">
                  <c:v>2740538</c:v>
                </c:pt>
                <c:pt idx="163">
                  <c:v>2793100</c:v>
                </c:pt>
                <c:pt idx="164">
                  <c:v>2838848</c:v>
                </c:pt>
                <c:pt idx="165">
                  <c:v>2888831</c:v>
                </c:pt>
                <c:pt idx="166">
                  <c:v>2933481</c:v>
                </c:pt>
                <c:pt idx="167">
                  <c:v>2993643</c:v>
                </c:pt>
                <c:pt idx="168">
                  <c:v>3052825</c:v>
                </c:pt>
                <c:pt idx="169">
                  <c:v>3116103</c:v>
                </c:pt>
                <c:pt idx="170">
                  <c:v>3183821</c:v>
                </c:pt>
                <c:pt idx="171">
                  <c:v>3243987</c:v>
                </c:pt>
                <c:pt idx="172">
                  <c:v>3302888</c:v>
                </c:pt>
                <c:pt idx="173">
                  <c:v>3362369</c:v>
                </c:pt>
                <c:pt idx="174">
                  <c:v>3429346</c:v>
                </c:pt>
                <c:pt idx="175">
                  <c:v>3496974</c:v>
                </c:pt>
                <c:pt idx="176">
                  <c:v>3574352</c:v>
                </c:pt>
                <c:pt idx="177">
                  <c:v>3646373</c:v>
                </c:pt>
                <c:pt idx="178">
                  <c:v>3709136</c:v>
                </c:pt>
                <c:pt idx="179">
                  <c:v>3770428</c:v>
                </c:pt>
                <c:pt idx="180">
                  <c:v>3832435</c:v>
                </c:pt>
                <c:pt idx="181">
                  <c:v>3896880</c:v>
                </c:pt>
                <c:pt idx="182">
                  <c:v>3968203</c:v>
                </c:pt>
                <c:pt idx="183">
                  <c:v>4037293</c:v>
                </c:pt>
                <c:pt idx="184">
                  <c:v>4110410</c:v>
                </c:pt>
                <c:pt idx="185">
                  <c:v>4176892</c:v>
                </c:pt>
                <c:pt idx="186">
                  <c:v>4231741</c:v>
                </c:pt>
                <c:pt idx="187">
                  <c:v>4288334</c:v>
                </c:pt>
                <c:pt idx="188">
                  <c:v>4354155</c:v>
                </c:pt>
                <c:pt idx="189">
                  <c:v>4425482</c:v>
                </c:pt>
                <c:pt idx="190">
                  <c:v>4493302</c:v>
                </c:pt>
                <c:pt idx="191">
                  <c:v>4560455</c:v>
                </c:pt>
                <c:pt idx="192">
                  <c:v>4618362</c:v>
                </c:pt>
                <c:pt idx="193">
                  <c:v>4665695</c:v>
                </c:pt>
                <c:pt idx="194">
                  <c:v>4710542</c:v>
                </c:pt>
                <c:pt idx="195">
                  <c:v>4768018</c:v>
                </c:pt>
                <c:pt idx="196">
                  <c:v>4821675</c:v>
                </c:pt>
                <c:pt idx="197">
                  <c:v>4881326</c:v>
                </c:pt>
                <c:pt idx="198">
                  <c:v>4939673</c:v>
                </c:pt>
                <c:pt idx="199">
                  <c:v>4995373</c:v>
                </c:pt>
                <c:pt idx="200">
                  <c:v>5041498</c:v>
                </c:pt>
                <c:pt idx="201">
                  <c:v>5091264</c:v>
                </c:pt>
                <c:pt idx="202">
                  <c:v>5138178</c:v>
                </c:pt>
                <c:pt idx="203">
                  <c:v>5195189</c:v>
                </c:pt>
                <c:pt idx="204">
                  <c:v>5247183</c:v>
                </c:pt>
                <c:pt idx="205">
                  <c:v>5311779</c:v>
                </c:pt>
                <c:pt idx="206">
                  <c:v>5359206</c:v>
                </c:pt>
                <c:pt idx="207">
                  <c:v>5400620</c:v>
                </c:pt>
                <c:pt idx="208">
                  <c:v>5436559</c:v>
                </c:pt>
                <c:pt idx="209">
                  <c:v>5481922</c:v>
                </c:pt>
                <c:pt idx="210">
                  <c:v>5529262</c:v>
                </c:pt>
                <c:pt idx="211">
                  <c:v>5573346</c:v>
                </c:pt>
                <c:pt idx="212">
                  <c:v>5621569</c:v>
                </c:pt>
                <c:pt idx="213">
                  <c:v>5665984</c:v>
                </c:pt>
                <c:pt idx="214">
                  <c:v>5700413</c:v>
                </c:pt>
                <c:pt idx="215">
                  <c:v>5738270</c:v>
                </c:pt>
                <c:pt idx="216">
                  <c:v>5776502</c:v>
                </c:pt>
                <c:pt idx="217">
                  <c:v>5821595</c:v>
                </c:pt>
                <c:pt idx="218">
                  <c:v>5867476</c:v>
                </c:pt>
                <c:pt idx="219">
                  <c:v>5913687</c:v>
                </c:pt>
                <c:pt idx="220">
                  <c:v>5959715</c:v>
                </c:pt>
                <c:pt idx="221">
                  <c:v>5995077</c:v>
                </c:pt>
                <c:pt idx="222">
                  <c:v>6029591</c:v>
                </c:pt>
                <c:pt idx="223">
                  <c:v>6072125</c:v>
                </c:pt>
                <c:pt idx="224">
                  <c:v>6112708</c:v>
                </c:pt>
                <c:pt idx="225">
                  <c:v>6156614</c:v>
                </c:pt>
                <c:pt idx="226">
                  <c:v>6206727</c:v>
                </c:pt>
                <c:pt idx="227">
                  <c:v>6250821</c:v>
                </c:pt>
                <c:pt idx="228">
                  <c:v>6281969</c:v>
                </c:pt>
                <c:pt idx="229">
                  <c:v>6306033</c:v>
                </c:pt>
                <c:pt idx="230">
                  <c:v>6332770</c:v>
                </c:pt>
                <c:pt idx="231">
                  <c:v>6366327</c:v>
                </c:pt>
                <c:pt idx="232">
                  <c:v>6402686</c:v>
                </c:pt>
                <c:pt idx="233">
                  <c:v>6450217</c:v>
                </c:pt>
                <c:pt idx="234">
                  <c:v>6491272</c:v>
                </c:pt>
                <c:pt idx="235">
                  <c:v>6525969</c:v>
                </c:pt>
                <c:pt idx="236">
                  <c:v>6559923</c:v>
                </c:pt>
                <c:pt idx="237">
                  <c:v>6599125</c:v>
                </c:pt>
                <c:pt idx="238">
                  <c:v>6637684</c:v>
                </c:pt>
                <c:pt idx="239">
                  <c:v>6682424</c:v>
                </c:pt>
                <c:pt idx="240">
                  <c:v>6731148</c:v>
                </c:pt>
                <c:pt idx="241">
                  <c:v>6775221</c:v>
                </c:pt>
                <c:pt idx="242">
                  <c:v>6811457</c:v>
                </c:pt>
                <c:pt idx="243">
                  <c:v>6863922</c:v>
                </c:pt>
                <c:pt idx="244">
                  <c:v>6902913</c:v>
                </c:pt>
                <c:pt idx="245">
                  <c:v>6941360</c:v>
                </c:pt>
                <c:pt idx="246">
                  <c:v>6985512</c:v>
                </c:pt>
                <c:pt idx="247">
                  <c:v>7036106</c:v>
                </c:pt>
                <c:pt idx="248">
                  <c:v>7080986</c:v>
                </c:pt>
                <c:pt idx="249">
                  <c:v>7117408</c:v>
                </c:pt>
                <c:pt idx="250">
                  <c:v>7150727</c:v>
                </c:pt>
                <c:pt idx="251">
                  <c:v>7192846</c:v>
                </c:pt>
                <c:pt idx="252">
                  <c:v>7234263</c:v>
                </c:pt>
                <c:pt idx="253">
                  <c:v>7279034</c:v>
                </c:pt>
                <c:pt idx="254">
                  <c:v>7333572</c:v>
                </c:pt>
                <c:pt idx="255">
                  <c:v>7383636</c:v>
                </c:pt>
                <c:pt idx="256">
                  <c:v>7419103</c:v>
                </c:pt>
                <c:pt idx="257">
                  <c:v>7458658</c:v>
                </c:pt>
                <c:pt idx="258">
                  <c:v>7500611</c:v>
                </c:pt>
                <c:pt idx="259">
                  <c:v>7550952</c:v>
                </c:pt>
                <c:pt idx="260">
                  <c:v>7607182</c:v>
                </c:pt>
                <c:pt idx="261">
                  <c:v>7664626</c:v>
                </c:pt>
                <c:pt idx="262">
                  <c:v>7719268</c:v>
                </c:pt>
                <c:pt idx="263">
                  <c:v>7763888</c:v>
                </c:pt>
                <c:pt idx="264">
                  <c:v>7805561</c:v>
                </c:pt>
                <c:pt idx="265">
                  <c:v>7858011</c:v>
                </c:pt>
                <c:pt idx="266">
                  <c:v>7917547</c:v>
                </c:pt>
                <c:pt idx="267">
                  <c:v>7981202</c:v>
                </c:pt>
                <c:pt idx="268">
                  <c:v>8050367</c:v>
                </c:pt>
                <c:pt idx="269">
                  <c:v>8107914</c:v>
                </c:pt>
                <c:pt idx="270">
                  <c:v>8156137</c:v>
                </c:pt>
                <c:pt idx="271">
                  <c:v>8214532</c:v>
                </c:pt>
                <c:pt idx="272">
                  <c:v>8274887</c:v>
                </c:pt>
                <c:pt idx="273">
                  <c:v>8337663</c:v>
                </c:pt>
                <c:pt idx="274">
                  <c:v>8409364</c:v>
                </c:pt>
                <c:pt idx="275">
                  <c:v>8493111</c:v>
                </c:pt>
                <c:pt idx="276">
                  <c:v>8576841</c:v>
                </c:pt>
                <c:pt idx="277">
                  <c:v>8637648</c:v>
                </c:pt>
                <c:pt idx="278">
                  <c:v>8704446</c:v>
                </c:pt>
                <c:pt idx="279">
                  <c:v>8778078</c:v>
                </c:pt>
                <c:pt idx="280">
                  <c:v>8856436</c:v>
                </c:pt>
                <c:pt idx="281">
                  <c:v>8944957</c:v>
                </c:pt>
                <c:pt idx="282">
                  <c:v>9044278</c:v>
                </c:pt>
                <c:pt idx="283">
                  <c:v>9133404</c:v>
                </c:pt>
                <c:pt idx="284">
                  <c:v>9206998</c:v>
                </c:pt>
                <c:pt idx="285">
                  <c:v>9291087</c:v>
                </c:pt>
                <c:pt idx="286">
                  <c:v>9382617</c:v>
                </c:pt>
                <c:pt idx="287">
                  <c:v>9485448</c:v>
                </c:pt>
                <c:pt idx="288">
                  <c:v>9607336</c:v>
                </c:pt>
                <c:pt idx="289">
                  <c:v>9733816</c:v>
                </c:pt>
                <c:pt idx="290">
                  <c:v>9862228</c:v>
                </c:pt>
                <c:pt idx="291">
                  <c:v>9968155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30635</c:v>
                </c:pt>
                <c:pt idx="58">
                  <c:v>31969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64991</c:v>
                </c:pt>
                <c:pt idx="65">
                  <c:v>67382</c:v>
                </c:pt>
                <c:pt idx="66">
                  <c:v>59399</c:v>
                </c:pt>
                <c:pt idx="67">
                  <c:v>65237</c:v>
                </c:pt>
                <c:pt idx="68">
                  <c:v>76829</c:v>
                </c:pt>
                <c:pt idx="69">
                  <c:v>76526</c:v>
                </c:pt>
                <c:pt idx="70">
                  <c:v>81331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73234</c:v>
                </c:pt>
                <c:pt idx="75">
                  <c:v>77740</c:v>
                </c:pt>
                <c:pt idx="76">
                  <c:v>84031</c:v>
                </c:pt>
                <c:pt idx="77">
                  <c:v>86481</c:v>
                </c:pt>
                <c:pt idx="78">
                  <c:v>87540</c:v>
                </c:pt>
                <c:pt idx="79">
                  <c:v>76216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96921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72191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89076</c:v>
                </c:pt>
                <c:pt idx="106">
                  <c:v>91280</c:v>
                </c:pt>
                <c:pt idx="107">
                  <c:v>84935</c:v>
                </c:pt>
                <c:pt idx="108">
                  <c:v>75215</c:v>
                </c:pt>
                <c:pt idx="109">
                  <c:v>76919</c:v>
                </c:pt>
                <c:pt idx="110">
                  <c:v>84293</c:v>
                </c:pt>
                <c:pt idx="111">
                  <c:v>84848</c:v>
                </c:pt>
                <c:pt idx="112">
                  <c:v>96771</c:v>
                </c:pt>
                <c:pt idx="113">
                  <c:v>96425</c:v>
                </c:pt>
                <c:pt idx="114">
                  <c:v>94227</c:v>
                </c:pt>
                <c:pt idx="115">
                  <c:v>77429</c:v>
                </c:pt>
                <c:pt idx="116">
                  <c:v>88734</c:v>
                </c:pt>
                <c:pt idx="117">
                  <c:v>97221</c:v>
                </c:pt>
                <c:pt idx="118">
                  <c:v>102815</c:v>
                </c:pt>
                <c:pt idx="119">
                  <c:v>106605</c:v>
                </c:pt>
                <c:pt idx="120">
                  <c:v>106092</c:v>
                </c:pt>
                <c:pt idx="121">
                  <c:v>104688</c:v>
                </c:pt>
                <c:pt idx="122">
                  <c:v>94566</c:v>
                </c:pt>
                <c:pt idx="123">
                  <c:v>86410</c:v>
                </c:pt>
                <c:pt idx="124">
                  <c:v>93314</c:v>
                </c:pt>
                <c:pt idx="125">
                  <c:v>103060</c:v>
                </c:pt>
                <c:pt idx="126">
                  <c:v>119583</c:v>
                </c:pt>
                <c:pt idx="127">
                  <c:v>121043</c:v>
                </c:pt>
                <c:pt idx="128">
                  <c:v>137018</c:v>
                </c:pt>
                <c:pt idx="129">
                  <c:v>106659</c:v>
                </c:pt>
                <c:pt idx="130">
                  <c:v>95594</c:v>
                </c:pt>
                <c:pt idx="131">
                  <c:v>121442</c:v>
                </c:pt>
                <c:pt idx="132">
                  <c:v>118175</c:v>
                </c:pt>
                <c:pt idx="133">
                  <c:v>127303</c:v>
                </c:pt>
                <c:pt idx="134">
                  <c:v>130903</c:v>
                </c:pt>
                <c:pt idx="135">
                  <c:v>134894</c:v>
                </c:pt>
                <c:pt idx="136">
                  <c:v>111971</c:v>
                </c:pt>
                <c:pt idx="137">
                  <c:v>102531</c:v>
                </c:pt>
                <c:pt idx="138">
                  <c:v>124761</c:v>
                </c:pt>
                <c:pt idx="139">
                  <c:v>134576</c:v>
                </c:pt>
                <c:pt idx="140">
                  <c:v>138192</c:v>
                </c:pt>
                <c:pt idx="141">
                  <c:v>128604</c:v>
                </c:pt>
                <c:pt idx="142">
                  <c:v>135461</c:v>
                </c:pt>
                <c:pt idx="143">
                  <c:v>132762</c:v>
                </c:pt>
                <c:pt idx="144">
                  <c:v>119818</c:v>
                </c:pt>
                <c:pt idx="145">
                  <c:v>141902</c:v>
                </c:pt>
                <c:pt idx="146">
                  <c:v>142562</c:v>
                </c:pt>
                <c:pt idx="147">
                  <c:v>140403</c:v>
                </c:pt>
                <c:pt idx="148">
                  <c:v>179914</c:v>
                </c:pt>
                <c:pt idx="149">
                  <c:v>157328</c:v>
                </c:pt>
                <c:pt idx="150">
                  <c:v>128348</c:v>
                </c:pt>
                <c:pt idx="151">
                  <c:v>137939</c:v>
                </c:pt>
                <c:pt idx="152">
                  <c:v>165401</c:v>
                </c:pt>
                <c:pt idx="153">
                  <c:v>170970</c:v>
                </c:pt>
                <c:pt idx="154">
                  <c:v>178380</c:v>
                </c:pt>
                <c:pt idx="155">
                  <c:v>191439</c:v>
                </c:pt>
                <c:pt idx="156">
                  <c:v>178585</c:v>
                </c:pt>
                <c:pt idx="157">
                  <c:v>161896</c:v>
                </c:pt>
                <c:pt idx="158">
                  <c:v>156233</c:v>
                </c:pt>
                <c:pt idx="159">
                  <c:v>174268</c:v>
                </c:pt>
                <c:pt idx="160">
                  <c:v>217248</c:v>
                </c:pt>
                <c:pt idx="161">
                  <c:v>208147</c:v>
                </c:pt>
                <c:pt idx="162">
                  <c:v>202736</c:v>
                </c:pt>
                <c:pt idx="163">
                  <c:v>193919</c:v>
                </c:pt>
                <c:pt idx="164">
                  <c:v>182996</c:v>
                </c:pt>
                <c:pt idx="165">
                  <c:v>165649</c:v>
                </c:pt>
                <c:pt idx="166">
                  <c:v>210980</c:v>
                </c:pt>
                <c:pt idx="167">
                  <c:v>212406</c:v>
                </c:pt>
                <c:pt idx="168">
                  <c:v>228118</c:v>
                </c:pt>
                <c:pt idx="169">
                  <c:v>232316</c:v>
                </c:pt>
                <c:pt idx="170">
                  <c:v>216417</c:v>
                </c:pt>
                <c:pt idx="171">
                  <c:v>192645</c:v>
                </c:pt>
                <c:pt idx="172">
                  <c:v>192316</c:v>
                </c:pt>
                <c:pt idx="173">
                  <c:v>221339</c:v>
                </c:pt>
                <c:pt idx="174">
                  <c:v>231227</c:v>
                </c:pt>
                <c:pt idx="175">
                  <c:v>252684</c:v>
                </c:pt>
                <c:pt idx="176">
                  <c:v>242265</c:v>
                </c:pt>
                <c:pt idx="177">
                  <c:v>236900</c:v>
                </c:pt>
                <c:pt idx="178">
                  <c:v>214202</c:v>
                </c:pt>
                <c:pt idx="179">
                  <c:v>206732</c:v>
                </c:pt>
                <c:pt idx="180">
                  <c:v>233642</c:v>
                </c:pt>
                <c:pt idx="181">
                  <c:v>280851</c:v>
                </c:pt>
                <c:pt idx="182">
                  <c:v>283112</c:v>
                </c:pt>
                <c:pt idx="183">
                  <c:v>280595</c:v>
                </c:pt>
                <c:pt idx="184">
                  <c:v>255726</c:v>
                </c:pt>
                <c:pt idx="185">
                  <c:v>213218</c:v>
                </c:pt>
                <c:pt idx="186">
                  <c:v>226306</c:v>
                </c:pt>
                <c:pt idx="187">
                  <c:v>252473</c:v>
                </c:pt>
                <c:pt idx="188">
                  <c:v>289713</c:v>
                </c:pt>
                <c:pt idx="189">
                  <c:v>280421</c:v>
                </c:pt>
                <c:pt idx="190">
                  <c:v>290323</c:v>
                </c:pt>
                <c:pt idx="191">
                  <c:v>250661</c:v>
                </c:pt>
                <c:pt idx="192">
                  <c:v>228447</c:v>
                </c:pt>
                <c:pt idx="193">
                  <c:v>201539</c:v>
                </c:pt>
                <c:pt idx="194">
                  <c:v>258682</c:v>
                </c:pt>
                <c:pt idx="195">
                  <c:v>272295</c:v>
                </c:pt>
                <c:pt idx="196">
                  <c:v>284888</c:v>
                </c:pt>
                <c:pt idx="197">
                  <c:v>281085</c:v>
                </c:pt>
                <c:pt idx="198">
                  <c:v>259446</c:v>
                </c:pt>
                <c:pt idx="199">
                  <c:v>223628</c:v>
                </c:pt>
                <c:pt idx="200">
                  <c:v>227340</c:v>
                </c:pt>
                <c:pt idx="201">
                  <c:v>255104</c:v>
                </c:pt>
                <c:pt idx="202">
                  <c:v>278080</c:v>
                </c:pt>
                <c:pt idx="203">
                  <c:v>286213</c:v>
                </c:pt>
                <c:pt idx="204">
                  <c:v>304460</c:v>
                </c:pt>
                <c:pt idx="205">
                  <c:v>247866</c:v>
                </c:pt>
                <c:pt idx="206">
                  <c:v>212057</c:v>
                </c:pt>
                <c:pt idx="207">
                  <c:v>210051</c:v>
                </c:pt>
                <c:pt idx="208">
                  <c:v>256379</c:v>
                </c:pt>
                <c:pt idx="209">
                  <c:v>274599</c:v>
                </c:pt>
                <c:pt idx="210">
                  <c:v>267336</c:v>
                </c:pt>
                <c:pt idx="211">
                  <c:v>269860</c:v>
                </c:pt>
                <c:pt idx="212">
                  <c:v>265497</c:v>
                </c:pt>
                <c:pt idx="213">
                  <c:v>205628</c:v>
                </c:pt>
                <c:pt idx="214">
                  <c:v>226413</c:v>
                </c:pt>
                <c:pt idx="215">
                  <c:v>241990</c:v>
                </c:pt>
                <c:pt idx="216">
                  <c:v>289002</c:v>
                </c:pt>
                <c:pt idx="217">
                  <c:v>279254</c:v>
                </c:pt>
                <c:pt idx="218">
                  <c:v>281678</c:v>
                </c:pt>
                <c:pt idx="219">
                  <c:v>260998</c:v>
                </c:pt>
                <c:pt idx="220">
                  <c:v>226397</c:v>
                </c:pt>
                <c:pt idx="221">
                  <c:v>262536</c:v>
                </c:pt>
                <c:pt idx="222">
                  <c:v>264303</c:v>
                </c:pt>
                <c:pt idx="223">
                  <c:v>282793</c:v>
                </c:pt>
                <c:pt idx="224">
                  <c:v>280924</c:v>
                </c:pt>
                <c:pt idx="225">
                  <c:v>312845</c:v>
                </c:pt>
                <c:pt idx="226">
                  <c:v>263335</c:v>
                </c:pt>
                <c:pt idx="227">
                  <c:v>222143</c:v>
                </c:pt>
                <c:pt idx="228">
                  <c:v>233807</c:v>
                </c:pt>
                <c:pt idx="229">
                  <c:v>241409</c:v>
                </c:pt>
                <c:pt idx="230">
                  <c:v>284388</c:v>
                </c:pt>
                <c:pt idx="231">
                  <c:v>299294</c:v>
                </c:pt>
                <c:pt idx="232">
                  <c:v>319917</c:v>
                </c:pt>
                <c:pt idx="233">
                  <c:v>277277</c:v>
                </c:pt>
                <c:pt idx="234">
                  <c:v>236197</c:v>
                </c:pt>
                <c:pt idx="235">
                  <c:v>279756</c:v>
                </c:pt>
                <c:pt idx="236">
                  <c:v>283875</c:v>
                </c:pt>
                <c:pt idx="237">
                  <c:v>304933</c:v>
                </c:pt>
                <c:pt idx="238">
                  <c:v>313787</c:v>
                </c:pt>
                <c:pt idx="239">
                  <c:v>323480</c:v>
                </c:pt>
                <c:pt idx="240">
                  <c:v>281171</c:v>
                </c:pt>
                <c:pt idx="241">
                  <c:v>240819</c:v>
                </c:pt>
                <c:pt idx="242">
                  <c:v>299382</c:v>
                </c:pt>
                <c:pt idx="243">
                  <c:v>279277</c:v>
                </c:pt>
                <c:pt idx="244">
                  <c:v>267088</c:v>
                </c:pt>
                <c:pt idx="245">
                  <c:v>361039</c:v>
                </c:pt>
                <c:pt idx="246">
                  <c:v>330384</c:v>
                </c:pt>
                <c:pt idx="247">
                  <c:v>277486</c:v>
                </c:pt>
                <c:pt idx="248">
                  <c:v>240257</c:v>
                </c:pt>
                <c:pt idx="249">
                  <c:v>277095</c:v>
                </c:pt>
                <c:pt idx="250">
                  <c:v>284057</c:v>
                </c:pt>
                <c:pt idx="251">
                  <c:v>327035</c:v>
                </c:pt>
                <c:pt idx="252">
                  <c:v>317399</c:v>
                </c:pt>
                <c:pt idx="253">
                  <c:v>295501</c:v>
                </c:pt>
                <c:pt idx="254">
                  <c:v>320022</c:v>
                </c:pt>
                <c:pt idx="255">
                  <c:v>247840</c:v>
                </c:pt>
                <c:pt idx="256">
                  <c:v>330029</c:v>
                </c:pt>
                <c:pt idx="257">
                  <c:v>323356</c:v>
                </c:pt>
                <c:pt idx="258">
                  <c:v>349254</c:v>
                </c:pt>
                <c:pt idx="259">
                  <c:v>359509</c:v>
                </c:pt>
                <c:pt idx="260">
                  <c:v>360896</c:v>
                </c:pt>
                <c:pt idx="261">
                  <c:v>330887</c:v>
                </c:pt>
                <c:pt idx="262">
                  <c:v>268482</c:v>
                </c:pt>
                <c:pt idx="263">
                  <c:v>326230</c:v>
                </c:pt>
                <c:pt idx="264">
                  <c:v>328433</c:v>
                </c:pt>
                <c:pt idx="265">
                  <c:v>380658</c:v>
                </c:pt>
                <c:pt idx="266">
                  <c:v>406705</c:v>
                </c:pt>
                <c:pt idx="267">
                  <c:v>411346</c:v>
                </c:pt>
                <c:pt idx="268">
                  <c:v>341716</c:v>
                </c:pt>
                <c:pt idx="269">
                  <c:v>284822</c:v>
                </c:pt>
                <c:pt idx="270">
                  <c:v>439898</c:v>
                </c:pt>
                <c:pt idx="271">
                  <c:v>387938</c:v>
                </c:pt>
                <c:pt idx="272">
                  <c:v>443792</c:v>
                </c:pt>
                <c:pt idx="273">
                  <c:v>468688</c:v>
                </c:pt>
                <c:pt idx="274">
                  <c:v>497969</c:v>
                </c:pt>
                <c:pt idx="275">
                  <c:v>412687</c:v>
                </c:pt>
                <c:pt idx="276">
                  <c:v>352338</c:v>
                </c:pt>
                <c:pt idx="277">
                  <c:v>537866</c:v>
                </c:pt>
                <c:pt idx="278">
                  <c:v>466947</c:v>
                </c:pt>
                <c:pt idx="279">
                  <c:v>509035</c:v>
                </c:pt>
                <c:pt idx="280">
                  <c:v>549106</c:v>
                </c:pt>
                <c:pt idx="281">
                  <c:v>570759</c:v>
                </c:pt>
                <c:pt idx="282">
                  <c:v>476619</c:v>
                </c:pt>
                <c:pt idx="283">
                  <c:v>431273</c:v>
                </c:pt>
                <c:pt idx="284">
                  <c:v>509066</c:v>
                </c:pt>
                <c:pt idx="285">
                  <c:v>482017</c:v>
                </c:pt>
                <c:pt idx="286">
                  <c:v>597512</c:v>
                </c:pt>
                <c:pt idx="287">
                  <c:v>589413</c:v>
                </c:pt>
                <c:pt idx="288">
                  <c:v>642724</c:v>
                </c:pt>
                <c:pt idx="289">
                  <c:v>511518</c:v>
                </c:pt>
                <c:pt idx="290">
                  <c:v>560969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27100</c:v>
                </c:pt>
                <c:pt idx="95">
                  <c:v>23173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27791</c:v>
                </c:pt>
                <c:pt idx="106">
                  <c:v>26882</c:v>
                </c:pt>
                <c:pt idx="107">
                  <c:v>24969</c:v>
                </c:pt>
                <c:pt idx="108">
                  <c:v>18856</c:v>
                </c:pt>
                <c:pt idx="109">
                  <c:v>19449</c:v>
                </c:pt>
                <c:pt idx="110">
                  <c:v>22756</c:v>
                </c:pt>
                <c:pt idx="111">
                  <c:v>20967</c:v>
                </c:pt>
                <c:pt idx="112">
                  <c:v>27313</c:v>
                </c:pt>
                <c:pt idx="113">
                  <c:v>25295</c:v>
                </c:pt>
                <c:pt idx="114">
                  <c:v>24018</c:v>
                </c:pt>
                <c:pt idx="115">
                  <c:v>18119</c:v>
                </c:pt>
                <c:pt idx="116">
                  <c:v>22015</c:v>
                </c:pt>
                <c:pt idx="117">
                  <c:v>21032</c:v>
                </c:pt>
                <c:pt idx="118">
                  <c:v>23509</c:v>
                </c:pt>
                <c:pt idx="119">
                  <c:v>25665</c:v>
                </c:pt>
                <c:pt idx="120">
                  <c:v>23438</c:v>
                </c:pt>
                <c:pt idx="121">
                  <c:v>21198</c:v>
                </c:pt>
                <c:pt idx="122">
                  <c:v>20114</c:v>
                </c:pt>
                <c:pt idx="123">
                  <c:v>18332</c:v>
                </c:pt>
                <c:pt idx="124">
                  <c:v>19526</c:v>
                </c:pt>
                <c:pt idx="125">
                  <c:v>18590</c:v>
                </c:pt>
                <c:pt idx="126">
                  <c:v>22949</c:v>
                </c:pt>
                <c:pt idx="127">
                  <c:v>24352</c:v>
                </c:pt>
                <c:pt idx="128">
                  <c:v>23844</c:v>
                </c:pt>
                <c:pt idx="129">
                  <c:v>19175</c:v>
                </c:pt>
                <c:pt idx="130">
                  <c:v>17364</c:v>
                </c:pt>
                <c:pt idx="131">
                  <c:v>21374</c:v>
                </c:pt>
                <c:pt idx="132">
                  <c:v>19978</c:v>
                </c:pt>
                <c:pt idx="133">
                  <c:v>21739</c:v>
                </c:pt>
                <c:pt idx="134">
                  <c:v>25169</c:v>
                </c:pt>
                <c:pt idx="135">
                  <c:v>21838</c:v>
                </c:pt>
                <c:pt idx="136">
                  <c:v>17788</c:v>
                </c:pt>
                <c:pt idx="137">
                  <c:v>17528</c:v>
                </c:pt>
                <c:pt idx="138">
                  <c:v>18372</c:v>
                </c:pt>
                <c:pt idx="139">
                  <c:v>20827</c:v>
                </c:pt>
                <c:pt idx="140">
                  <c:v>23207</c:v>
                </c:pt>
                <c:pt idx="141">
                  <c:v>24871</c:v>
                </c:pt>
                <c:pt idx="142">
                  <c:v>25265</c:v>
                </c:pt>
                <c:pt idx="143">
                  <c:v>19377</c:v>
                </c:pt>
                <c:pt idx="144">
                  <c:v>19925</c:v>
                </c:pt>
                <c:pt idx="145">
                  <c:v>23797</c:v>
                </c:pt>
                <c:pt idx="146">
                  <c:v>25909</c:v>
                </c:pt>
                <c:pt idx="147">
                  <c:v>28192</c:v>
                </c:pt>
                <c:pt idx="148">
                  <c:v>31325</c:v>
                </c:pt>
                <c:pt idx="149">
                  <c:v>32256</c:v>
                </c:pt>
                <c:pt idx="150">
                  <c:v>26109</c:v>
                </c:pt>
                <c:pt idx="151">
                  <c:v>30488</c:v>
                </c:pt>
                <c:pt idx="152">
                  <c:v>35797</c:v>
                </c:pt>
                <c:pt idx="153">
                  <c:v>34459</c:v>
                </c:pt>
                <c:pt idx="154">
                  <c:v>40556</c:v>
                </c:pt>
                <c:pt idx="155">
                  <c:v>45323</c:v>
                </c:pt>
                <c:pt idx="156">
                  <c:v>42358</c:v>
                </c:pt>
                <c:pt idx="157">
                  <c:v>39355</c:v>
                </c:pt>
                <c:pt idx="158">
                  <c:v>40689</c:v>
                </c:pt>
                <c:pt idx="159">
                  <c:v>46174</c:v>
                </c:pt>
                <c:pt idx="160">
                  <c:v>51324</c:v>
                </c:pt>
                <c:pt idx="161">
                  <c:v>55121</c:v>
                </c:pt>
                <c:pt idx="162">
                  <c:v>52562</c:v>
                </c:pt>
                <c:pt idx="163">
                  <c:v>45748</c:v>
                </c:pt>
                <c:pt idx="164">
                  <c:v>49983</c:v>
                </c:pt>
                <c:pt idx="165">
                  <c:v>44650</c:v>
                </c:pt>
                <c:pt idx="166">
                  <c:v>60162</c:v>
                </c:pt>
                <c:pt idx="167">
                  <c:v>59182</c:v>
                </c:pt>
                <c:pt idx="168">
                  <c:v>63278</c:v>
                </c:pt>
                <c:pt idx="169">
                  <c:v>67718</c:v>
                </c:pt>
                <c:pt idx="170">
                  <c:v>60166</c:v>
                </c:pt>
                <c:pt idx="171">
                  <c:v>58901</c:v>
                </c:pt>
                <c:pt idx="172">
                  <c:v>59481</c:v>
                </c:pt>
                <c:pt idx="173">
                  <c:v>66977</c:v>
                </c:pt>
                <c:pt idx="174">
                  <c:v>67628</c:v>
                </c:pt>
                <c:pt idx="175">
                  <c:v>77378</c:v>
                </c:pt>
                <c:pt idx="176">
                  <c:v>72021</c:v>
                </c:pt>
                <c:pt idx="177">
                  <c:v>62763</c:v>
                </c:pt>
                <c:pt idx="178">
                  <c:v>61292</c:v>
                </c:pt>
                <c:pt idx="179">
                  <c:v>62007</c:v>
                </c:pt>
                <c:pt idx="180">
                  <c:v>64445</c:v>
                </c:pt>
                <c:pt idx="181">
                  <c:v>71323</c:v>
                </c:pt>
                <c:pt idx="182">
                  <c:v>69090</c:v>
                </c:pt>
                <c:pt idx="183">
                  <c:v>73117</c:v>
                </c:pt>
                <c:pt idx="184">
                  <c:v>66482</c:v>
                </c:pt>
                <c:pt idx="185">
                  <c:v>54849</c:v>
                </c:pt>
                <c:pt idx="186">
                  <c:v>56593</c:v>
                </c:pt>
                <c:pt idx="187">
                  <c:v>65821</c:v>
                </c:pt>
                <c:pt idx="188">
                  <c:v>71327</c:v>
                </c:pt>
                <c:pt idx="189">
                  <c:v>67820</c:v>
                </c:pt>
                <c:pt idx="190">
                  <c:v>67153</c:v>
                </c:pt>
                <c:pt idx="191">
                  <c:v>57907</c:v>
                </c:pt>
                <c:pt idx="192">
                  <c:v>47333</c:v>
                </c:pt>
                <c:pt idx="193">
                  <c:v>44847</c:v>
                </c:pt>
                <c:pt idx="194">
                  <c:v>57476</c:v>
                </c:pt>
                <c:pt idx="195">
                  <c:v>53657</c:v>
                </c:pt>
                <c:pt idx="196">
                  <c:v>59651</c:v>
                </c:pt>
                <c:pt idx="197">
                  <c:v>58347</c:v>
                </c:pt>
                <c:pt idx="198">
                  <c:v>55700</c:v>
                </c:pt>
                <c:pt idx="199">
                  <c:v>46125</c:v>
                </c:pt>
                <c:pt idx="200">
                  <c:v>49766</c:v>
                </c:pt>
                <c:pt idx="201">
                  <c:v>46914</c:v>
                </c:pt>
                <c:pt idx="202">
                  <c:v>57011</c:v>
                </c:pt>
                <c:pt idx="203">
                  <c:v>51994</c:v>
                </c:pt>
                <c:pt idx="204">
                  <c:v>64596</c:v>
                </c:pt>
                <c:pt idx="205">
                  <c:v>47427</c:v>
                </c:pt>
                <c:pt idx="206">
                  <c:v>41414</c:v>
                </c:pt>
                <c:pt idx="207">
                  <c:v>35939</c:v>
                </c:pt>
                <c:pt idx="208">
                  <c:v>45363</c:v>
                </c:pt>
                <c:pt idx="209">
                  <c:v>47340</c:v>
                </c:pt>
                <c:pt idx="210">
                  <c:v>44084</c:v>
                </c:pt>
                <c:pt idx="211">
                  <c:v>48223</c:v>
                </c:pt>
                <c:pt idx="212">
                  <c:v>44415</c:v>
                </c:pt>
                <c:pt idx="213">
                  <c:v>34429</c:v>
                </c:pt>
                <c:pt idx="214">
                  <c:v>37857</c:v>
                </c:pt>
                <c:pt idx="215">
                  <c:v>38232</c:v>
                </c:pt>
                <c:pt idx="216">
                  <c:v>45093</c:v>
                </c:pt>
                <c:pt idx="217">
                  <c:v>45881</c:v>
                </c:pt>
                <c:pt idx="218">
                  <c:v>46211</c:v>
                </c:pt>
                <c:pt idx="219">
                  <c:v>46028</c:v>
                </c:pt>
                <c:pt idx="220">
                  <c:v>35362</c:v>
                </c:pt>
                <c:pt idx="221">
                  <c:v>34514</c:v>
                </c:pt>
                <c:pt idx="222">
                  <c:v>42534</c:v>
                </c:pt>
                <c:pt idx="223">
                  <c:v>40583</c:v>
                </c:pt>
                <c:pt idx="224">
                  <c:v>43906</c:v>
                </c:pt>
                <c:pt idx="225">
                  <c:v>50113</c:v>
                </c:pt>
                <c:pt idx="226">
                  <c:v>44094</c:v>
                </c:pt>
                <c:pt idx="227">
                  <c:v>31148</c:v>
                </c:pt>
                <c:pt idx="228">
                  <c:v>24064</c:v>
                </c:pt>
                <c:pt idx="229">
                  <c:v>26737</c:v>
                </c:pt>
                <c:pt idx="230">
                  <c:v>33557</c:v>
                </c:pt>
                <c:pt idx="231">
                  <c:v>36359</c:v>
                </c:pt>
                <c:pt idx="232">
                  <c:v>47531</c:v>
                </c:pt>
                <c:pt idx="233">
                  <c:v>41055</c:v>
                </c:pt>
                <c:pt idx="234">
                  <c:v>34697</c:v>
                </c:pt>
                <c:pt idx="235">
                  <c:v>33954</c:v>
                </c:pt>
                <c:pt idx="236">
                  <c:v>39202</c:v>
                </c:pt>
                <c:pt idx="237">
                  <c:v>38559</c:v>
                </c:pt>
                <c:pt idx="238">
                  <c:v>44740</c:v>
                </c:pt>
                <c:pt idx="239">
                  <c:v>48724</c:v>
                </c:pt>
                <c:pt idx="240">
                  <c:v>44073</c:v>
                </c:pt>
                <c:pt idx="241">
                  <c:v>36236</c:v>
                </c:pt>
                <c:pt idx="242">
                  <c:v>52465</c:v>
                </c:pt>
                <c:pt idx="243">
                  <c:v>38991</c:v>
                </c:pt>
                <c:pt idx="244">
                  <c:v>38447</c:v>
                </c:pt>
                <c:pt idx="245">
                  <c:v>44152</c:v>
                </c:pt>
                <c:pt idx="246">
                  <c:v>50594</c:v>
                </c:pt>
                <c:pt idx="247">
                  <c:v>44880</c:v>
                </c:pt>
                <c:pt idx="248">
                  <c:v>36422</c:v>
                </c:pt>
                <c:pt idx="249">
                  <c:v>33319</c:v>
                </c:pt>
                <c:pt idx="250">
                  <c:v>42119</c:v>
                </c:pt>
                <c:pt idx="251">
                  <c:v>41417</c:v>
                </c:pt>
                <c:pt idx="252">
                  <c:v>44771</c:v>
                </c:pt>
                <c:pt idx="253">
                  <c:v>54538</c:v>
                </c:pt>
                <c:pt idx="254">
                  <c:v>50064</c:v>
                </c:pt>
                <c:pt idx="255">
                  <c:v>35467</c:v>
                </c:pt>
                <c:pt idx="256">
                  <c:v>39555</c:v>
                </c:pt>
                <c:pt idx="257">
                  <c:v>41953</c:v>
                </c:pt>
                <c:pt idx="258">
                  <c:v>50341</c:v>
                </c:pt>
                <c:pt idx="259">
                  <c:v>56230</c:v>
                </c:pt>
                <c:pt idx="260">
                  <c:v>57444</c:v>
                </c:pt>
                <c:pt idx="261">
                  <c:v>54642</c:v>
                </c:pt>
                <c:pt idx="262">
                  <c:v>44620</c:v>
                </c:pt>
                <c:pt idx="263">
                  <c:v>41673</c:v>
                </c:pt>
                <c:pt idx="264">
                  <c:v>52450</c:v>
                </c:pt>
                <c:pt idx="265">
                  <c:v>59536</c:v>
                </c:pt>
                <c:pt idx="266">
                  <c:v>63655</c:v>
                </c:pt>
                <c:pt idx="267">
                  <c:v>69165</c:v>
                </c:pt>
                <c:pt idx="268">
                  <c:v>57547</c:v>
                </c:pt>
                <c:pt idx="269">
                  <c:v>48223</c:v>
                </c:pt>
                <c:pt idx="270">
                  <c:v>58395</c:v>
                </c:pt>
                <c:pt idx="271">
                  <c:v>60355</c:v>
                </c:pt>
                <c:pt idx="272">
                  <c:v>62776</c:v>
                </c:pt>
                <c:pt idx="273">
                  <c:v>71701</c:v>
                </c:pt>
                <c:pt idx="274">
                  <c:v>83747</c:v>
                </c:pt>
                <c:pt idx="275">
                  <c:v>83730</c:v>
                </c:pt>
                <c:pt idx="276">
                  <c:v>60807</c:v>
                </c:pt>
                <c:pt idx="277">
                  <c:v>66798</c:v>
                </c:pt>
                <c:pt idx="278">
                  <c:v>73632</c:v>
                </c:pt>
                <c:pt idx="279">
                  <c:v>78358</c:v>
                </c:pt>
                <c:pt idx="280">
                  <c:v>88521</c:v>
                </c:pt>
                <c:pt idx="281">
                  <c:v>99321</c:v>
                </c:pt>
                <c:pt idx="282">
                  <c:v>89126</c:v>
                </c:pt>
                <c:pt idx="283">
                  <c:v>73594</c:v>
                </c:pt>
                <c:pt idx="284">
                  <c:v>84089</c:v>
                </c:pt>
                <c:pt idx="285">
                  <c:v>91530</c:v>
                </c:pt>
                <c:pt idx="286">
                  <c:v>102831</c:v>
                </c:pt>
                <c:pt idx="287">
                  <c:v>121888</c:v>
                </c:pt>
                <c:pt idx="288">
                  <c:v>126480</c:v>
                </c:pt>
                <c:pt idx="289">
                  <c:v>128412</c:v>
                </c:pt>
                <c:pt idx="290">
                  <c:v>105927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16798</c:v>
                </c:pt>
                <c:pt idx="62">
                  <c:v>19080</c:v>
                </c:pt>
                <c:pt idx="63">
                  <c:v>21878</c:v>
                </c:pt>
                <c:pt idx="64">
                  <c:v>24894</c:v>
                </c:pt>
                <c:pt idx="65">
                  <c:v>28389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44368</c:v>
                </c:pt>
                <c:pt idx="70">
                  <c:v>49864</c:v>
                </c:pt>
                <c:pt idx="71">
                  <c:v>56101</c:v>
                </c:pt>
                <c:pt idx="72">
                  <c:v>62202</c:v>
                </c:pt>
                <c:pt idx="73">
                  <c:v>68355</c:v>
                </c:pt>
                <c:pt idx="74">
                  <c:v>73537</c:v>
                </c:pt>
                <c:pt idx="75">
                  <c:v>79478</c:v>
                </c:pt>
                <c:pt idx="76">
                  <c:v>87709</c:v>
                </c:pt>
                <c:pt idx="77">
                  <c:v>94461</c:v>
                </c:pt>
                <c:pt idx="78">
                  <c:v>102234</c:v>
                </c:pt>
                <c:pt idx="79">
                  <c:v>109626</c:v>
                </c:pt>
                <c:pt idx="80">
                  <c:v>115861</c:v>
                </c:pt>
                <c:pt idx="81">
                  <c:v>121671</c:v>
                </c:pt>
                <c:pt idx="82">
                  <c:v>127587</c:v>
                </c:pt>
                <c:pt idx="83">
                  <c:v>134564</c:v>
                </c:pt>
                <c:pt idx="84">
                  <c:v>142915</c:v>
                </c:pt>
                <c:pt idx="85">
                  <c:v>150218</c:v>
                </c:pt>
                <c:pt idx="86">
                  <c:v>158585</c:v>
                </c:pt>
                <c:pt idx="87">
                  <c:v>164598</c:v>
                </c:pt>
                <c:pt idx="88">
                  <c:v>169859</c:v>
                </c:pt>
                <c:pt idx="89">
                  <c:v>175723</c:v>
                </c:pt>
                <c:pt idx="90">
                  <c:v>182914</c:v>
                </c:pt>
                <c:pt idx="91">
                  <c:v>189641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236657</c:v>
                </c:pt>
                <c:pt idx="100">
                  <c:v>241807</c:v>
                </c:pt>
                <c:pt idx="101">
                  <c:v>247285</c:v>
                </c:pt>
                <c:pt idx="102">
                  <c:v>250750</c:v>
                </c:pt>
                <c:pt idx="103">
                  <c:v>254843</c:v>
                </c:pt>
                <c:pt idx="104">
                  <c:v>260735</c:v>
                </c:pt>
                <c:pt idx="105">
                  <c:v>267283</c:v>
                </c:pt>
                <c:pt idx="106">
                  <c:v>272579</c:v>
                </c:pt>
                <c:pt idx="107">
                  <c:v>278054</c:v>
                </c:pt>
                <c:pt idx="108">
                  <c:v>282349</c:v>
                </c:pt>
                <c:pt idx="109">
                  <c:v>285932</c:v>
                </c:pt>
                <c:pt idx="110">
                  <c:v>289404</c:v>
                </c:pt>
                <c:pt idx="111">
                  <c:v>294925</c:v>
                </c:pt>
                <c:pt idx="112">
                  <c:v>299999</c:v>
                </c:pt>
                <c:pt idx="113">
                  <c:v>305183</c:v>
                </c:pt>
                <c:pt idx="114">
                  <c:v>310305</c:v>
                </c:pt>
                <c:pt idx="115">
                  <c:v>314483</c:v>
                </c:pt>
                <c:pt idx="116">
                  <c:v>317761</c:v>
                </c:pt>
                <c:pt idx="117">
                  <c:v>321454</c:v>
                </c:pt>
                <c:pt idx="118">
                  <c:v>326174</c:v>
                </c:pt>
                <c:pt idx="119">
                  <c:v>330936</c:v>
                </c:pt>
                <c:pt idx="120">
                  <c:v>335657</c:v>
                </c:pt>
                <c:pt idx="121">
                  <c:v>340851</c:v>
                </c:pt>
                <c:pt idx="122">
                  <c:v>344764</c:v>
                </c:pt>
                <c:pt idx="123">
                  <c:v>347881</c:v>
                </c:pt>
                <c:pt idx="124">
                  <c:v>349073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374585</c:v>
                </c:pt>
                <c:pt idx="131">
                  <c:v>377659</c:v>
                </c:pt>
                <c:pt idx="132">
                  <c:v>382389</c:v>
                </c:pt>
                <c:pt idx="133">
                  <c:v>387828</c:v>
                </c:pt>
                <c:pt idx="134">
                  <c:v>392948</c:v>
                </c:pt>
                <c:pt idx="135">
                  <c:v>397506</c:v>
                </c:pt>
                <c:pt idx="136">
                  <c:v>401365</c:v>
                </c:pt>
                <c:pt idx="137">
                  <c:v>404106</c:v>
                </c:pt>
                <c:pt idx="138">
                  <c:v>407780</c:v>
                </c:pt>
                <c:pt idx="139">
                  <c:v>412626</c:v>
                </c:pt>
                <c:pt idx="140">
                  <c:v>417683</c:v>
                </c:pt>
                <c:pt idx="141">
                  <c:v>422371</c:v>
                </c:pt>
                <c:pt idx="142">
                  <c:v>426584</c:v>
                </c:pt>
                <c:pt idx="143">
                  <c:v>430772</c:v>
                </c:pt>
                <c:pt idx="144">
                  <c:v>434179</c:v>
                </c:pt>
                <c:pt idx="145">
                  <c:v>437591</c:v>
                </c:pt>
                <c:pt idx="146">
                  <c:v>444312</c:v>
                </c:pt>
                <c:pt idx="147">
                  <c:v>449403</c:v>
                </c:pt>
                <c:pt idx="148">
                  <c:v>454386</c:v>
                </c:pt>
                <c:pt idx="149">
                  <c:v>460545</c:v>
                </c:pt>
                <c:pt idx="150">
                  <c:v>464760</c:v>
                </c:pt>
                <c:pt idx="151">
                  <c:v>468761</c:v>
                </c:pt>
                <c:pt idx="152">
                  <c:v>472316</c:v>
                </c:pt>
                <c:pt idx="153">
                  <c:v>477540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508391</c:v>
                </c:pt>
                <c:pt idx="161">
                  <c:v>513315</c:v>
                </c:pt>
                <c:pt idx="162">
                  <c:v>518382</c:v>
                </c:pt>
                <c:pt idx="163">
                  <c:v>523317</c:v>
                </c:pt>
                <c:pt idx="164">
                  <c:v>527681</c:v>
                </c:pt>
                <c:pt idx="165">
                  <c:v>531153</c:v>
                </c:pt>
                <c:pt idx="166">
                  <c:v>534974</c:v>
                </c:pt>
                <c:pt idx="167">
                  <c:v>540995</c:v>
                </c:pt>
                <c:pt idx="168">
                  <c:v>546266</c:v>
                </c:pt>
                <c:pt idx="169">
                  <c:v>551676</c:v>
                </c:pt>
                <c:pt idx="170">
                  <c:v>556969</c:v>
                </c:pt>
                <c:pt idx="171">
                  <c:v>561761</c:v>
                </c:pt>
                <c:pt idx="172">
                  <c:v>565751</c:v>
                </c:pt>
                <c:pt idx="173">
                  <c:v>569556</c:v>
                </c:pt>
                <c:pt idx="174">
                  <c:v>575150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598610</c:v>
                </c:pt>
                <c:pt idx="179">
                  <c:v>602662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675341</c:v>
                </c:pt>
                <c:pt idx="192">
                  <c:v>680833</c:v>
                </c:pt>
                <c:pt idx="193">
                  <c:v>685100</c:v>
                </c:pt>
                <c:pt idx="194">
                  <c:v>689412</c:v>
                </c:pt>
                <c:pt idx="195">
                  <c:v>696332</c:v>
                </c:pt>
                <c:pt idx="196">
                  <c:v>703298</c:v>
                </c:pt>
                <c:pt idx="197">
                  <c:v>709793</c:v>
                </c:pt>
                <c:pt idx="198">
                  <c:v>716095</c:v>
                </c:pt>
                <c:pt idx="199">
                  <c:v>721523</c:v>
                </c:pt>
                <c:pt idx="200">
                  <c:v>726075</c:v>
                </c:pt>
                <c:pt idx="201">
                  <c:v>730983</c:v>
                </c:pt>
                <c:pt idx="202">
                  <c:v>737413</c:v>
                </c:pt>
                <c:pt idx="203">
                  <c:v>744030</c:v>
                </c:pt>
                <c:pt idx="204">
                  <c:v>750246</c:v>
                </c:pt>
                <c:pt idx="205">
                  <c:v>760370</c:v>
                </c:pt>
                <c:pt idx="206">
                  <c:v>765721</c:v>
                </c:pt>
                <c:pt idx="207">
                  <c:v>769920</c:v>
                </c:pt>
                <c:pt idx="208">
                  <c:v>774060</c:v>
                </c:pt>
                <c:pt idx="209">
                  <c:v>780938</c:v>
                </c:pt>
                <c:pt idx="210">
                  <c:v>787694</c:v>
                </c:pt>
                <c:pt idx="211">
                  <c:v>793732</c:v>
                </c:pt>
                <c:pt idx="212">
                  <c:v>799224</c:v>
                </c:pt>
                <c:pt idx="213">
                  <c:v>804804</c:v>
                </c:pt>
                <c:pt idx="214">
                  <c:v>808656</c:v>
                </c:pt>
                <c:pt idx="215">
                  <c:v>813014</c:v>
                </c:pt>
                <c:pt idx="216">
                  <c:v>819396</c:v>
                </c:pt>
                <c:pt idx="217">
                  <c:v>825684</c:v>
                </c:pt>
                <c:pt idx="218">
                  <c:v>831576</c:v>
                </c:pt>
                <c:pt idx="219">
                  <c:v>837091</c:v>
                </c:pt>
                <c:pt idx="220">
                  <c:v>842472</c:v>
                </c:pt>
                <c:pt idx="221">
                  <c:v>846381</c:v>
                </c:pt>
                <c:pt idx="222">
                  <c:v>850591</c:v>
                </c:pt>
                <c:pt idx="223">
                  <c:v>857077</c:v>
                </c:pt>
                <c:pt idx="224">
                  <c:v>863095</c:v>
                </c:pt>
                <c:pt idx="225">
                  <c:v>868805</c:v>
                </c:pt>
                <c:pt idx="226">
                  <c:v>874714</c:v>
                </c:pt>
                <c:pt idx="227">
                  <c:v>879659</c:v>
                </c:pt>
                <c:pt idx="228">
                  <c:v>883428</c:v>
                </c:pt>
                <c:pt idx="229">
                  <c:v>892740</c:v>
                </c:pt>
                <c:pt idx="230">
                  <c:v>897679</c:v>
                </c:pt>
                <c:pt idx="231">
                  <c:v>903766</c:v>
                </c:pt>
                <c:pt idx="232">
                  <c:v>909574</c:v>
                </c:pt>
                <c:pt idx="233">
                  <c:v>915454</c:v>
                </c:pt>
                <c:pt idx="234">
                  <c:v>920332</c:v>
                </c:pt>
                <c:pt idx="235">
                  <c:v>923981</c:v>
                </c:pt>
                <c:pt idx="236">
                  <c:v>928415</c:v>
                </c:pt>
                <c:pt idx="237">
                  <c:v>934967</c:v>
                </c:pt>
                <c:pt idx="238">
                  <c:v>940724</c:v>
                </c:pt>
                <c:pt idx="239">
                  <c:v>946183</c:v>
                </c:pt>
                <c:pt idx="240">
                  <c:v>951892</c:v>
                </c:pt>
                <c:pt idx="241">
                  <c:v>957127</c:v>
                </c:pt>
                <c:pt idx="242">
                  <c:v>960823</c:v>
                </c:pt>
                <c:pt idx="243">
                  <c:v>964875</c:v>
                </c:pt>
                <c:pt idx="244">
                  <c:v>970755</c:v>
                </c:pt>
                <c:pt idx="245">
                  <c:v>976364</c:v>
                </c:pt>
                <c:pt idx="246">
                  <c:v>983079</c:v>
                </c:pt>
                <c:pt idx="247">
                  <c:v>988995</c:v>
                </c:pt>
                <c:pt idx="248">
                  <c:v>994276</c:v>
                </c:pt>
                <c:pt idx="249">
                  <c:v>997878</c:v>
                </c:pt>
                <c:pt idx="250">
                  <c:v>1001799</c:v>
                </c:pt>
                <c:pt idx="251">
                  <c:v>1007894</c:v>
                </c:pt>
                <c:pt idx="252">
                  <c:v>1014301</c:v>
                </c:pt>
                <c:pt idx="253">
                  <c:v>1023001</c:v>
                </c:pt>
                <c:pt idx="254">
                  <c:v>1027969</c:v>
                </c:pt>
                <c:pt idx="255">
                  <c:v>1033322</c:v>
                </c:pt>
                <c:pt idx="256">
                  <c:v>1037086</c:v>
                </c:pt>
                <c:pt idx="257">
                  <c:v>1044093</c:v>
                </c:pt>
                <c:pt idx="258">
                  <c:v>1049878</c:v>
                </c:pt>
                <c:pt idx="259">
                  <c:v>1055686</c:v>
                </c:pt>
                <c:pt idx="260">
                  <c:v>1061930</c:v>
                </c:pt>
                <c:pt idx="261">
                  <c:v>1068048</c:v>
                </c:pt>
                <c:pt idx="262">
                  <c:v>1072871</c:v>
                </c:pt>
                <c:pt idx="263">
                  <c:v>1076765</c:v>
                </c:pt>
                <c:pt idx="264">
                  <c:v>1080688</c:v>
                </c:pt>
                <c:pt idx="265">
                  <c:v>1086149</c:v>
                </c:pt>
                <c:pt idx="266">
                  <c:v>1092152</c:v>
                </c:pt>
                <c:pt idx="267">
                  <c:v>1098257</c:v>
                </c:pt>
                <c:pt idx="268">
                  <c:v>1104357</c:v>
                </c:pt>
                <c:pt idx="269">
                  <c:v>1109836</c:v>
                </c:pt>
                <c:pt idx="270">
                  <c:v>1113181</c:v>
                </c:pt>
                <c:pt idx="271">
                  <c:v>1118162</c:v>
                </c:pt>
                <c:pt idx="272">
                  <c:v>1124748</c:v>
                </c:pt>
                <c:pt idx="273">
                  <c:v>1131312</c:v>
                </c:pt>
                <c:pt idx="274">
                  <c:v>1137197</c:v>
                </c:pt>
                <c:pt idx="275">
                  <c:v>1144125</c:v>
                </c:pt>
                <c:pt idx="276">
                  <c:v>1149793</c:v>
                </c:pt>
                <c:pt idx="277">
                  <c:v>1153895</c:v>
                </c:pt>
                <c:pt idx="278">
                  <c:v>1159512</c:v>
                </c:pt>
                <c:pt idx="279">
                  <c:v>1166937</c:v>
                </c:pt>
                <c:pt idx="280">
                  <c:v>1174006</c:v>
                </c:pt>
                <c:pt idx="281">
                  <c:v>1181063</c:v>
                </c:pt>
                <c:pt idx="282">
                  <c:v>1188618</c:v>
                </c:pt>
                <c:pt idx="283">
                  <c:v>1195181</c:v>
                </c:pt>
                <c:pt idx="284">
                  <c:v>1200098</c:v>
                </c:pt>
                <c:pt idx="285">
                  <c:v>1206168</c:v>
                </c:pt>
                <c:pt idx="286">
                  <c:v>1214178</c:v>
                </c:pt>
                <c:pt idx="287">
                  <c:v>1225202</c:v>
                </c:pt>
                <c:pt idx="288">
                  <c:v>1233313</c:v>
                </c:pt>
                <c:pt idx="289">
                  <c:v>1242868</c:v>
                </c:pt>
                <c:pt idx="290">
                  <c:v>1250446</c:v>
                </c:pt>
                <c:pt idx="291">
                  <c:v>1256179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4001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5293</c:v>
                </c:pt>
                <c:pt idx="170">
                  <c:v>4792</c:v>
                </c:pt>
                <c:pt idx="171">
                  <c:v>3990</c:v>
                </c:pt>
                <c:pt idx="172">
                  <c:v>3805</c:v>
                </c:pt>
                <c:pt idx="173">
                  <c:v>5594</c:v>
                </c:pt>
                <c:pt idx="174">
                  <c:v>5432</c:v>
                </c:pt>
                <c:pt idx="175">
                  <c:v>5750</c:v>
                </c:pt>
                <c:pt idx="176">
                  <c:v>6656</c:v>
                </c:pt>
                <c:pt idx="177">
                  <c:v>5622</c:v>
                </c:pt>
                <c:pt idx="178">
                  <c:v>4052</c:v>
                </c:pt>
                <c:pt idx="179">
                  <c:v>4167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6217</c:v>
                </c:pt>
                <c:pt idx="191">
                  <c:v>5492</c:v>
                </c:pt>
                <c:pt idx="192">
                  <c:v>4267</c:v>
                </c:pt>
                <c:pt idx="193">
                  <c:v>4312</c:v>
                </c:pt>
                <c:pt idx="194">
                  <c:v>6920</c:v>
                </c:pt>
                <c:pt idx="195">
                  <c:v>6966</c:v>
                </c:pt>
                <c:pt idx="196">
                  <c:v>6495</c:v>
                </c:pt>
                <c:pt idx="197">
                  <c:v>6302</c:v>
                </c:pt>
                <c:pt idx="198">
                  <c:v>5428</c:v>
                </c:pt>
                <c:pt idx="199">
                  <c:v>4552</c:v>
                </c:pt>
                <c:pt idx="200">
                  <c:v>4908</c:v>
                </c:pt>
                <c:pt idx="201">
                  <c:v>6430</c:v>
                </c:pt>
                <c:pt idx="202">
                  <c:v>6617</c:v>
                </c:pt>
                <c:pt idx="203">
                  <c:v>6216</c:v>
                </c:pt>
                <c:pt idx="204">
                  <c:v>10124</c:v>
                </c:pt>
                <c:pt idx="205">
                  <c:v>5351</c:v>
                </c:pt>
                <c:pt idx="206">
                  <c:v>4199</c:v>
                </c:pt>
                <c:pt idx="207">
                  <c:v>4140</c:v>
                </c:pt>
                <c:pt idx="208">
                  <c:v>6878</c:v>
                </c:pt>
                <c:pt idx="209">
                  <c:v>6756</c:v>
                </c:pt>
                <c:pt idx="210">
                  <c:v>6038</c:v>
                </c:pt>
                <c:pt idx="211">
                  <c:v>5492</c:v>
                </c:pt>
                <c:pt idx="212">
                  <c:v>5580</c:v>
                </c:pt>
                <c:pt idx="213">
                  <c:v>3852</c:v>
                </c:pt>
                <c:pt idx="214">
                  <c:v>4358</c:v>
                </c:pt>
                <c:pt idx="215">
                  <c:v>6382</c:v>
                </c:pt>
                <c:pt idx="216">
                  <c:v>6288</c:v>
                </c:pt>
                <c:pt idx="217">
                  <c:v>5892</c:v>
                </c:pt>
                <c:pt idx="218">
                  <c:v>5515</c:v>
                </c:pt>
                <c:pt idx="219">
                  <c:v>5381</c:v>
                </c:pt>
                <c:pt idx="220">
                  <c:v>3909</c:v>
                </c:pt>
                <c:pt idx="221">
                  <c:v>4210</c:v>
                </c:pt>
                <c:pt idx="222">
                  <c:v>6486</c:v>
                </c:pt>
                <c:pt idx="223">
                  <c:v>6018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9312</c:v>
                </c:pt>
                <c:pt idx="229">
                  <c:v>4939</c:v>
                </c:pt>
                <c:pt idx="230">
                  <c:v>6087</c:v>
                </c:pt>
                <c:pt idx="231">
                  <c:v>5808</c:v>
                </c:pt>
                <c:pt idx="232">
                  <c:v>5880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6552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5235</c:v>
                </c:pt>
                <c:pt idx="241">
                  <c:v>3696</c:v>
                </c:pt>
                <c:pt idx="242">
                  <c:v>4052</c:v>
                </c:pt>
                <c:pt idx="243">
                  <c:v>5880</c:v>
                </c:pt>
                <c:pt idx="244">
                  <c:v>5609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3921</c:v>
                </c:pt>
                <c:pt idx="250">
                  <c:v>6095</c:v>
                </c:pt>
                <c:pt idx="251">
                  <c:v>6407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5785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4823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6003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4981</c:v>
                </c:pt>
                <c:pt idx="271">
                  <c:v>6586</c:v>
                </c:pt>
                <c:pt idx="272">
                  <c:v>6564</c:v>
                </c:pt>
                <c:pt idx="273">
                  <c:v>5885</c:v>
                </c:pt>
                <c:pt idx="274">
                  <c:v>6928</c:v>
                </c:pt>
                <c:pt idx="275">
                  <c:v>5668</c:v>
                </c:pt>
                <c:pt idx="276">
                  <c:v>4102</c:v>
                </c:pt>
                <c:pt idx="277">
                  <c:v>5617</c:v>
                </c:pt>
                <c:pt idx="278">
                  <c:v>7425</c:v>
                </c:pt>
                <c:pt idx="279">
                  <c:v>7069</c:v>
                </c:pt>
                <c:pt idx="280">
                  <c:v>7057</c:v>
                </c:pt>
                <c:pt idx="281">
                  <c:v>7555</c:v>
                </c:pt>
                <c:pt idx="282">
                  <c:v>6563</c:v>
                </c:pt>
                <c:pt idx="283">
                  <c:v>4917</c:v>
                </c:pt>
                <c:pt idx="284">
                  <c:v>6070</c:v>
                </c:pt>
                <c:pt idx="285">
                  <c:v>8010</c:v>
                </c:pt>
                <c:pt idx="286">
                  <c:v>11024</c:v>
                </c:pt>
                <c:pt idx="287">
                  <c:v>8111</c:v>
                </c:pt>
                <c:pt idx="288">
                  <c:v>9555</c:v>
                </c:pt>
                <c:pt idx="289">
                  <c:v>7578</c:v>
                </c:pt>
                <c:pt idx="290">
                  <c:v>5733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199867</c:v>
                </c:pt>
                <c:pt idx="244">
                  <c:v>200788</c:v>
                </c:pt>
                <c:pt idx="245">
                  <c:v>201887</c:v>
                </c:pt>
                <c:pt idx="246">
                  <c:v>202800</c:v>
                </c:pt>
                <c:pt idx="247">
                  <c:v>203752</c:v>
                </c:pt>
                <c:pt idx="248">
                  <c:v>204492</c:v>
                </c:pt>
                <c:pt idx="249">
                  <c:v>204758</c:v>
                </c:pt>
                <c:pt idx="250">
                  <c:v>205074</c:v>
                </c:pt>
                <c:pt idx="251">
                  <c:v>205988</c:v>
                </c:pt>
                <c:pt idx="252">
                  <c:v>206935</c:v>
                </c:pt>
                <c:pt idx="253">
                  <c:v>207793</c:v>
                </c:pt>
                <c:pt idx="254">
                  <c:v>208700</c:v>
                </c:pt>
                <c:pt idx="255">
                  <c:v>209387</c:v>
                </c:pt>
                <c:pt idx="256">
                  <c:v>209724</c:v>
                </c:pt>
                <c:pt idx="257">
                  <c:v>210184</c:v>
                </c:pt>
                <c:pt idx="258">
                  <c:v>210889</c:v>
                </c:pt>
                <c:pt idx="259">
                  <c:v>211804</c:v>
                </c:pt>
                <c:pt idx="260">
                  <c:v>212765</c:v>
                </c:pt>
                <c:pt idx="261">
                  <c:v>213755</c:v>
                </c:pt>
                <c:pt idx="262">
                  <c:v>214373</c:v>
                </c:pt>
                <c:pt idx="263">
                  <c:v>214771</c:v>
                </c:pt>
                <c:pt idx="264">
                  <c:v>215088</c:v>
                </c:pt>
                <c:pt idx="265">
                  <c:v>215890</c:v>
                </c:pt>
                <c:pt idx="266">
                  <c:v>216875</c:v>
                </c:pt>
                <c:pt idx="267">
                  <c:v>217695</c:v>
                </c:pt>
                <c:pt idx="268">
                  <c:v>218578</c:v>
                </c:pt>
                <c:pt idx="269">
                  <c:v>219289</c:v>
                </c:pt>
                <c:pt idx="270">
                  <c:v>219677</c:v>
                </c:pt>
                <c:pt idx="271">
                  <c:v>220122</c:v>
                </c:pt>
                <c:pt idx="272">
                  <c:v>221055</c:v>
                </c:pt>
                <c:pt idx="273">
                  <c:v>222180</c:v>
                </c:pt>
                <c:pt idx="274">
                  <c:v>223036</c:v>
                </c:pt>
                <c:pt idx="275">
                  <c:v>223983</c:v>
                </c:pt>
                <c:pt idx="276">
                  <c:v>224897</c:v>
                </c:pt>
                <c:pt idx="277">
                  <c:v>225237</c:v>
                </c:pt>
                <c:pt idx="278">
                  <c:v>225714</c:v>
                </c:pt>
                <c:pt idx="279">
                  <c:v>226700</c:v>
                </c:pt>
                <c:pt idx="280">
                  <c:v>227689</c:v>
                </c:pt>
                <c:pt idx="281">
                  <c:v>228660</c:v>
                </c:pt>
                <c:pt idx="282">
                  <c:v>229690</c:v>
                </c:pt>
                <c:pt idx="283">
                  <c:v>230598</c:v>
                </c:pt>
                <c:pt idx="284">
                  <c:v>230999</c:v>
                </c:pt>
                <c:pt idx="285">
                  <c:v>231490</c:v>
                </c:pt>
                <c:pt idx="286">
                  <c:v>232620</c:v>
                </c:pt>
                <c:pt idx="287">
                  <c:v>233717</c:v>
                </c:pt>
                <c:pt idx="288">
                  <c:v>234927</c:v>
                </c:pt>
                <c:pt idx="289">
                  <c:v>236073</c:v>
                </c:pt>
                <c:pt idx="290">
                  <c:v>237113</c:v>
                </c:pt>
                <c:pt idx="291">
                  <c:v>237570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947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1125</c:v>
                </c:pt>
                <c:pt idx="273">
                  <c:v>856</c:v>
                </c:pt>
                <c:pt idx="274">
                  <c:v>947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  <c:pt idx="278">
                  <c:v>986</c:v>
                </c:pt>
                <c:pt idx="279">
                  <c:v>989</c:v>
                </c:pt>
                <c:pt idx="280">
                  <c:v>971</c:v>
                </c:pt>
                <c:pt idx="281">
                  <c:v>1030</c:v>
                </c:pt>
                <c:pt idx="282">
                  <c:v>908</c:v>
                </c:pt>
                <c:pt idx="283">
                  <c:v>401</c:v>
                </c:pt>
                <c:pt idx="284">
                  <c:v>491</c:v>
                </c:pt>
                <c:pt idx="285">
                  <c:v>1130</c:v>
                </c:pt>
                <c:pt idx="286">
                  <c:v>1097</c:v>
                </c:pt>
                <c:pt idx="287">
                  <c:v>1210</c:v>
                </c:pt>
                <c:pt idx="288">
                  <c:v>1146</c:v>
                </c:pt>
                <c:pt idx="289">
                  <c:v>1040</c:v>
                </c:pt>
                <c:pt idx="290">
                  <c:v>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5.9271014641138528E-2</c:v>
                </c:pt>
                <c:pt idx="93">
                  <c:v>5.9451279646196127E-2</c:v>
                </c:pt>
                <c:pt idx="94">
                  <c:v>5.9247329248186938E-2</c:v>
                </c:pt>
                <c:pt idx="95">
                  <c:v>5.8962611310173885E-2</c:v>
                </c:pt>
                <c:pt idx="96">
                  <c:v>5.9062804749313844E-2</c:v>
                </c:pt>
                <c:pt idx="97">
                  <c:v>5.9831617196942348E-2</c:v>
                </c:pt>
                <c:pt idx="98">
                  <c:v>6.064807785414094E-2</c:v>
                </c:pt>
                <c:pt idx="99">
                  <c:v>6.1233739576889996E-2</c:v>
                </c:pt>
                <c:pt idx="100">
                  <c:v>6.1038028146193135E-2</c:v>
                </c:pt>
                <c:pt idx="101">
                  <c:v>6.1018547460918976E-2</c:v>
                </c:pt>
                <c:pt idx="102">
                  <c:v>6.0675526766819837E-2</c:v>
                </c:pt>
                <c:pt idx="103">
                  <c:v>6.0584587384776123E-2</c:v>
                </c:pt>
                <c:pt idx="104">
                  <c:v>6.1258082703818696E-2</c:v>
                </c:pt>
                <c:pt idx="105">
                  <c:v>6.191196331670077E-2</c:v>
                </c:pt>
                <c:pt idx="106">
                  <c:v>6.2076007596172177E-2</c:v>
                </c:pt>
                <c:pt idx="107">
                  <c:v>6.2136627625555392E-2</c:v>
                </c:pt>
                <c:pt idx="108">
                  <c:v>6.2135495968612002E-2</c:v>
                </c:pt>
                <c:pt idx="109">
                  <c:v>6.1923794856737088E-2</c:v>
                </c:pt>
                <c:pt idx="110">
                  <c:v>6.1777350224477785E-2</c:v>
                </c:pt>
                <c:pt idx="111">
                  <c:v>6.1927792900692911E-2</c:v>
                </c:pt>
                <c:pt idx="112">
                  <c:v>6.2247890144471463E-2</c:v>
                </c:pt>
                <c:pt idx="113">
                  <c:v>6.2301781884837246E-2</c:v>
                </c:pt>
                <c:pt idx="114">
                  <c:v>6.2366626045624228E-2</c:v>
                </c:pt>
                <c:pt idx="115">
                  <c:v>6.2214796864172452E-2</c:v>
                </c:pt>
                <c:pt idx="116">
                  <c:v>6.1960755419657121E-2</c:v>
                </c:pt>
                <c:pt idx="117">
                  <c:v>6.1829355230501135E-2</c:v>
                </c:pt>
                <c:pt idx="118">
                  <c:v>6.1976234251220057E-2</c:v>
                </c:pt>
                <c:pt idx="119">
                  <c:v>6.2016632243262426E-2</c:v>
                </c:pt>
                <c:pt idx="120">
                  <c:v>6.1773971937323917E-2</c:v>
                </c:pt>
                <c:pt idx="121">
                  <c:v>6.1647241956379571E-2</c:v>
                </c:pt>
                <c:pt idx="122">
                  <c:v>6.1539377175877805E-2</c:v>
                </c:pt>
                <c:pt idx="123">
                  <c:v>6.1159477209748861E-2</c:v>
                </c:pt>
                <c:pt idx="124">
                  <c:v>6.0815897876095162E-2</c:v>
                </c:pt>
                <c:pt idx="125">
                  <c:v>6.0498028764514683E-2</c:v>
                </c:pt>
                <c:pt idx="126">
                  <c:v>6.0728543265094671E-2</c:v>
                </c:pt>
                <c:pt idx="127">
                  <c:v>6.0603835164600044E-2</c:v>
                </c:pt>
                <c:pt idx="128">
                  <c:v>6.042374113642001E-2</c:v>
                </c:pt>
                <c:pt idx="129">
                  <c:v>6.0154969679478414E-2</c:v>
                </c:pt>
                <c:pt idx="130">
                  <c:v>5.989589710822827E-2</c:v>
                </c:pt>
                <c:pt idx="131">
                  <c:v>5.9749245885445147E-2</c:v>
                </c:pt>
                <c:pt idx="132">
                  <c:v>5.9628793814174616E-2</c:v>
                </c:pt>
                <c:pt idx="133">
                  <c:v>5.9524091840034495E-2</c:v>
                </c:pt>
                <c:pt idx="134">
                  <c:v>5.9372268116532657E-2</c:v>
                </c:pt>
                <c:pt idx="135">
                  <c:v>5.9058785433273683E-2</c:v>
                </c:pt>
                <c:pt idx="136">
                  <c:v>5.8755416688754385E-2</c:v>
                </c:pt>
                <c:pt idx="137">
                  <c:v>5.8442768909756977E-2</c:v>
                </c:pt>
                <c:pt idx="138">
                  <c:v>5.8171069405785876E-2</c:v>
                </c:pt>
                <c:pt idx="139">
                  <c:v>5.8106494276061592E-2</c:v>
                </c:pt>
                <c:pt idx="140">
                  <c:v>5.7949797389352173E-2</c:v>
                </c:pt>
                <c:pt idx="141">
                  <c:v>5.7709998872329943E-2</c:v>
                </c:pt>
                <c:pt idx="142">
                  <c:v>5.7408394524167468E-2</c:v>
                </c:pt>
                <c:pt idx="143">
                  <c:v>5.7080005637054752E-2</c:v>
                </c:pt>
                <c:pt idx="144">
                  <c:v>5.6698420804243706E-2</c:v>
                </c:pt>
                <c:pt idx="145">
                  <c:v>5.6341430375322195E-2</c:v>
                </c:pt>
                <c:pt idx="146">
                  <c:v>5.6099401293520736E-2</c:v>
                </c:pt>
                <c:pt idx="147">
                  <c:v>5.5766002224883524E-2</c:v>
                </c:pt>
                <c:pt idx="148">
                  <c:v>5.5372637725858348E-2</c:v>
                </c:pt>
                <c:pt idx="149">
                  <c:v>5.4893225893469531E-2</c:v>
                </c:pt>
                <c:pt idx="150">
                  <c:v>5.4381576581875327E-2</c:v>
                </c:pt>
                <c:pt idx="151">
                  <c:v>5.3883594410270949E-2</c:v>
                </c:pt>
                <c:pt idx="152">
                  <c:v>5.3336780142912696E-2</c:v>
                </c:pt>
                <c:pt idx="153">
                  <c:v>5.2882530501936101E-2</c:v>
                </c:pt>
                <c:pt idx="154">
                  <c:v>5.2434866143505864E-2</c:v>
                </c:pt>
                <c:pt idx="155">
                  <c:v>5.1783865260388216E-2</c:v>
                </c:pt>
                <c:pt idx="156">
                  <c:v>5.108218681923507E-2</c:v>
                </c:pt>
                <c:pt idx="157">
                  <c:v>5.0420375816179037E-2</c:v>
                </c:pt>
                <c:pt idx="158">
                  <c:v>4.9748550386105692E-2</c:v>
                </c:pt>
                <c:pt idx="159">
                  <c:v>4.9112047169946202E-2</c:v>
                </c:pt>
                <c:pt idx="160">
                  <c:v>4.8499806195149528E-2</c:v>
                </c:pt>
                <c:pt idx="161">
                  <c:v>4.7829070866833717E-2</c:v>
                </c:pt>
                <c:pt idx="162">
                  <c:v>4.7131256709449024E-2</c:v>
                </c:pt>
                <c:pt idx="163">
                  <c:v>4.6480254913894958E-2</c:v>
                </c:pt>
                <c:pt idx="164">
                  <c:v>4.5824573911671211E-2</c:v>
                </c:pt>
                <c:pt idx="165">
                  <c:v>4.513140436391052E-2</c:v>
                </c:pt>
                <c:pt idx="166">
                  <c:v>4.4565483805758414E-2</c:v>
                </c:pt>
                <c:pt idx="167">
                  <c:v>4.4075061722456552E-2</c:v>
                </c:pt>
                <c:pt idx="168">
                  <c:v>4.3502657374726687E-2</c:v>
                </c:pt>
                <c:pt idx="169">
                  <c:v>4.2940172388396661E-2</c:v>
                </c:pt>
                <c:pt idx="170">
                  <c:v>4.2285040522064526E-2</c:v>
                </c:pt>
                <c:pt idx="171">
                  <c:v>4.1715641893756046E-2</c:v>
                </c:pt>
                <c:pt idx="172">
                  <c:v>4.1110688585262352E-2</c:v>
                </c:pt>
                <c:pt idx="173">
                  <c:v>4.0490201997460722E-2</c:v>
                </c:pt>
                <c:pt idx="174">
                  <c:v>3.9969136972472299E-2</c:v>
                </c:pt>
                <c:pt idx="175">
                  <c:v>3.947241243429319E-2</c:v>
                </c:pt>
                <c:pt idx="176">
                  <c:v>3.8881732968661174E-2</c:v>
                </c:pt>
                <c:pt idx="177">
                  <c:v>3.8368811967398837E-2</c:v>
                </c:pt>
                <c:pt idx="178">
                  <c:v>3.7953852325716825E-2</c:v>
                </c:pt>
                <c:pt idx="179">
                  <c:v>3.7455429463180305E-2</c:v>
                </c:pt>
                <c:pt idx="180">
                  <c:v>3.6983275645901363E-2</c:v>
                </c:pt>
                <c:pt idx="181">
                  <c:v>3.6655734844285685E-2</c:v>
                </c:pt>
                <c:pt idx="182">
                  <c:v>3.6303334280025495E-2</c:v>
                </c:pt>
                <c:pt idx="183">
                  <c:v>3.5953050719875916E-2</c:v>
                </c:pt>
                <c:pt idx="184">
                  <c:v>3.5588907189307149E-2</c:v>
                </c:pt>
                <c:pt idx="185">
                  <c:v>3.5237683904683195E-2</c:v>
                </c:pt>
                <c:pt idx="186">
                  <c:v>3.4892494602103481E-2</c:v>
                </c:pt>
                <c:pt idx="187">
                  <c:v>3.4693193207432069E-2</c:v>
                </c:pt>
                <c:pt idx="188">
                  <c:v>3.4484302924448026E-2</c:v>
                </c:pt>
                <c:pt idx="189">
                  <c:v>3.4252088247110707E-2</c:v>
                </c:pt>
                <c:pt idx="190">
                  <c:v>3.4004168871800737E-2</c:v>
                </c:pt>
                <c:pt idx="191">
                  <c:v>3.3778866363115084E-2</c:v>
                </c:pt>
                <c:pt idx="192">
                  <c:v>3.3596760063416421E-2</c:v>
                </c:pt>
                <c:pt idx="193">
                  <c:v>3.3342299485928678E-2</c:v>
                </c:pt>
                <c:pt idx="194">
                  <c:v>3.3136738829629371E-2</c:v>
                </c:pt>
                <c:pt idx="195">
                  <c:v>3.302609176391532E-2</c:v>
                </c:pt>
                <c:pt idx="196">
                  <c:v>3.2943738431146855E-2</c:v>
                </c:pt>
                <c:pt idx="197">
                  <c:v>3.2797440695417596E-2</c:v>
                </c:pt>
                <c:pt idx="198">
                  <c:v>3.2661473745326866E-2</c:v>
                </c:pt>
                <c:pt idx="199">
                  <c:v>3.2513888352281202E-2</c:v>
                </c:pt>
                <c:pt idx="200">
                  <c:v>3.2317775391361853E-2</c:v>
                </c:pt>
                <c:pt idx="201">
                  <c:v>3.2105190381013435E-2</c:v>
                </c:pt>
                <c:pt idx="202">
                  <c:v>3.2018937452147435E-2</c:v>
                </c:pt>
                <c:pt idx="203">
                  <c:v>3.1956873946260664E-2</c:v>
                </c:pt>
                <c:pt idx="204">
                  <c:v>3.1843943693215956E-2</c:v>
                </c:pt>
                <c:pt idx="205">
                  <c:v>3.1708209245904243E-2</c:v>
                </c:pt>
                <c:pt idx="206">
                  <c:v>3.1620915486361229E-2</c:v>
                </c:pt>
                <c:pt idx="207">
                  <c:v>3.1484162929441437E-2</c:v>
                </c:pt>
                <c:pt idx="208">
                  <c:v>3.1357702546776368E-2</c:v>
                </c:pt>
                <c:pt idx="209">
                  <c:v>3.1339738142936002E-2</c:v>
                </c:pt>
                <c:pt idx="210">
                  <c:v>3.1315571589843272E-2</c:v>
                </c:pt>
                <c:pt idx="211">
                  <c:v>3.1261472013400925E-2</c:v>
                </c:pt>
                <c:pt idx="212">
                  <c:v>3.1189868878243779E-2</c:v>
                </c:pt>
                <c:pt idx="213">
                  <c:v>3.1120101998170134E-2</c:v>
                </c:pt>
                <c:pt idx="214">
                  <c:v>3.1011086389705449E-2</c:v>
                </c:pt>
                <c:pt idx="215">
                  <c:v>3.0882652785595658E-2</c:v>
                </c:pt>
                <c:pt idx="216">
                  <c:v>3.0892225087085574E-2</c:v>
                </c:pt>
                <c:pt idx="217">
                  <c:v>3.0863363047412263E-2</c:v>
                </c:pt>
                <c:pt idx="218">
                  <c:v>3.0811374430845563E-2</c:v>
                </c:pt>
                <c:pt idx="219">
                  <c:v>3.0734802163185165E-2</c:v>
                </c:pt>
                <c:pt idx="220">
                  <c:v>3.0658177446404734E-2</c:v>
                </c:pt>
                <c:pt idx="221">
                  <c:v>3.0529049084774058E-2</c:v>
                </c:pt>
                <c:pt idx="222">
                  <c:v>3.0452480110176629E-2</c:v>
                </c:pt>
                <c:pt idx="223">
                  <c:v>3.0414558330073903E-2</c:v>
                </c:pt>
                <c:pt idx="224">
                  <c:v>3.038522370118121E-2</c:v>
                </c:pt>
                <c:pt idx="225">
                  <c:v>3.034167807174528E-2</c:v>
                </c:pt>
                <c:pt idx="226">
                  <c:v>3.0252176388618348E-2</c:v>
                </c:pt>
                <c:pt idx="227">
                  <c:v>3.0164357609984354E-2</c:v>
                </c:pt>
                <c:pt idx="228">
                  <c:v>3.0078944993201972E-2</c:v>
                </c:pt>
                <c:pt idx="229">
                  <c:v>3.0006503296129278E-2</c:v>
                </c:pt>
                <c:pt idx="230">
                  <c:v>2.994945339874968E-2</c:v>
                </c:pt>
                <c:pt idx="231">
                  <c:v>2.9978510371836069E-2</c:v>
                </c:pt>
                <c:pt idx="232">
                  <c:v>2.9951179864200744E-2</c:v>
                </c:pt>
                <c:pt idx="233">
                  <c:v>2.9918218255292808E-2</c:v>
                </c:pt>
                <c:pt idx="234">
                  <c:v>2.9838989954511227E-2</c:v>
                </c:pt>
                <c:pt idx="235">
                  <c:v>2.9738265688972778E-2</c:v>
                </c:pt>
                <c:pt idx="236">
                  <c:v>2.9648671181048924E-2</c:v>
                </c:pt>
                <c:pt idx="237">
                  <c:v>2.9668024169871007E-2</c:v>
                </c:pt>
                <c:pt idx="238">
                  <c:v>2.9643773340219268E-2</c:v>
                </c:pt>
                <c:pt idx="239">
                  <c:v>2.9575495359169066E-2</c:v>
                </c:pt>
                <c:pt idx="240">
                  <c:v>2.9500465596656023E-2</c:v>
                </c:pt>
                <c:pt idx="241">
                  <c:v>2.9413653074932905E-2</c:v>
                </c:pt>
                <c:pt idx="242">
                  <c:v>2.9290502751467124E-2</c:v>
                </c:pt>
                <c:pt idx="243">
                  <c:v>2.9118483572511459E-2</c:v>
                </c:pt>
                <c:pt idx="244">
                  <c:v>2.9087430190703548E-2</c:v>
                </c:pt>
                <c:pt idx="245">
                  <c:v>2.9084646236472392E-2</c:v>
                </c:pt>
                <c:pt idx="246">
                  <c:v>2.9031515513823467E-2</c:v>
                </c:pt>
                <c:pt idx="247">
                  <c:v>2.8958062883077656E-2</c:v>
                </c:pt>
                <c:pt idx="248">
                  <c:v>2.8879028993984736E-2</c:v>
                </c:pt>
                <c:pt idx="249">
                  <c:v>2.8768619137753519E-2</c:v>
                </c:pt>
                <c:pt idx="250">
                  <c:v>2.8678762313258499E-2</c:v>
                </c:pt>
                <c:pt idx="251">
                  <c:v>2.8637899379466765E-2</c:v>
                </c:pt>
                <c:pt idx="252">
                  <c:v>2.8604848897531097E-2</c:v>
                </c:pt>
                <c:pt idx="253">
                  <c:v>2.8546782443934181E-2</c:v>
                </c:pt>
                <c:pt idx="254">
                  <c:v>2.84581647251844E-2</c:v>
                </c:pt>
                <c:pt idx="255">
                  <c:v>2.835825059631867E-2</c:v>
                </c:pt>
                <c:pt idx="256">
                  <c:v>2.8268107343974062E-2</c:v>
                </c:pt>
                <c:pt idx="257">
                  <c:v>2.8179868281934899E-2</c:v>
                </c:pt>
                <c:pt idx="258">
                  <c:v>2.8116242796753493E-2</c:v>
                </c:pt>
                <c:pt idx="259">
                  <c:v>2.8049973036512483E-2</c:v>
                </c:pt>
                <c:pt idx="260">
                  <c:v>2.7968964065799923E-2</c:v>
                </c:pt>
                <c:pt idx="261">
                  <c:v>2.7888510150397422E-2</c:v>
                </c:pt>
                <c:pt idx="262">
                  <c:v>2.7771156539713352E-2</c:v>
                </c:pt>
                <c:pt idx="263">
                  <c:v>2.7662815331699786E-2</c:v>
                </c:pt>
                <c:pt idx="264">
                  <c:v>2.7555738786744475E-2</c:v>
                </c:pt>
                <c:pt idx="265">
                  <c:v>2.7473873477652296E-2</c:v>
                </c:pt>
                <c:pt idx="266">
                  <c:v>2.7391690886078731E-2</c:v>
                </c:pt>
                <c:pt idx="267">
                  <c:v>2.7275966702759811E-2</c:v>
                </c:pt>
                <c:pt idx="268">
                  <c:v>2.7151308753998422E-2</c:v>
                </c:pt>
                <c:pt idx="269">
                  <c:v>2.7046290821535601E-2</c:v>
                </c:pt>
                <c:pt idx="270">
                  <c:v>2.6933951697966821E-2</c:v>
                </c:pt>
                <c:pt idx="271">
                  <c:v>2.6796657435870966E-2</c:v>
                </c:pt>
                <c:pt idx="272">
                  <c:v>2.6713959961024242E-2</c:v>
                </c:pt>
                <c:pt idx="273">
                  <c:v>2.6647754892468071E-2</c:v>
                </c:pt>
                <c:pt idx="274">
                  <c:v>2.6522338669131222E-2</c:v>
                </c:pt>
                <c:pt idx="275">
                  <c:v>2.6372315162253267E-2</c:v>
                </c:pt>
                <c:pt idx="276">
                  <c:v>2.622142581400308E-2</c:v>
                </c:pt>
                <c:pt idx="277">
                  <c:v>2.6076195742174259E-2</c:v>
                </c:pt>
                <c:pt idx="278">
                  <c:v>2.5930886353939125E-2</c:v>
                </c:pt>
                <c:pt idx="279">
                  <c:v>2.582569897419458E-2</c:v>
                </c:pt>
                <c:pt idx="280">
                  <c:v>2.5708874314679178E-2</c:v>
                </c:pt>
                <c:pt idx="281">
                  <c:v>2.556300717823462E-2</c:v>
                </c:pt>
                <c:pt idx="282">
                  <c:v>2.5396167610062408E-2</c:v>
                </c:pt>
                <c:pt idx="283">
                  <c:v>2.5247760856740815E-2</c:v>
                </c:pt>
                <c:pt idx="284">
                  <c:v>2.5089502571848065E-2</c:v>
                </c:pt>
                <c:pt idx="285">
                  <c:v>2.491527632880846E-2</c:v>
                </c:pt>
                <c:pt idx="286">
                  <c:v>2.4792656462477365E-2</c:v>
                </c:pt>
                <c:pt idx="287">
                  <c:v>2.4639532049514162E-2</c:v>
                </c:pt>
                <c:pt idx="288">
                  <c:v>2.445287642693042E-2</c:v>
                </c:pt>
                <c:pt idx="289">
                  <c:v>2.4252872665766437E-2</c:v>
                </c:pt>
                <c:pt idx="290">
                  <c:v>2.4042538866471147E-2</c:v>
                </c:pt>
                <c:pt idx="291">
                  <c:v>2.3832895856856159E-2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4.0470842017338277E-2</c:v>
                </c:pt>
                <c:pt idx="58">
                  <c:v>4.1333492030859453E-2</c:v>
                </c:pt>
                <c:pt idx="59">
                  <c:v>4.2625781790664431E-2</c:v>
                </c:pt>
                <c:pt idx="60">
                  <c:v>4.3250529895418444E-2</c:v>
                </c:pt>
                <c:pt idx="61">
                  <c:v>4.3424535715762914E-2</c:v>
                </c:pt>
                <c:pt idx="62">
                  <c:v>4.4547797825843324E-2</c:v>
                </c:pt>
                <c:pt idx="63">
                  <c:v>4.5646876199696214E-2</c:v>
                </c:pt>
                <c:pt idx="64">
                  <c:v>4.592870294863232E-2</c:v>
                </c:pt>
                <c:pt idx="65">
                  <c:v>4.6768972248993006E-2</c:v>
                </c:pt>
                <c:pt idx="66">
                  <c:v>4.7601747957774984E-2</c:v>
                </c:pt>
                <c:pt idx="67">
                  <c:v>4.8477348981855746E-2</c:v>
                </c:pt>
                <c:pt idx="68">
                  <c:v>4.958555636070551E-2</c:v>
                </c:pt>
                <c:pt idx="69">
                  <c:v>5.06569603083626E-2</c:v>
                </c:pt>
                <c:pt idx="70">
                  <c:v>5.2357362307823153E-2</c:v>
                </c:pt>
                <c:pt idx="71">
                  <c:v>5.4271559984483062E-2</c:v>
                </c:pt>
                <c:pt idx="72">
                  <c:v>5.5688555205996262E-2</c:v>
                </c:pt>
                <c:pt idx="73">
                  <c:v>5.7090191728833492E-2</c:v>
                </c:pt>
                <c:pt idx="74">
                  <c:v>5.7935401833934322E-2</c:v>
                </c:pt>
                <c:pt idx="75">
                  <c:v>5.9200299137373028E-2</c:v>
                </c:pt>
                <c:pt idx="76">
                  <c:v>6.1755289674406293E-2</c:v>
                </c:pt>
                <c:pt idx="77">
                  <c:v>6.2794074046498768E-2</c:v>
                </c:pt>
                <c:pt idx="78">
                  <c:v>6.4266626602438176E-2</c:v>
                </c:pt>
                <c:pt idx="79">
                  <c:v>6.5318929238124573E-2</c:v>
                </c:pt>
                <c:pt idx="80">
                  <c:v>6.6035160313131405E-2</c:v>
                </c:pt>
                <c:pt idx="81">
                  <c:v>6.5772089985988338E-2</c:v>
                </c:pt>
                <c:pt idx="82">
                  <c:v>6.6450420383399655E-2</c:v>
                </c:pt>
                <c:pt idx="83">
                  <c:v>6.7573274600164004E-2</c:v>
                </c:pt>
                <c:pt idx="84">
                  <c:v>6.8932768423713084E-2</c:v>
                </c:pt>
                <c:pt idx="85">
                  <c:v>6.9219366382311451E-2</c:v>
                </c:pt>
                <c:pt idx="86">
                  <c:v>7.0232942099729578E-2</c:v>
                </c:pt>
                <c:pt idx="87">
                  <c:v>7.060110320925804E-2</c:v>
                </c:pt>
                <c:pt idx="88">
                  <c:v>7.0441395532464771E-2</c:v>
                </c:pt>
                <c:pt idx="89">
                  <c:v>7.0689159263110674E-2</c:v>
                </c:pt>
                <c:pt idx="90">
                  <c:v>7.1402417268928001E-2</c:v>
                </c:pt>
                <c:pt idx="91">
                  <c:v>7.1840433555715247E-2</c:v>
                </c:pt>
                <c:pt idx="92">
                  <c:v>7.2025398864221213E-2</c:v>
                </c:pt>
                <c:pt idx="93">
                  <c:v>7.2236408512532796E-2</c:v>
                </c:pt>
                <c:pt idx="94">
                  <c:v>7.209385523629562E-2</c:v>
                </c:pt>
                <c:pt idx="95">
                  <c:v>7.1665787864443206E-2</c:v>
                </c:pt>
                <c:pt idx="96">
                  <c:v>7.1559988794371115E-2</c:v>
                </c:pt>
                <c:pt idx="97">
                  <c:v>7.1927705154515326E-2</c:v>
                </c:pt>
                <c:pt idx="98">
                  <c:v>7.2289500241323329E-2</c:v>
                </c:pt>
                <c:pt idx="99">
                  <c:v>7.2280571654759235E-2</c:v>
                </c:pt>
                <c:pt idx="100">
                  <c:v>7.1937230187415158E-2</c:v>
                </c:pt>
                <c:pt idx="101">
                  <c:v>7.1852151670990752E-2</c:v>
                </c:pt>
                <c:pt idx="102">
                  <c:v>7.1273456997163268E-2</c:v>
                </c:pt>
                <c:pt idx="103">
                  <c:v>7.0883445889565092E-2</c:v>
                </c:pt>
                <c:pt idx="104">
                  <c:v>7.0933398480645699E-2</c:v>
                </c:pt>
                <c:pt idx="105">
                  <c:v>7.0977738712016E-2</c:v>
                </c:pt>
                <c:pt idx="106">
                  <c:v>7.0711470304860996E-2</c:v>
                </c:pt>
                <c:pt idx="107">
                  <c:v>7.0463238763676203E-2</c:v>
                </c:pt>
                <c:pt idx="108">
                  <c:v>7.0044040951411563E-2</c:v>
                </c:pt>
                <c:pt idx="109">
                  <c:v>6.9633601186098418E-2</c:v>
                </c:pt>
                <c:pt idx="110">
                  <c:v>6.9183188287309461E-2</c:v>
                </c:pt>
                <c:pt idx="111">
                  <c:v>6.9110391034641783E-2</c:v>
                </c:pt>
                <c:pt idx="112">
                  <c:v>6.8928905570760812E-2</c:v>
                </c:pt>
                <c:pt idx="113">
                  <c:v>6.859483123090751E-2</c:v>
                </c:pt>
                <c:pt idx="114">
                  <c:v>6.8266537483731141E-2</c:v>
                </c:pt>
                <c:pt idx="115">
                  <c:v>6.7780613438012088E-2</c:v>
                </c:pt>
                <c:pt idx="116">
                  <c:v>6.7362948968317293E-2</c:v>
                </c:pt>
                <c:pt idx="117">
                  <c:v>6.688761813128162E-2</c:v>
                </c:pt>
                <c:pt idx="118">
                  <c:v>6.6523995110851233E-2</c:v>
                </c:pt>
                <c:pt idx="119">
                  <c:v>6.6108953442705218E-2</c:v>
                </c:pt>
                <c:pt idx="120">
                  <c:v>6.5653885566871781E-2</c:v>
                </c:pt>
                <c:pt idx="121">
                  <c:v>6.5314456038623278E-2</c:v>
                </c:pt>
                <c:pt idx="122">
                  <c:v>6.4765052825285357E-2</c:v>
                </c:pt>
                <c:pt idx="123">
                  <c:v>6.4209931986173904E-2</c:v>
                </c:pt>
                <c:pt idx="124">
                  <c:v>6.3418478605463138E-2</c:v>
                </c:pt>
                <c:pt idx="125">
                  <c:v>6.3094976715884848E-2</c:v>
                </c:pt>
                <c:pt idx="126">
                  <c:v>6.2857009539082631E-2</c:v>
                </c:pt>
                <c:pt idx="127">
                  <c:v>6.2358983381429894E-2</c:v>
                </c:pt>
                <c:pt idx="128">
                  <c:v>6.1861427480513875E-2</c:v>
                </c:pt>
                <c:pt idx="129">
                  <c:v>6.1137190236015118E-2</c:v>
                </c:pt>
                <c:pt idx="130">
                  <c:v>6.0563890834469961E-2</c:v>
                </c:pt>
                <c:pt idx="131">
                  <c:v>6.0131517144199155E-2</c:v>
                </c:pt>
                <c:pt idx="132">
                  <c:v>5.9729690383868023E-2</c:v>
                </c:pt>
                <c:pt idx="133">
                  <c:v>5.9481298561831313E-2</c:v>
                </c:pt>
                <c:pt idx="134">
                  <c:v>5.9112414196679341E-2</c:v>
                </c:pt>
                <c:pt idx="135">
                  <c:v>5.8643276196219951E-2</c:v>
                </c:pt>
                <c:pt idx="136">
                  <c:v>5.8057210867163096E-2</c:v>
                </c:pt>
                <c:pt idx="137">
                  <c:v>5.7522036975829145E-2</c:v>
                </c:pt>
                <c:pt idx="138">
                  <c:v>5.7210047070829599E-2</c:v>
                </c:pt>
                <c:pt idx="139">
                  <c:v>5.6894076963487222E-2</c:v>
                </c:pt>
                <c:pt idx="140">
                  <c:v>5.6542169558687801E-2</c:v>
                </c:pt>
                <c:pt idx="141">
                  <c:v>5.6126813848434973E-2</c:v>
                </c:pt>
                <c:pt idx="142">
                  <c:v>5.573418630131402E-2</c:v>
                </c:pt>
                <c:pt idx="143">
                  <c:v>5.5302596630815638E-2</c:v>
                </c:pt>
                <c:pt idx="144">
                  <c:v>5.4805875948688007E-2</c:v>
                </c:pt>
                <c:pt idx="145">
                  <c:v>5.4413591342291283E-2</c:v>
                </c:pt>
                <c:pt idx="146">
                  <c:v>5.4291350825925955E-2</c:v>
                </c:pt>
                <c:pt idx="147">
                  <c:v>5.397322038185258E-2</c:v>
                </c:pt>
                <c:pt idx="148">
                  <c:v>5.3666729264032147E-2</c:v>
                </c:pt>
                <c:pt idx="149">
                  <c:v>5.3262368499329922E-2</c:v>
                </c:pt>
                <c:pt idx="150">
                  <c:v>5.2789329277019265E-2</c:v>
                </c:pt>
                <c:pt idx="151">
                  <c:v>5.2478729120952937E-2</c:v>
                </c:pt>
                <c:pt idx="152">
                  <c:v>5.2072585159165498E-2</c:v>
                </c:pt>
                <c:pt idx="153">
                  <c:v>5.1705656503972609E-2</c:v>
                </c:pt>
                <c:pt idx="154">
                  <c:v>5.1315709743364045E-2</c:v>
                </c:pt>
                <c:pt idx="155">
                  <c:v>5.0850957059349472E-2</c:v>
                </c:pt>
                <c:pt idx="156">
                  <c:v>5.0335758222575723E-2</c:v>
                </c:pt>
                <c:pt idx="157">
                  <c:v>4.9881297190569593E-2</c:v>
                </c:pt>
                <c:pt idx="158">
                  <c:v>4.9393249586587341E-2</c:v>
                </c:pt>
                <c:pt idx="159">
                  <c:v>4.9004486703955116E-2</c:v>
                </c:pt>
                <c:pt idx="160">
                  <c:v>4.8661446731187934E-2</c:v>
                </c:pt>
                <c:pt idx="161">
                  <c:v>4.8131889337583715E-2</c:v>
                </c:pt>
                <c:pt idx="162">
                  <c:v>4.7676490535281002E-2</c:v>
                </c:pt>
                <c:pt idx="163">
                  <c:v>4.7249360353106395E-2</c:v>
                </c:pt>
                <c:pt idx="164">
                  <c:v>4.6823563047398209E-2</c:v>
                </c:pt>
                <c:pt idx="165">
                  <c:v>4.6378551095619953E-2</c:v>
                </c:pt>
                <c:pt idx="166">
                  <c:v>4.6046179590893813E-2</c:v>
                </c:pt>
                <c:pt idx="167">
                  <c:v>4.573391609532558E-2</c:v>
                </c:pt>
                <c:pt idx="168">
                  <c:v>4.5364931813002801E-2</c:v>
                </c:pt>
                <c:pt idx="169">
                  <c:v>4.4962431874917989E-2</c:v>
                </c:pt>
                <c:pt idx="170">
                  <c:v>4.4550299287491484E-2</c:v>
                </c:pt>
                <c:pt idx="171">
                  <c:v>4.4169007165421111E-2</c:v>
                </c:pt>
                <c:pt idx="172">
                  <c:v>4.3819002705271622E-2</c:v>
                </c:pt>
                <c:pt idx="173">
                  <c:v>4.3466262659687512E-2</c:v>
                </c:pt>
                <c:pt idx="174">
                  <c:v>4.3164059524450113E-2</c:v>
                </c:pt>
                <c:pt idx="175">
                  <c:v>4.2828510243088466E-2</c:v>
                </c:pt>
                <c:pt idx="176">
                  <c:v>4.2461198607771616E-2</c:v>
                </c:pt>
                <c:pt idx="177">
                  <c:v>4.2202791148393926E-2</c:v>
                </c:pt>
                <c:pt idx="178">
                  <c:v>4.1896527384620422E-2</c:v>
                </c:pt>
                <c:pt idx="179">
                  <c:v>4.1557104351179742E-2</c:v>
                </c:pt>
                <c:pt idx="180">
                  <c:v>4.12563186015837E-2</c:v>
                </c:pt>
                <c:pt idx="181">
                  <c:v>4.1024079473203592E-2</c:v>
                </c:pt>
                <c:pt idx="182">
                  <c:v>4.0721932759938323E-2</c:v>
                </c:pt>
                <c:pt idx="183">
                  <c:v>4.0616694132819584E-2</c:v>
                </c:pt>
                <c:pt idx="184">
                  <c:v>4.0277056630243974E-2</c:v>
                </c:pt>
                <c:pt idx="185">
                  <c:v>3.9980728904442958E-2</c:v>
                </c:pt>
                <c:pt idx="186">
                  <c:v>3.9681476820380937E-2</c:v>
                </c:pt>
                <c:pt idx="187">
                  <c:v>3.9450612275555637E-2</c:v>
                </c:pt>
                <c:pt idx="188">
                  <c:v>3.9232608985079839E-2</c:v>
                </c:pt>
                <c:pt idx="189">
                  <c:v>3.8951060152584621E-2</c:v>
                </c:pt>
                <c:pt idx="190">
                  <c:v>3.8666937111704783E-2</c:v>
                </c:pt>
                <c:pt idx="191">
                  <c:v>3.8382261731127576E-2</c:v>
                </c:pt>
                <c:pt idx="192">
                  <c:v>3.8150894266738705E-2</c:v>
                </c:pt>
                <c:pt idx="193">
                  <c:v>3.7904772875386579E-2</c:v>
                </c:pt>
                <c:pt idx="194">
                  <c:v>3.7722712792559329E-2</c:v>
                </c:pt>
                <c:pt idx="195">
                  <c:v>3.7569582543048728E-2</c:v>
                </c:pt>
                <c:pt idx="196">
                  <c:v>3.7396027395898188E-2</c:v>
                </c:pt>
                <c:pt idx="197">
                  <c:v>3.7178200202235064E-2</c:v>
                </c:pt>
                <c:pt idx="198">
                  <c:v>3.696407269393627E-2</c:v>
                </c:pt>
                <c:pt idx="199">
                  <c:v>3.675206456991828E-2</c:v>
                </c:pt>
                <c:pt idx="200">
                  <c:v>3.6567393594336445E-2</c:v>
                </c:pt>
                <c:pt idx="201">
                  <c:v>3.6397836912387821E-2</c:v>
                </c:pt>
                <c:pt idx="202">
                  <c:v>3.6257449510891993E-2</c:v>
                </c:pt>
                <c:pt idx="203">
                  <c:v>3.6089355970665579E-2</c:v>
                </c:pt>
                <c:pt idx="204">
                  <c:v>3.5892574017675649E-2</c:v>
                </c:pt>
                <c:pt idx="205">
                  <c:v>3.5854668936923233E-2</c:v>
                </c:pt>
                <c:pt idx="206">
                  <c:v>3.5689850699144397E-2</c:v>
                </c:pt>
                <c:pt idx="207">
                  <c:v>3.5534347192061042E-2</c:v>
                </c:pt>
                <c:pt idx="208">
                  <c:v>3.5382405474248611E-2</c:v>
                </c:pt>
                <c:pt idx="209">
                  <c:v>3.5283310428234238E-2</c:v>
                </c:pt>
                <c:pt idx="210">
                  <c:v>3.5152430032319326E-2</c:v>
                </c:pt>
                <c:pt idx="211">
                  <c:v>3.5004272712907868E-2</c:v>
                </c:pt>
                <c:pt idx="212">
                  <c:v>3.4831937678853161E-2</c:v>
                </c:pt>
                <c:pt idx="213">
                  <c:v>3.4673916443342424E-2</c:v>
                </c:pt>
                <c:pt idx="214">
                  <c:v>3.4533931401725143E-2</c:v>
                </c:pt>
                <c:pt idx="215">
                  <c:v>3.4387546559322975E-2</c:v>
                </c:pt>
                <c:pt idx="216">
                  <c:v>3.4306346282179156E-2</c:v>
                </c:pt>
                <c:pt idx="217">
                  <c:v>3.4156323495484489E-2</c:v>
                </c:pt>
                <c:pt idx="218">
                  <c:v>3.4007208869381841E-2</c:v>
                </c:pt>
                <c:pt idx="219">
                  <c:v>3.3842901349853453E-2</c:v>
                </c:pt>
                <c:pt idx="220">
                  <c:v>3.3704799911056377E-2</c:v>
                </c:pt>
                <c:pt idx="221">
                  <c:v>3.3557243622890268E-2</c:v>
                </c:pt>
                <c:pt idx="222">
                  <c:v>3.3376742654429498E-2</c:v>
                </c:pt>
                <c:pt idx="223">
                  <c:v>3.3286036713491424E-2</c:v>
                </c:pt>
                <c:pt idx="224">
                  <c:v>3.3155616254344038E-2</c:v>
                </c:pt>
                <c:pt idx="225">
                  <c:v>3.30186395380275E-2</c:v>
                </c:pt>
                <c:pt idx="226">
                  <c:v>3.2852605783641166E-2</c:v>
                </c:pt>
                <c:pt idx="227">
                  <c:v>3.2714769623658851E-2</c:v>
                </c:pt>
                <c:pt idx="228">
                  <c:v>3.2585730786730126E-2</c:v>
                </c:pt>
                <c:pt idx="229">
                  <c:v>3.264765242190331E-2</c:v>
                </c:pt>
                <c:pt idx="230">
                  <c:v>3.2540988666720241E-2</c:v>
                </c:pt>
                <c:pt idx="231">
                  <c:v>3.2427346359082537E-2</c:v>
                </c:pt>
                <c:pt idx="232">
                  <c:v>3.2288995623430967E-2</c:v>
                </c:pt>
                <c:pt idx="233">
                  <c:v>3.2132805891251927E-2</c:v>
                </c:pt>
                <c:pt idx="234">
                  <c:v>3.1992656023606514E-2</c:v>
                </c:pt>
                <c:pt idx="235">
                  <c:v>3.1857926997920984E-2</c:v>
                </c:pt>
                <c:pt idx="236">
                  <c:v>3.1704989903674256E-2</c:v>
                </c:pt>
                <c:pt idx="237">
                  <c:v>3.1622185758657384E-2</c:v>
                </c:pt>
                <c:pt idx="238">
                  <c:v>3.1492108025318113E-2</c:v>
                </c:pt>
                <c:pt idx="239">
                  <c:v>3.1345586999066609E-2</c:v>
                </c:pt>
                <c:pt idx="240">
                  <c:v>3.1200361991484155E-2</c:v>
                </c:pt>
                <c:pt idx="241">
                  <c:v>3.1085467000903144E-2</c:v>
                </c:pt>
                <c:pt idx="242">
                  <c:v>3.0963331984681767E-2</c:v>
                </c:pt>
                <c:pt idx="243">
                  <c:v>3.0796788688498705E-2</c:v>
                </c:pt>
                <c:pt idx="244">
                  <c:v>3.0710712619631965E-2</c:v>
                </c:pt>
                <c:pt idx="245">
                  <c:v>3.0629353526781377E-2</c:v>
                </c:pt>
                <c:pt idx="246">
                  <c:v>3.0494623683931597E-2</c:v>
                </c:pt>
                <c:pt idx="247">
                  <c:v>3.0366924264845746E-2</c:v>
                </c:pt>
                <c:pt idx="248">
                  <c:v>3.0271161317521153E-2</c:v>
                </c:pt>
                <c:pt idx="249">
                  <c:v>3.0160212015338979E-2</c:v>
                </c:pt>
                <c:pt idx="250">
                  <c:v>3.0027243051232527E-2</c:v>
                </c:pt>
                <c:pt idx="251">
                  <c:v>2.9954890561017813E-2</c:v>
                </c:pt>
                <c:pt idx="252">
                  <c:v>2.9855129327212394E-2</c:v>
                </c:pt>
                <c:pt idx="253">
                  <c:v>2.9832500152953384E-2</c:v>
                </c:pt>
                <c:pt idx="254">
                  <c:v>2.9721257946809198E-2</c:v>
                </c:pt>
                <c:pt idx="255">
                  <c:v>2.9602128420197004E-2</c:v>
                </c:pt>
                <c:pt idx="256">
                  <c:v>2.9500504012859446E-2</c:v>
                </c:pt>
                <c:pt idx="257">
                  <c:v>2.9423597415530658E-2</c:v>
                </c:pt>
                <c:pt idx="258">
                  <c:v>2.9319451091734689E-2</c:v>
                </c:pt>
                <c:pt idx="259">
                  <c:v>2.9196878013897865E-2</c:v>
                </c:pt>
                <c:pt idx="260">
                  <c:v>2.9080424311906192E-2</c:v>
                </c:pt>
                <c:pt idx="261">
                  <c:v>2.8961735105259921E-2</c:v>
                </c:pt>
                <c:pt idx="262">
                  <c:v>2.8833806680292839E-2</c:v>
                </c:pt>
                <c:pt idx="263">
                  <c:v>2.8731148239986532E-2</c:v>
                </c:pt>
                <c:pt idx="264">
                  <c:v>2.8586982686788262E-2</c:v>
                </c:pt>
                <c:pt idx="265">
                  <c:v>2.8483974310979723E-2</c:v>
                </c:pt>
                <c:pt idx="266">
                  <c:v>2.8358310143298329E-2</c:v>
                </c:pt>
                <c:pt idx="267">
                  <c:v>2.8218830063113168E-2</c:v>
                </c:pt>
                <c:pt idx="268">
                  <c:v>2.8078794137151385E-2</c:v>
                </c:pt>
                <c:pt idx="269">
                  <c:v>2.7975044992284048E-2</c:v>
                </c:pt>
                <c:pt idx="270">
                  <c:v>2.7859348432496989E-2</c:v>
                </c:pt>
                <c:pt idx="271">
                  <c:v>2.7679279179548582E-2</c:v>
                </c:pt>
                <c:pt idx="272">
                  <c:v>2.7577480906223011E-2</c:v>
                </c:pt>
                <c:pt idx="273">
                  <c:v>2.7439842548928409E-2</c:v>
                </c:pt>
                <c:pt idx="274">
                  <c:v>2.7272548931955052E-2</c:v>
                </c:pt>
                <c:pt idx="275">
                  <c:v>2.7114880710521854E-2</c:v>
                </c:pt>
                <c:pt idx="276">
                  <c:v>2.6985282065272391E-2</c:v>
                </c:pt>
                <c:pt idx="277">
                  <c:v>2.6859446901094472E-2</c:v>
                </c:pt>
                <c:pt idx="278">
                  <c:v>2.6656455706050131E-2</c:v>
                </c:pt>
                <c:pt idx="279">
                  <c:v>2.6542225809293298E-2</c:v>
                </c:pt>
                <c:pt idx="280">
                  <c:v>2.639737999023167E-2</c:v>
                </c:pt>
                <c:pt idx="281">
                  <c:v>2.6232178062611116E-2</c:v>
                </c:pt>
                <c:pt idx="282">
                  <c:v>2.6069498352674352E-2</c:v>
                </c:pt>
                <c:pt idx="283">
                  <c:v>2.5942254731204928E-2</c:v>
                </c:pt>
                <c:pt idx="284">
                  <c:v>2.580739641945164E-2</c:v>
                </c:pt>
                <c:pt idx="285">
                  <c:v>2.5657056204163944E-2</c:v>
                </c:pt>
                <c:pt idx="286">
                  <c:v>2.5565313822545208E-2</c:v>
                </c:pt>
                <c:pt idx="287">
                  <c:v>2.5476906236945238E-2</c:v>
                </c:pt>
                <c:pt idx="288">
                  <c:v>2.533505321465733E-2</c:v>
                </c:pt>
                <c:pt idx="289">
                  <c:v>2.5198636728588165E-2</c:v>
                </c:pt>
                <c:pt idx="290">
                  <c:v>2.5092052479068403E-2</c:v>
                </c:pt>
                <c:pt idx="291">
                  <c:v>2.4926504079327692E-2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265.80636318353237</c:v>
                </c:pt>
                <c:pt idx="93">
                  <c:v>275.95625156802259</c:v>
                </c:pt>
                <c:pt idx="94">
                  <c:v>285.57242866732469</c:v>
                </c:pt>
                <c:pt idx="95">
                  <c:v>293.76708919344293</c:v>
                </c:pt>
                <c:pt idx="96">
                  <c:v>300.7742799082672</c:v>
                </c:pt>
                <c:pt idx="97">
                  <c:v>308.23535200499941</c:v>
                </c:pt>
                <c:pt idx="98">
                  <c:v>316.65529009908659</c:v>
                </c:pt>
                <c:pt idx="99">
                  <c:v>325.57718894864814</c:v>
                </c:pt>
                <c:pt idx="100">
                  <c:v>335.9248377753554</c:v>
                </c:pt>
                <c:pt idx="101">
                  <c:v>344.39225047101462</c:v>
                </c:pt>
                <c:pt idx="102">
                  <c:v>351.80131217621567</c:v>
                </c:pt>
                <c:pt idx="103">
                  <c:v>358.87774928441559</c:v>
                </c:pt>
                <c:pt idx="104">
                  <c:v>366.30525653545038</c:v>
                </c:pt>
                <c:pt idx="105">
                  <c:v>373.90935720889308</c:v>
                </c:pt>
                <c:pt idx="106">
                  <c:v>382.31296645912744</c:v>
                </c:pt>
                <c:pt idx="107">
                  <c:v>390.44170683784006</c:v>
                </c:pt>
                <c:pt idx="108">
                  <c:v>397.99198280376794</c:v>
                </c:pt>
                <c:pt idx="109">
                  <c:v>403.69377316836159</c:v>
                </c:pt>
                <c:pt idx="110">
                  <c:v>409.57487842933841</c:v>
                </c:pt>
                <c:pt idx="111">
                  <c:v>416.45597418329959</c:v>
                </c:pt>
                <c:pt idx="112">
                  <c:v>422.79610138813803</c:v>
                </c:pt>
                <c:pt idx="113">
                  <c:v>431.0551701316756</c:v>
                </c:pt>
                <c:pt idx="114">
                  <c:v>438.70402393271473</c:v>
                </c:pt>
                <c:pt idx="115">
                  <c:v>445.96673081523528</c:v>
                </c:pt>
                <c:pt idx="116">
                  <c:v>451.44566269983812</c:v>
                </c:pt>
                <c:pt idx="117">
                  <c:v>458.10269042981946</c:v>
                </c:pt>
                <c:pt idx="118">
                  <c:v>464.46247272448068</c:v>
                </c:pt>
                <c:pt idx="119">
                  <c:v>471.57126513438891</c:v>
                </c:pt>
                <c:pt idx="120">
                  <c:v>479.33200175441937</c:v>
                </c:pt>
                <c:pt idx="121">
                  <c:v>486.41932475852121</c:v>
                </c:pt>
                <c:pt idx="122">
                  <c:v>492.82930312872986</c:v>
                </c:pt>
                <c:pt idx="123">
                  <c:v>498.91149507789373</c:v>
                </c:pt>
                <c:pt idx="124">
                  <c:v>504.45483517991596</c:v>
                </c:pt>
                <c:pt idx="125">
                  <c:v>510.35922416268295</c:v>
                </c:pt>
                <c:pt idx="126">
                  <c:v>515.98057985200171</c:v>
                </c:pt>
                <c:pt idx="127">
                  <c:v>522.92003610343659</c:v>
                </c:pt>
                <c:pt idx="128">
                  <c:v>530.28373990904663</c:v>
                </c:pt>
                <c:pt idx="129">
                  <c:v>537.49383162804156</c:v>
                </c:pt>
                <c:pt idx="130">
                  <c:v>543.29208312576543</c:v>
                </c:pt>
                <c:pt idx="131">
                  <c:v>548.5427135824267</c:v>
                </c:pt>
                <c:pt idx="132">
                  <c:v>555.00591188815554</c:v>
                </c:pt>
                <c:pt idx="133">
                  <c:v>561.04697934169019</c:v>
                </c:pt>
                <c:pt idx="134">
                  <c:v>567.62054853642394</c:v>
                </c:pt>
                <c:pt idx="135">
                  <c:v>575.23130170180661</c:v>
                </c:pt>
                <c:pt idx="136">
                  <c:v>581.8348071102705</c:v>
                </c:pt>
                <c:pt idx="137">
                  <c:v>587.21364922977568</c:v>
                </c:pt>
                <c:pt idx="138">
                  <c:v>592.51387098998975</c:v>
                </c:pt>
                <c:pt idx="139">
                  <c:v>598.06930653190284</c:v>
                </c:pt>
                <c:pt idx="140">
                  <c:v>604.36709969712297</c:v>
                </c:pt>
                <c:pt idx="141">
                  <c:v>611.38457153585455</c:v>
                </c:pt>
                <c:pt idx="142">
                  <c:v>618.90521367404961</c:v>
                </c:pt>
                <c:pt idx="143">
                  <c:v>626.54499589517059</c:v>
                </c:pt>
                <c:pt idx="144">
                  <c:v>632.40432936434377</c:v>
                </c:pt>
                <c:pt idx="145">
                  <c:v>638.42937036002297</c:v>
                </c:pt>
                <c:pt idx="146">
                  <c:v>645.62524993714612</c:v>
                </c:pt>
                <c:pt idx="147">
                  <c:v>653.45976874051121</c:v>
                </c:pt>
                <c:pt idx="148">
                  <c:v>661.98463477565247</c:v>
                </c:pt>
                <c:pt idx="149">
                  <c:v>671.45687614025223</c:v>
                </c:pt>
                <c:pt idx="150">
                  <c:v>681.21063886831382</c:v>
                </c:pt>
                <c:pt idx="151">
                  <c:v>689.10563487113393</c:v>
                </c:pt>
                <c:pt idx="152">
                  <c:v>698.32477915601544</c:v>
                </c:pt>
                <c:pt idx="153">
                  <c:v>709.14929070042342</c:v>
                </c:pt>
                <c:pt idx="154">
                  <c:v>719.56920978047913</c:v>
                </c:pt>
                <c:pt idx="155">
                  <c:v>731.83277628591281</c:v>
                </c:pt>
                <c:pt idx="156">
                  <c:v>745.53781684035027</c:v>
                </c:pt>
                <c:pt idx="157">
                  <c:v>758.34628291287129</c:v>
                </c:pt>
                <c:pt idx="158">
                  <c:v>770.24668383557912</c:v>
                </c:pt>
                <c:pt idx="159">
                  <c:v>782.55046767865019</c:v>
                </c:pt>
                <c:pt idx="160">
                  <c:v>796.51283871676765</c:v>
                </c:pt>
                <c:pt idx="161">
                  <c:v>812.03249764084489</c:v>
                </c:pt>
                <c:pt idx="162">
                  <c:v>828.70031619657061</c:v>
                </c:pt>
                <c:pt idx="163">
                  <c:v>844.59432898527257</c:v>
                </c:pt>
                <c:pt idx="164">
                  <c:v>858.42788358855159</c:v>
                </c:pt>
                <c:pt idx="165">
                  <c:v>873.54204289028462</c:v>
                </c:pt>
                <c:pt idx="166">
                  <c:v>887.04357766855696</c:v>
                </c:pt>
                <c:pt idx="167">
                  <c:v>905.23572403653952</c:v>
                </c:pt>
                <c:pt idx="168">
                  <c:v>923.13153212719385</c:v>
                </c:pt>
                <c:pt idx="169">
                  <c:v>942.26591326268124</c:v>
                </c:pt>
                <c:pt idx="170">
                  <c:v>962.74288822606411</c:v>
                </c:pt>
                <c:pt idx="171">
                  <c:v>980.93624413803582</c:v>
                </c:pt>
                <c:pt idx="172">
                  <c:v>998.74708176345609</c:v>
                </c:pt>
                <c:pt idx="173">
                  <c:v>1016.7333032672951</c:v>
                </c:pt>
                <c:pt idx="174">
                  <c:v>1036.9862102066982</c:v>
                </c:pt>
                <c:pt idx="175">
                  <c:v>1057.4359704303265</c:v>
                </c:pt>
                <c:pt idx="176">
                  <c:v>1080.8339941273737</c:v>
                </c:pt>
                <c:pt idx="177">
                  <c:v>1102.6121360370255</c:v>
                </c:pt>
                <c:pt idx="178">
                  <c:v>1121.590788383917</c:v>
                </c:pt>
                <c:pt idx="179">
                  <c:v>1140.1246309288188</c:v>
                </c:pt>
                <c:pt idx="180">
                  <c:v>1158.8746794617712</c:v>
                </c:pt>
                <c:pt idx="181">
                  <c:v>1178.3619450560773</c:v>
                </c:pt>
                <c:pt idx="182">
                  <c:v>1199.929021539632</c:v>
                </c:pt>
                <c:pt idx="183">
                  <c:v>1220.8208700912744</c:v>
                </c:pt>
                <c:pt idx="184">
                  <c:v>1242.930427053938</c:v>
                </c:pt>
                <c:pt idx="185">
                  <c:v>1263.0336529246908</c:v>
                </c:pt>
                <c:pt idx="186">
                  <c:v>1279.6192224891579</c:v>
                </c:pt>
                <c:pt idx="187">
                  <c:v>1296.7321532328704</c:v>
                </c:pt>
                <c:pt idx="188">
                  <c:v>1316.635501959425</c:v>
                </c:pt>
                <c:pt idx="189">
                  <c:v>1338.2037879869688</c:v>
                </c:pt>
                <c:pt idx="190">
                  <c:v>1358.7116063220735</c:v>
                </c:pt>
                <c:pt idx="191">
                  <c:v>1379.0177331969967</c:v>
                </c:pt>
                <c:pt idx="192">
                  <c:v>1396.5279991411269</c:v>
                </c:pt>
                <c:pt idx="193">
                  <c:v>1410.8408355500846</c:v>
                </c:pt>
                <c:pt idx="194">
                  <c:v>1424.4019403698201</c:v>
                </c:pt>
                <c:pt idx="195">
                  <c:v>1441.7818779491254</c:v>
                </c:pt>
                <c:pt idx="196">
                  <c:v>1458.0070034048422</c:v>
                </c:pt>
                <c:pt idx="197">
                  <c:v>1476.0446305282178</c:v>
                </c:pt>
                <c:pt idx="198">
                  <c:v>1493.6879463111486</c:v>
                </c:pt>
                <c:pt idx="199">
                  <c:v>1510.5308463592955</c:v>
                </c:pt>
                <c:pt idx="200">
                  <c:v>1524.4784004835467</c:v>
                </c:pt>
                <c:pt idx="201">
                  <c:v>1539.5269420238715</c:v>
                </c:pt>
                <c:pt idx="202">
                  <c:v>1553.7130786999714</c:v>
                </c:pt>
                <c:pt idx="203">
                  <c:v>1570.9524067905445</c:v>
                </c:pt>
                <c:pt idx="204">
                  <c:v>1586.6746643327951</c:v>
                </c:pt>
                <c:pt idx="205">
                  <c:v>1606.2075902126892</c:v>
                </c:pt>
                <c:pt idx="206">
                  <c:v>1620.5488509053907</c:v>
                </c:pt>
                <c:pt idx="207">
                  <c:v>1633.0718645964853</c:v>
                </c:pt>
                <c:pt idx="208">
                  <c:v>1643.9393149525063</c:v>
                </c:pt>
                <c:pt idx="209">
                  <c:v>1657.6564509468349</c:v>
                </c:pt>
                <c:pt idx="210">
                  <c:v>1671.9714040577733</c:v>
                </c:pt>
                <c:pt idx="211">
                  <c:v>1685.3017883615887</c:v>
                </c:pt>
                <c:pt idx="212">
                  <c:v>1699.8837483081202</c:v>
                </c:pt>
                <c:pt idx="213">
                  <c:v>1713.3142223770333</c:v>
                </c:pt>
                <c:pt idx="214">
                  <c:v>1723.7250698771707</c:v>
                </c:pt>
                <c:pt idx="215">
                  <c:v>1735.1724965759624</c:v>
                </c:pt>
                <c:pt idx="216">
                  <c:v>1746.733318023732</c:v>
                </c:pt>
                <c:pt idx="217">
                  <c:v>1760.3688097987965</c:v>
                </c:pt>
                <c:pt idx="218">
                  <c:v>1774.2425817397129</c:v>
                </c:pt>
                <c:pt idx="219">
                  <c:v>1788.2161410597294</c:v>
                </c:pt>
                <c:pt idx="220">
                  <c:v>1802.1343637422451</c:v>
                </c:pt>
                <c:pt idx="221">
                  <c:v>1812.8273373778386</c:v>
                </c:pt>
                <c:pt idx="222">
                  <c:v>1823.2638876877445</c:v>
                </c:pt>
                <c:pt idx="223">
                  <c:v>1836.1255736957855</c:v>
                </c:pt>
                <c:pt idx="224">
                  <c:v>1848.3973046231456</c:v>
                </c:pt>
                <c:pt idx="225">
                  <c:v>1861.6738642194462</c:v>
                </c:pt>
                <c:pt idx="226">
                  <c:v>1876.827333700825</c:v>
                </c:pt>
                <c:pt idx="227">
                  <c:v>1890.1607418646133</c:v>
                </c:pt>
                <c:pt idx="228">
                  <c:v>1899.5794609076956</c:v>
                </c:pt>
                <c:pt idx="229">
                  <c:v>1906.8560775460905</c:v>
                </c:pt>
                <c:pt idx="230">
                  <c:v>1914.9409719551986</c:v>
                </c:pt>
                <c:pt idx="231">
                  <c:v>1925.0881388657135</c:v>
                </c:pt>
                <c:pt idx="232">
                  <c:v>1936.082591340589</c:v>
                </c:pt>
                <c:pt idx="233">
                  <c:v>1950.4553001770071</c:v>
                </c:pt>
                <c:pt idx="234">
                  <c:v>1962.8697572950803</c:v>
                </c:pt>
                <c:pt idx="235">
                  <c:v>1973.361644242487</c:v>
                </c:pt>
                <c:pt idx="236">
                  <c:v>1983.6288583939197</c:v>
                </c:pt>
                <c:pt idx="237">
                  <c:v>1995.4829942590447</c:v>
                </c:pt>
                <c:pt idx="238">
                  <c:v>2007.1426959279224</c:v>
                </c:pt>
                <c:pt idx="239">
                  <c:v>2020.6714454459495</c:v>
                </c:pt>
                <c:pt idx="240">
                  <c:v>2035.404900777115</c:v>
                </c:pt>
                <c:pt idx="241">
                  <c:v>2048.7319588349606</c:v>
                </c:pt>
                <c:pt idx="242">
                  <c:v>2059.6892178321718</c:v>
                </c:pt>
                <c:pt idx="243">
                  <c:v>2075.5538991791382</c:v>
                </c:pt>
                <c:pt idx="244">
                  <c:v>2087.3442315988382</c:v>
                </c:pt>
                <c:pt idx="245">
                  <c:v>2098.9700660360218</c:v>
                </c:pt>
                <c:pt idx="246">
                  <c:v>2112.3210125876517</c:v>
                </c:pt>
                <c:pt idx="247">
                  <c:v>2127.6199297337193</c:v>
                </c:pt>
                <c:pt idx="248">
                  <c:v>2141.1910132913645</c:v>
                </c:pt>
                <c:pt idx="249">
                  <c:v>2152.2045160840685</c:v>
                </c:pt>
                <c:pt idx="250">
                  <c:v>2162.2797151272321</c:v>
                </c:pt>
                <c:pt idx="251">
                  <c:v>2175.0159109464048</c:v>
                </c:pt>
                <c:pt idx="252">
                  <c:v>2187.539831795491</c:v>
                </c:pt>
                <c:pt idx="253">
                  <c:v>2201.0779552794334</c:v>
                </c:pt>
                <c:pt idx="254">
                  <c:v>2217.5694827987481</c:v>
                </c:pt>
                <c:pt idx="255">
                  <c:v>2232.7081353662606</c:v>
                </c:pt>
                <c:pt idx="256">
                  <c:v>2243.4328595315683</c:v>
                </c:pt>
                <c:pt idx="257">
                  <c:v>2255.3937376537306</c:v>
                </c:pt>
                <c:pt idx="258">
                  <c:v>2268.079737397356</c:v>
                </c:pt>
                <c:pt idx="259">
                  <c:v>2283.3021508861134</c:v>
                </c:pt>
                <c:pt idx="260">
                  <c:v>2300.305315512815</c:v>
                </c:pt>
                <c:pt idx="261">
                  <c:v>2317.6755767402078</c:v>
                </c:pt>
                <c:pt idx="262">
                  <c:v>2334.1985524032393</c:v>
                </c:pt>
                <c:pt idx="263">
                  <c:v>2347.6910156015933</c:v>
                </c:pt>
                <c:pt idx="264">
                  <c:v>2360.2923472659818</c:v>
                </c:pt>
                <c:pt idx="265">
                  <c:v>2376.1524928229892</c:v>
                </c:pt>
                <c:pt idx="266">
                  <c:v>2394.1553455566782</c:v>
                </c:pt>
                <c:pt idx="267">
                  <c:v>2413.4037262131383</c:v>
                </c:pt>
                <c:pt idx="268">
                  <c:v>2434.3182537145758</c:v>
                </c:pt>
                <c:pt idx="269">
                  <c:v>2451.7196606996877</c:v>
                </c:pt>
                <c:pt idx="270">
                  <c:v>2466.3016206462189</c:v>
                </c:pt>
                <c:pt idx="271">
                  <c:v>2483.9594509570193</c:v>
                </c:pt>
                <c:pt idx="272">
                  <c:v>2502.2099578224756</c:v>
                </c:pt>
                <c:pt idx="273">
                  <c:v>2521.1925411873312</c:v>
                </c:pt>
                <c:pt idx="274">
                  <c:v>2542.8739195778558</c:v>
                </c:pt>
                <c:pt idx="275">
                  <c:v>2568.1978396915392</c:v>
                </c:pt>
                <c:pt idx="276">
                  <c:v>2593.5166192432689</c:v>
                </c:pt>
                <c:pt idx="277">
                  <c:v>2611.9038045794932</c:v>
                </c:pt>
                <c:pt idx="278">
                  <c:v>2632.1025844253841</c:v>
                </c:pt>
                <c:pt idx="279">
                  <c:v>2654.3678701766439</c:v>
                </c:pt>
                <c:pt idx="280">
                  <c:v>2678.0622321510195</c:v>
                </c:pt>
                <c:pt idx="281">
                  <c:v>2704.8297430156877</c:v>
                </c:pt>
                <c:pt idx="282">
                  <c:v>2734.8630226509126</c:v>
                </c:pt>
                <c:pt idx="283">
                  <c:v>2761.8134770439315</c:v>
                </c:pt>
                <c:pt idx="284">
                  <c:v>2784.0672721272949</c:v>
                </c:pt>
                <c:pt idx="285">
                  <c:v>2809.494608252046</c:v>
                </c:pt>
                <c:pt idx="286">
                  <c:v>2837.1719985825112</c:v>
                </c:pt>
                <c:pt idx="287">
                  <c:v>2868.2666530681668</c:v>
                </c:pt>
                <c:pt idx="288">
                  <c:v>2905.1238775038678</c:v>
                </c:pt>
                <c:pt idx="289">
                  <c:v>2943.36965843905</c:v>
                </c:pt>
                <c:pt idx="290">
                  <c:v>2982.1996491209652</c:v>
                </c:pt>
                <c:pt idx="291">
                  <c:v>3014.2304906541804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3.5569487973151888</c:v>
                </c:pt>
                <c:pt idx="59">
                  <c:v>3.9670812596204481</c:v>
                </c:pt>
                <c:pt idx="60">
                  <c:v>4.4063228763243636</c:v>
                </c:pt>
                <c:pt idx="61">
                  <c:v>4.9626938802736422</c:v>
                </c:pt>
                <c:pt idx="62">
                  <c:v>5.4947409720414075</c:v>
                </c:pt>
                <c:pt idx="63">
                  <c:v>6.1488181548801375</c:v>
                </c:pt>
                <c:pt idx="64">
                  <c:v>6.9535342495518417</c:v>
                </c:pt>
                <c:pt idx="65">
                  <c:v>7.7873081823517749</c:v>
                </c:pt>
                <c:pt idx="66">
                  <c:v>8.6517564157983315</c:v>
                </c:pt>
                <c:pt idx="67">
                  <c:v>9.4137902025439324</c:v>
                </c:pt>
                <c:pt idx="68">
                  <c:v>10.250720085975013</c:v>
                </c:pt>
                <c:pt idx="69">
                  <c:v>11.236364521098125</c:v>
                </c:pt>
                <c:pt idx="70">
                  <c:v>12.218121748736532</c:v>
                </c:pt>
                <c:pt idx="71">
                  <c:v>13.261522646223131</c:v>
                </c:pt>
                <c:pt idx="72">
                  <c:v>14.329581011649005</c:v>
                </c:pt>
                <c:pt idx="73">
                  <c:v>15.360447910084263</c:v>
                </c:pt>
                <c:pt idx="74">
                  <c:v>16.283845709181691</c:v>
                </c:pt>
                <c:pt idx="75">
                  <c:v>17.223369646260217</c:v>
                </c:pt>
                <c:pt idx="76">
                  <c:v>18.220701361972651</c:v>
                </c:pt>
                <c:pt idx="77">
                  <c:v>19.298740741996212</c:v>
                </c:pt>
                <c:pt idx="78">
                  <c:v>20.408211337655167</c:v>
                </c:pt>
                <c:pt idx="79">
                  <c:v>21.531267915909176</c:v>
                </c:pt>
                <c:pt idx="80">
                  <c:v>22.509048132589633</c:v>
                </c:pt>
                <c:pt idx="81">
                  <c:v>23.732338216051534</c:v>
                </c:pt>
                <c:pt idx="82">
                  <c:v>24.632233163294252</c:v>
                </c:pt>
                <c:pt idx="83">
                  <c:v>25.547535820732115</c:v>
                </c:pt>
                <c:pt idx="84">
                  <c:v>26.597890072861315</c:v>
                </c:pt>
                <c:pt idx="85">
                  <c:v>27.841296134329866</c:v>
                </c:pt>
                <c:pt idx="86">
                  <c:v>28.967855048040384</c:v>
                </c:pt>
                <c:pt idx="87">
                  <c:v>29.90943163593592</c:v>
                </c:pt>
                <c:pt idx="88">
                  <c:v>30.935397830545575</c:v>
                </c:pt>
                <c:pt idx="89">
                  <c:v>31.891201854416476</c:v>
                </c:pt>
                <c:pt idx="90">
                  <c:v>32.864658675313621</c:v>
                </c:pt>
                <c:pt idx="91">
                  <c:v>33.865569700888209</c:v>
                </c:pt>
                <c:pt idx="92">
                  <c:v>34.997645113669428</c:v>
                </c:pt>
                <c:pt idx="93">
                  <c:v>36.077685828239574</c:v>
                </c:pt>
                <c:pt idx="94">
                  <c:v>37.151235034600937</c:v>
                </c:pt>
                <c:pt idx="95">
                  <c:v>38.077378254166106</c:v>
                </c:pt>
                <c:pt idx="96">
                  <c:v>38.97161558259446</c:v>
                </c:pt>
                <c:pt idx="97">
                  <c:v>39.940107554327966</c:v>
                </c:pt>
                <c:pt idx="98">
                  <c:v>40.934219174071224</c:v>
                </c:pt>
                <c:pt idx="99">
                  <c:v>42.004214728705641</c:v>
                </c:pt>
                <c:pt idx="100">
                  <c:v>43.123127518122821</c:v>
                </c:pt>
                <c:pt idx="101">
                  <c:v>44.152275321498841</c:v>
                </c:pt>
                <c:pt idx="102">
                  <c:v>45.13445590836826</c:v>
                </c:pt>
                <c:pt idx="103">
                  <c:v>46.123577020812668</c:v>
                </c:pt>
                <c:pt idx="104">
                  <c:v>47.156727493281856</c:v>
                </c:pt>
                <c:pt idx="105">
                  <c:v>48.310804757007851</c:v>
                </c:pt>
                <c:pt idx="106">
                  <c:v>49.453566783105117</c:v>
                </c:pt>
                <c:pt idx="107">
                  <c:v>50.624604074206623</c:v>
                </c:pt>
                <c:pt idx="108">
                  <c:v>51.714240931346261</c:v>
                </c:pt>
                <c:pt idx="109">
                  <c:v>52.679179251352828</c:v>
                </c:pt>
                <c:pt idx="110">
                  <c:v>53.665978302560504</c:v>
                </c:pt>
                <c:pt idx="111">
                  <c:v>54.747378898296915</c:v>
                </c:pt>
                <c:pt idx="112">
                  <c:v>55.835899626554806</c:v>
                </c:pt>
                <c:pt idx="113">
                  <c:v>57.077381327882421</c:v>
                </c:pt>
                <c:pt idx="114">
                  <c:v>58.314424171818246</c:v>
                </c:pt>
                <c:pt idx="115">
                  <c:v>59.523268725155475</c:v>
                </c:pt>
                <c:pt idx="116">
                  <c:v>60.516610600842348</c:v>
                </c:pt>
                <c:pt idx="117">
                  <c:v>61.654985085818261</c:v>
                </c:pt>
                <c:pt idx="118">
                  <c:v>62.902239867568703</c:v>
                </c:pt>
                <c:pt idx="119">
                  <c:v>64.221260453508677</c:v>
                </c:pt>
                <c:pt idx="120">
                  <c:v>65.588903205676473</c:v>
                </c:pt>
                <c:pt idx="121">
                  <c:v>66.949964646162229</c:v>
                </c:pt>
                <c:pt idx="122">
                  <c:v>68.293014075728792</c:v>
                </c:pt>
                <c:pt idx="123">
                  <c:v>69.506207682984538</c:v>
                </c:pt>
                <c:pt idx="124">
                  <c:v>70.614767414843456</c:v>
                </c:pt>
                <c:pt idx="125">
                  <c:v>71.811899029456129</c:v>
                </c:pt>
                <c:pt idx="126">
                  <c:v>73.134062736959649</c:v>
                </c:pt>
                <c:pt idx="127">
                  <c:v>74.668201128521787</c:v>
                </c:pt>
                <c:pt idx="128">
                  <c:v>76.221069958789087</c:v>
                </c:pt>
                <c:pt idx="129">
                  <c:v>77.978883144066771</c:v>
                </c:pt>
                <c:pt idx="130">
                  <c:v>79.347218665885308</c:v>
                </c:pt>
                <c:pt idx="131">
                  <c:v>80.573600554640308</c:v>
                </c:pt>
                <c:pt idx="132">
                  <c:v>82.131588182882524</c:v>
                </c:pt>
                <c:pt idx="133">
                  <c:v>83.647663247255011</c:v>
                </c:pt>
                <c:pt idx="134">
                  <c:v>85.280842040737653</c:v>
                </c:pt>
                <c:pt idx="135">
                  <c:v>86.960205477602898</c:v>
                </c:pt>
                <c:pt idx="136">
                  <c:v>88.690769723284831</c:v>
                </c:pt>
                <c:pt idx="137">
                  <c:v>90.127253252227931</c:v>
                </c:pt>
                <c:pt idx="138">
                  <c:v>91.442630382967735</c:v>
                </c:pt>
                <c:pt idx="139">
                  <c:v>93.043197686595207</c:v>
                </c:pt>
                <c:pt idx="140">
                  <c:v>94.769682288778341</c:v>
                </c:pt>
                <c:pt idx="141">
                  <c:v>96.542556799425782</c:v>
                </c:pt>
                <c:pt idx="142">
                  <c:v>98.192426209864195</c:v>
                </c:pt>
                <c:pt idx="143">
                  <c:v>99.930264536878894</c:v>
                </c:pt>
                <c:pt idx="144">
                  <c:v>101.63347721042423</c:v>
                </c:pt>
                <c:pt idx="145">
                  <c:v>103.17063043287382</c:v>
                </c:pt>
                <c:pt idx="146">
                  <c:v>104.9911007843406</c:v>
                </c:pt>
                <c:pt idx="147">
                  <c:v>106.8200383204275</c:v>
                </c:pt>
                <c:pt idx="148">
                  <c:v>108.62127789955245</c:v>
                </c:pt>
                <c:pt idx="149">
                  <c:v>110.92940676886924</c:v>
                </c:pt>
                <c:pt idx="150">
                  <c:v>112.94777831723053</c:v>
                </c:pt>
                <c:pt idx="151">
                  <c:v>114.59436348636171</c:v>
                </c:pt>
                <c:pt idx="152">
                  <c:v>116.36399224290479</c:v>
                </c:pt>
                <c:pt idx="153">
                  <c:v>118.48593285405158</c:v>
                </c:pt>
                <c:pt idx="154">
                  <c:v>120.67931854269779</c:v>
                </c:pt>
                <c:pt idx="155">
                  <c:v>122.96776762230654</c:v>
                </c:pt>
                <c:pt idx="156">
                  <c:v>125.42375149578572</c:v>
                </c:pt>
                <c:pt idx="157">
                  <c:v>127.71483053425378</c:v>
                </c:pt>
                <c:pt idx="158">
                  <c:v>129.79180526344055</c:v>
                </c:pt>
                <c:pt idx="159">
                  <c:v>131.79612898277296</c:v>
                </c:pt>
                <c:pt idx="160">
                  <c:v>134.03182493638468</c:v>
                </c:pt>
                <c:pt idx="161">
                  <c:v>136.81891421571441</c:v>
                </c:pt>
                <c:pt idx="162">
                  <c:v>139.48924615075941</c:v>
                </c:pt>
                <c:pt idx="163">
                  <c:v>142.09016000098677</c:v>
                </c:pt>
                <c:pt idx="164">
                  <c:v>144.57795996212957</c:v>
                </c:pt>
                <c:pt idx="165">
                  <c:v>146.92562801780892</c:v>
                </c:pt>
                <c:pt idx="166">
                  <c:v>149.05075023772207</c:v>
                </c:pt>
                <c:pt idx="167">
                  <c:v>151.75742692129563</c:v>
                </c:pt>
                <c:pt idx="168">
                  <c:v>154.48239785527576</c:v>
                </c:pt>
                <c:pt idx="169">
                  <c:v>157.40893909948582</c:v>
                </c:pt>
                <c:pt idx="170">
                  <c:v>160.38933676950708</c:v>
                </c:pt>
                <c:pt idx="171">
                  <c:v>163.16576509365601</c:v>
                </c:pt>
                <c:pt idx="172">
                  <c:v>165.63722082266838</c:v>
                </c:pt>
                <c:pt idx="173">
                  <c:v>168.10445578843829</c:v>
                </c:pt>
                <c:pt idx="174">
                  <c:v>170.94402878334535</c:v>
                </c:pt>
                <c:pt idx="175">
                  <c:v>173.91045559874334</c:v>
                </c:pt>
                <c:pt idx="176">
                  <c:v>177.15215571776935</c:v>
                </c:pt>
                <c:pt idx="177">
                  <c:v>180.26018978140547</c:v>
                </c:pt>
                <c:pt idx="178">
                  <c:v>183.29939589733388</c:v>
                </c:pt>
                <c:pt idx="179">
                  <c:v>186.04740783673489</c:v>
                </c:pt>
                <c:pt idx="180">
                  <c:v>188.69958664111701</c:v>
                </c:pt>
                <c:pt idx="181">
                  <c:v>191.69699565478416</c:v>
                </c:pt>
                <c:pt idx="182">
                  <c:v>195.30005212107633</c:v>
                </c:pt>
                <c:pt idx="183">
                  <c:v>198.93211510922629</c:v>
                </c:pt>
                <c:pt idx="184">
                  <c:v>202.53188733421126</c:v>
                </c:pt>
                <c:pt idx="185">
                  <c:v>205.81261347689556</c:v>
                </c:pt>
                <c:pt idx="186">
                  <c:v>208.54800161377199</c:v>
                </c:pt>
                <c:pt idx="187">
                  <c:v>211.45129658747948</c:v>
                </c:pt>
                <c:pt idx="188">
                  <c:v>214.69028977324052</c:v>
                </c:pt>
                <c:pt idx="189">
                  <c:v>218.40703743665961</c:v>
                </c:pt>
                <c:pt idx="190">
                  <c:v>222.00457740388109</c:v>
                </c:pt>
                <c:pt idx="191">
                  <c:v>225.72915079853996</c:v>
                </c:pt>
                <c:pt idx="192">
                  <c:v>228.94489771379841</c:v>
                </c:pt>
                <c:pt idx="193">
                  <c:v>231.87565972125094</c:v>
                </c:pt>
                <c:pt idx="194">
                  <c:v>234.46121717755358</c:v>
                </c:pt>
                <c:pt idx="195">
                  <c:v>237.7798660440821</c:v>
                </c:pt>
                <c:pt idx="196">
                  <c:v>241.27315700793491</c:v>
                </c:pt>
                <c:pt idx="197">
                  <c:v>244.92800442015363</c:v>
                </c:pt>
                <c:pt idx="198">
                  <c:v>248.53406288826568</c:v>
                </c:pt>
                <c:pt idx="199">
                  <c:v>251.86251316244537</c:v>
                </c:pt>
                <c:pt idx="200">
                  <c:v>254.73145189310321</c:v>
                </c:pt>
                <c:pt idx="201">
                  <c:v>257.64801212271556</c:v>
                </c:pt>
                <c:pt idx="202">
                  <c:v>260.92075858534878</c:v>
                </c:pt>
                <c:pt idx="203">
                  <c:v>264.48826570530395</c:v>
                </c:pt>
                <c:pt idx="204">
                  <c:v>268.16011163210095</c:v>
                </c:pt>
                <c:pt idx="205">
                  <c:v>272.06604955550989</c:v>
                </c:pt>
                <c:pt idx="206">
                  <c:v>275.24593922680884</c:v>
                </c:pt>
                <c:pt idx="207">
                  <c:v>277.96643281619436</c:v>
                </c:pt>
                <c:pt idx="208">
                  <c:v>280.66119129596166</c:v>
                </c:pt>
                <c:pt idx="209">
                  <c:v>283.95029481979293</c:v>
                </c:pt>
                <c:pt idx="210">
                  <c:v>287.47314395541059</c:v>
                </c:pt>
                <c:pt idx="211">
                  <c:v>290.90281557300386</c:v>
                </c:pt>
                <c:pt idx="212">
                  <c:v>294.3648677572354</c:v>
                </c:pt>
                <c:pt idx="213">
                  <c:v>297.77094671950067</c:v>
                </c:pt>
                <c:pt idx="214">
                  <c:v>300.40896223324546</c:v>
                </c:pt>
                <c:pt idx="215">
                  <c:v>303.31362991718674</c:v>
                </c:pt>
                <c:pt idx="216">
                  <c:v>306.41813598723115</c:v>
                </c:pt>
                <c:pt idx="217">
                  <c:v>310.12576218358214</c:v>
                </c:pt>
                <c:pt idx="218">
                  <c:v>313.70833062890705</c:v>
                </c:pt>
                <c:pt idx="219">
                  <c:v>317.32199673410969</c:v>
                </c:pt>
                <c:pt idx="220">
                  <c:v>320.67035772121426</c:v>
                </c:pt>
                <c:pt idx="221">
                  <c:v>323.57482014007388</c:v>
                </c:pt>
                <c:pt idx="222">
                  <c:v>326.94291223315702</c:v>
                </c:pt>
                <c:pt idx="223">
                  <c:v>330.33367328870042</c:v>
                </c:pt>
                <c:pt idx="224">
                  <c:v>333.96164380428399</c:v>
                </c:pt>
                <c:pt idx="225">
                  <c:v>337.56563679251144</c:v>
                </c:pt>
                <c:pt idx="226">
                  <c:v>341.57914644779902</c:v>
                </c:pt>
                <c:pt idx="227">
                  <c:v>344.95748896589953</c:v>
                </c:pt>
                <c:pt idx="228">
                  <c:v>347.80737653116205</c:v>
                </c:pt>
                <c:pt idx="229">
                  <c:v>350.80690234098421</c:v>
                </c:pt>
                <c:pt idx="230">
                  <c:v>353.90395472274935</c:v>
                </c:pt>
                <c:pt idx="231">
                  <c:v>357.55238760116498</c:v>
                </c:pt>
                <c:pt idx="232">
                  <c:v>361.39205056131982</c:v>
                </c:pt>
                <c:pt idx="233">
                  <c:v>365.49628738271906</c:v>
                </c:pt>
                <c:pt idx="234">
                  <c:v>369.05349276138634</c:v>
                </c:pt>
                <c:pt idx="235">
                  <c:v>372.08368004278759</c:v>
                </c:pt>
                <c:pt idx="236">
                  <c:v>375.67268868005084</c:v>
                </c:pt>
                <c:pt idx="237">
                  <c:v>379.31454024678442</c:v>
                </c:pt>
                <c:pt idx="238">
                  <c:v>383.22654631917112</c:v>
                </c:pt>
                <c:pt idx="239">
                  <c:v>387.25214095614382</c:v>
                </c:pt>
                <c:pt idx="240">
                  <c:v>391.40208774542418</c:v>
                </c:pt>
                <c:pt idx="241">
                  <c:v>395.00924951335043</c:v>
                </c:pt>
                <c:pt idx="242">
                  <c:v>398.09873274522778</c:v>
                </c:pt>
                <c:pt idx="243">
                  <c:v>401.93952466333207</c:v>
                </c:pt>
                <c:pt idx="244">
                  <c:v>405.52238817721189</c:v>
                </c:pt>
                <c:pt idx="245">
                  <c:v>408.94887818603888</c:v>
                </c:pt>
                <c:pt idx="246">
                  <c:v>413.58067192554364</c:v>
                </c:pt>
                <c:pt idx="247">
                  <c:v>417.8191905975778</c:v>
                </c:pt>
                <c:pt idx="248">
                  <c:v>421.37907725137484</c:v>
                </c:pt>
                <c:pt idx="249">
                  <c:v>424.46135054725755</c:v>
                </c:pt>
                <c:pt idx="250">
                  <c:v>428.0162210356205</c:v>
                </c:pt>
                <c:pt idx="251">
                  <c:v>431.66040749265841</c:v>
                </c:pt>
                <c:pt idx="252">
                  <c:v>435.85596161727915</c:v>
                </c:pt>
                <c:pt idx="253">
                  <c:v>439.92789484644578</c:v>
                </c:pt>
                <c:pt idx="254">
                  <c:v>443.71889715316996</c:v>
                </c:pt>
                <c:pt idx="255">
                  <c:v>447.82448102666785</c:v>
                </c:pt>
                <c:pt idx="256">
                  <c:v>451.00403714220903</c:v>
                </c:pt>
                <c:pt idx="257">
                  <c:v>455.238001495243</c:v>
                </c:pt>
                <c:pt idx="258">
                  <c:v>459.38635748014019</c:v>
                </c:pt>
                <c:pt idx="259">
                  <c:v>463.86696065790488</c:v>
                </c:pt>
                <c:pt idx="260">
                  <c:v>468.47912592397216</c:v>
                </c:pt>
                <c:pt idx="261">
                  <c:v>473.10908510680923</c:v>
                </c:pt>
                <c:pt idx="262">
                  <c:v>477.35405679984933</c:v>
                </c:pt>
                <c:pt idx="263">
                  <c:v>480.79843052891937</c:v>
                </c:pt>
                <c:pt idx="264">
                  <c:v>484.98365725411702</c:v>
                </c:pt>
                <c:pt idx="265">
                  <c:v>489.19714641525144</c:v>
                </c:pt>
                <c:pt idx="266">
                  <c:v>494.08063363212392</c:v>
                </c:pt>
                <c:pt idx="267">
                  <c:v>499.29827957293713</c:v>
                </c:pt>
                <c:pt idx="268">
                  <c:v>504.57546521651125</c:v>
                </c:pt>
                <c:pt idx="269">
                  <c:v>508.95936288265983</c:v>
                </c:pt>
                <c:pt idx="270">
                  <c:v>512.61336357641653</c:v>
                </c:pt>
                <c:pt idx="271">
                  <c:v>518.25684475828518</c:v>
                </c:pt>
                <c:pt idx="272">
                  <c:v>523.23372758733137</c:v>
                </c:pt>
                <c:pt idx="273">
                  <c:v>528.92716515845893</c:v>
                </c:pt>
                <c:pt idx="274">
                  <c:v>534.9399951967124</c:v>
                </c:pt>
                <c:pt idx="275">
                  <c:v>541.32847316354548</c:v>
                </c:pt>
                <c:pt idx="276">
                  <c:v>546.62286258677955</c:v>
                </c:pt>
                <c:pt idx="277">
                  <c:v>551.14303060904217</c:v>
                </c:pt>
                <c:pt idx="278">
                  <c:v>558.04334988616313</c:v>
                </c:pt>
                <c:pt idx="279">
                  <c:v>564.0338445177141</c:v>
                </c:pt>
                <c:pt idx="280">
                  <c:v>570.5642889466784</c:v>
                </c:pt>
                <c:pt idx="281">
                  <c:v>577.60880694369393</c:v>
                </c:pt>
                <c:pt idx="282">
                  <c:v>584.93111274158832</c:v>
                </c:pt>
                <c:pt idx="283">
                  <c:v>591.04569011502736</c:v>
                </c:pt>
                <c:pt idx="284">
                  <c:v>596.57852058879178</c:v>
                </c:pt>
                <c:pt idx="285">
                  <c:v>603.1093627188518</c:v>
                </c:pt>
                <c:pt idx="286">
                  <c:v>609.2931913992295</c:v>
                </c:pt>
                <c:pt idx="287">
                  <c:v>616.95871324279483</c:v>
                </c:pt>
                <c:pt idx="288">
                  <c:v>624.52033246781696</c:v>
                </c:pt>
                <c:pt idx="289">
                  <c:v>632.76588211599744</c:v>
                </c:pt>
                <c:pt idx="290">
                  <c:v>639.32818111982806</c:v>
                </c:pt>
                <c:pt idx="291">
                  <c:v>646.5248903458571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60.436982117109835</c:v>
                </c:pt>
                <c:pt idx="244">
                  <c:v>60.715479620598956</c:v>
                </c:pt>
                <c:pt idx="245">
                  <c:v>61.047801831602783</c:v>
                </c:pt>
                <c:pt idx="246">
                  <c:v>61.323880247113706</c:v>
                </c:pt>
                <c:pt idx="247">
                  <c:v>61.611751716518306</c:v>
                </c:pt>
                <c:pt idx="248">
                  <c:v>61.835517354500865</c:v>
                </c:pt>
                <c:pt idx="249">
                  <c:v>61.915952029775681</c:v>
                </c:pt>
                <c:pt idx="250">
                  <c:v>62.011506004914182</c:v>
                </c:pt>
                <c:pt idx="251">
                  <c:v>62.287886806422378</c:v>
                </c:pt>
                <c:pt idx="252">
                  <c:v>62.574246345840606</c:v>
                </c:pt>
                <c:pt idx="253">
                  <c:v>62.833693531501474</c:v>
                </c:pt>
                <c:pt idx="254">
                  <c:v>63.107957631028746</c:v>
                </c:pt>
                <c:pt idx="255">
                  <c:v>63.31569681115581</c:v>
                </c:pt>
                <c:pt idx="256">
                  <c:v>63.417600892237061</c:v>
                </c:pt>
                <c:pt idx="257">
                  <c:v>63.556698450982971</c:v>
                </c:pt>
                <c:pt idx="258">
                  <c:v>63.76988057906096</c:v>
                </c:pt>
                <c:pt idx="259">
                  <c:v>64.046563766566436</c:v>
                </c:pt>
                <c:pt idx="260">
                  <c:v>64.337156709946498</c:v>
                </c:pt>
                <c:pt idx="261">
                  <c:v>64.636518847247487</c:v>
                </c:pt>
                <c:pt idx="262">
                  <c:v>64.823393393562654</c:v>
                </c:pt>
                <c:pt idx="263">
                  <c:v>64.943743020477598</c:v>
                </c:pt>
                <c:pt idx="264">
                  <c:v>65.039599381613371</c:v>
                </c:pt>
                <c:pt idx="265">
                  <c:v>65.28211295142691</c:v>
                </c:pt>
                <c:pt idx="266">
                  <c:v>65.579963158741549</c:v>
                </c:pt>
                <c:pt idx="267">
                  <c:v>65.827919676506014</c:v>
                </c:pt>
                <c:pt idx="268">
                  <c:v>66.094926512098723</c:v>
                </c:pt>
                <c:pt idx="269">
                  <c:v>66.309922956160349</c:v>
                </c:pt>
                <c:pt idx="270">
                  <c:v>66.427248723102551</c:v>
                </c:pt>
                <c:pt idx="271">
                  <c:v>66.561810491889361</c:v>
                </c:pt>
                <c:pt idx="272">
                  <c:v>66.843936627345755</c:v>
                </c:pt>
                <c:pt idx="273">
                  <c:v>67.184120874278705</c:v>
                </c:pt>
                <c:pt idx="274">
                  <c:v>67.442963287945034</c:v>
                </c:pt>
                <c:pt idx="275">
                  <c:v>67.729322827363262</c:v>
                </c:pt>
                <c:pt idx="276">
                  <c:v>68.005703628871458</c:v>
                </c:pt>
                <c:pt idx="277">
                  <c:v>68.108514867944521</c:v>
                </c:pt>
                <c:pt idx="278">
                  <c:v>68.252752988644104</c:v>
                </c:pt>
                <c:pt idx="279">
                  <c:v>68.550905581956002</c:v>
                </c:pt>
                <c:pt idx="280">
                  <c:v>68.849965333259732</c:v>
                </c:pt>
                <c:pt idx="281">
                  <c:v>69.143582136612537</c:v>
                </c:pt>
                <c:pt idx="282">
                  <c:v>69.455039713804467</c:v>
                </c:pt>
                <c:pt idx="283">
                  <c:v>69.729606199329027</c:v>
                </c:pt>
                <c:pt idx="284">
                  <c:v>69.850862984235803</c:v>
                </c:pt>
                <c:pt idx="285">
                  <c:v>69.999334508897206</c:v>
                </c:pt>
                <c:pt idx="286">
                  <c:v>70.34103068581652</c:v>
                </c:pt>
                <c:pt idx="287">
                  <c:v>70.672748124825816</c:v>
                </c:pt>
                <c:pt idx="288">
                  <c:v>71.038635181527027</c:v>
                </c:pt>
                <c:pt idx="289">
                  <c:v>71.385169534402735</c:v>
                </c:pt>
                <c:pt idx="290">
                  <c:v>71.699650971567422</c:v>
                </c:pt>
                <c:pt idx="291">
                  <c:v>71.83784137232152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0.21550267765034081</c:v>
                </c:pt>
                <c:pt idx="62">
                  <c:v>0.24477860992787845</c:v>
                </c:pt>
                <c:pt idx="63">
                  <c:v>0.28067434109025813</c:v>
                </c:pt>
                <c:pt idx="64">
                  <c:v>0.31936680899080749</c:v>
                </c:pt>
                <c:pt idx="65">
                  <c:v>0.36420440027476636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0.56920007155556152</c:v>
                </c:pt>
                <c:pt idx="70">
                  <c:v>0.63970862711969245</c:v>
                </c:pt>
                <c:pt idx="71">
                  <c:v>0.71972352178007915</c:v>
                </c:pt>
                <c:pt idx="72">
                  <c:v>0.79799366324601129</c:v>
                </c:pt>
                <c:pt idx="73">
                  <c:v>0.87693091622747033</c:v>
                </c:pt>
                <c:pt idx="74">
                  <c:v>0.9434111445632285</c:v>
                </c:pt>
                <c:pt idx="75">
                  <c:v>1.0196286352121555</c:v>
                </c:pt>
                <c:pt idx="76">
                  <c:v>1.1252246906794703</c:v>
                </c:pt>
                <c:pt idx="77">
                  <c:v>1.2118465551570927</c:v>
                </c:pt>
                <c:pt idx="78">
                  <c:v>1.31156689766073</c:v>
                </c:pt>
                <c:pt idx="79">
                  <c:v>1.4063993654063736</c:v>
                </c:pt>
                <c:pt idx="80">
                  <c:v>1.4863886019315475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1.7263306533718574</c:v>
                </c:pt>
                <c:pt idx="84">
                  <c:v>1.8334661969519261</c:v>
                </c:pt>
                <c:pt idx="85">
                  <c:v>1.9271568776806105</c:v>
                </c:pt>
                <c:pt idx="86">
                  <c:v>2.0344976863423798</c:v>
                </c:pt>
                <c:pt idx="87">
                  <c:v>2.1116388698589592</c:v>
                </c:pt>
                <c:pt idx="88">
                  <c:v>2.1791325945356137</c:v>
                </c:pt>
                <c:pt idx="89">
                  <c:v>2.2543622469788569</c:v>
                </c:pt>
                <c:pt idx="90">
                  <c:v>2.3466160721356375</c:v>
                </c:pt>
                <c:pt idx="91">
                  <c:v>2.4329172099231027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3.0360886525001014</c:v>
                </c:pt>
                <c:pt idx="100">
                  <c:v>3.1021583506724588</c:v>
                </c:pt>
                <c:pt idx="101">
                  <c:v>3.1724359830196764</c:v>
                </c:pt>
                <c:pt idx="102">
                  <c:v>3.2168887022754471</c:v>
                </c:pt>
                <c:pt idx="103">
                  <c:v>3.2693980759879628</c:v>
                </c:pt>
                <c:pt idx="104">
                  <c:v>3.3449869423241818</c:v>
                </c:pt>
                <c:pt idx="105">
                  <c:v>3.428991677010123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3.6222744095663812</c:v>
                </c:pt>
                <c:pt idx="109">
                  <c:v>3.6682409587996934</c:v>
                </c:pt>
                <c:pt idx="110">
                  <c:v>3.7127834815287075</c:v>
                </c:pt>
                <c:pt idx="111">
                  <c:v>3.7836127637829962</c:v>
                </c:pt>
                <c:pt idx="112">
                  <c:v>3.8487074528172758</c:v>
                </c:pt>
                <c:pt idx="113">
                  <c:v>3.915213339288246</c:v>
                </c:pt>
                <c:pt idx="114">
                  <c:v>3.9809238235676276</c:v>
                </c:pt>
                <c:pt idx="115">
                  <c:v>4.0345236680266776</c:v>
                </c:pt>
                <c:pt idx="116">
                  <c:v>4.076577351640073</c:v>
                </c:pt>
                <c:pt idx="117">
                  <c:v>4.1239550983100761</c:v>
                </c:pt>
                <c:pt idx="118">
                  <c:v>4.1845082974117309</c:v>
                </c:pt>
                <c:pt idx="119">
                  <c:v>4.2456003173528503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4.4230006642125312</c:v>
                </c:pt>
                <c:pt idx="123">
                  <c:v>4.4629888679413146</c:v>
                </c:pt>
                <c:pt idx="124">
                  <c:v>4.478281116528005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4.8055762892994949</c:v>
                </c:pt>
                <c:pt idx="131">
                  <c:v>4.8450128431212081</c:v>
                </c:pt>
                <c:pt idx="132">
                  <c:v>4.9056943328989266</c:v>
                </c:pt>
                <c:pt idx="133">
                  <c:v>4.9754716316094996</c:v>
                </c:pt>
                <c:pt idx="134">
                  <c:v>5.0411564577536678</c:v>
                </c:pt>
                <c:pt idx="135">
                  <c:v>5.0996313479031059</c:v>
                </c:pt>
                <c:pt idx="136">
                  <c:v>5.1491387197957517</c:v>
                </c:pt>
                <c:pt idx="137">
                  <c:v>5.1843031941045732</c:v>
                </c:pt>
                <c:pt idx="138">
                  <c:v>5.231437188490057</c:v>
                </c:pt>
                <c:pt idx="139">
                  <c:v>5.2936068501101046</c:v>
                </c:pt>
                <c:pt idx="140">
                  <c:v>5.3584834449950769</c:v>
                </c:pt>
                <c:pt idx="141">
                  <c:v>5.4186261139333318</c:v>
                </c:pt>
                <c:pt idx="142">
                  <c:v>5.4726749757586006</c:v>
                </c:pt>
                <c:pt idx="143">
                  <c:v>5.5264031108937139</c:v>
                </c:pt>
                <c:pt idx="144">
                  <c:v>5.5701117442283197</c:v>
                </c:pt>
                <c:pt idx="145">
                  <c:v>5.6138845229009577</c:v>
                </c:pt>
                <c:pt idx="146">
                  <c:v>5.7001086862827846</c:v>
                </c:pt>
                <c:pt idx="147">
                  <c:v>5.7654214694663715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5.9624374606960586</c:v>
                </c:pt>
                <c:pt idx="151">
                  <c:v>6.0137665601887971</c:v>
                </c:pt>
                <c:pt idx="152">
                  <c:v>6.0593738955291325</c:v>
                </c:pt>
                <c:pt idx="153">
                  <c:v>6.1263929447043539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6.5221825094257895</c:v>
                </c:pt>
                <c:pt idx="161">
                  <c:v>6.5853528383191264</c:v>
                </c:pt>
                <c:pt idx="162">
                  <c:v>6.6503577238801626</c:v>
                </c:pt>
                <c:pt idx="163">
                  <c:v>6.7136691725171689</c:v>
                </c:pt>
                <c:pt idx="164">
                  <c:v>6.7696552235509868</c:v>
                </c:pt>
                <c:pt idx="165">
                  <c:v>6.8141977462800014</c:v>
                </c:pt>
                <c:pt idx="166">
                  <c:v>6.8632176136036085</c:v>
                </c:pt>
                <c:pt idx="167">
                  <c:v>6.9404614296610383</c:v>
                </c:pt>
                <c:pt idx="168">
                  <c:v>7.0080834450137566</c:v>
                </c:pt>
                <c:pt idx="169">
                  <c:v>7.0774887007637464</c:v>
                </c:pt>
                <c:pt idx="170">
                  <c:v>7.1453929556038025</c:v>
                </c:pt>
                <c:pt idx="171">
                  <c:v>7.2068698475731097</c:v>
                </c:pt>
                <c:pt idx="172">
                  <c:v>7.2580578273221787</c:v>
                </c:pt>
                <c:pt idx="173">
                  <c:v>7.306872429564085</c:v>
                </c:pt>
                <c:pt idx="174">
                  <c:v>7.378638233753632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7.6796081597970298</c:v>
                </c:pt>
                <c:pt idx="179">
                  <c:v>7.7315915417376884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8.6639953462947261</c:v>
                </c:pt>
                <c:pt idx="192">
                  <c:v>8.7344525855884321</c:v>
                </c:pt>
                <c:pt idx="193">
                  <c:v>8.7891942170644413</c:v>
                </c:pt>
                <c:pt idx="194">
                  <c:v>8.8445131565827335</c:v>
                </c:pt>
                <c:pt idx="195">
                  <c:v>8.933290304418211</c:v>
                </c:pt>
                <c:pt idx="196">
                  <c:v>9.022657589363579</c:v>
                </c:pt>
                <c:pt idx="197">
                  <c:v>9.1059823834663849</c:v>
                </c:pt>
                <c:pt idx="198">
                  <c:v>9.1868311675211807</c:v>
                </c:pt>
                <c:pt idx="199">
                  <c:v>9.2564673464880851</c:v>
                </c:pt>
                <c:pt idx="200">
                  <c:v>9.3148652622318853</c:v>
                </c:pt>
                <c:pt idx="201">
                  <c:v>9.3778303260435223</c:v>
                </c:pt>
                <c:pt idx="202">
                  <c:v>9.4603212307519211</c:v>
                </c:pt>
                <c:pt idx="203">
                  <c:v>9.5452111711026948</c:v>
                </c:pt>
                <c:pt idx="204">
                  <c:v>9.6249566553433503</c:v>
                </c:pt>
                <c:pt idx="205">
                  <c:v>9.7548381357893579</c:v>
                </c:pt>
                <c:pt idx="206">
                  <c:v>9.8234864765505776</c:v>
                </c:pt>
                <c:pt idx="207">
                  <c:v>9.8773557314293594</c:v>
                </c:pt>
                <c:pt idx="208">
                  <c:v>9.9304680713193729</c:v>
                </c:pt>
                <c:pt idx="209">
                  <c:v>10.018706398315386</c:v>
                </c:pt>
                <c:pt idx="210">
                  <c:v>10.105379579063433</c:v>
                </c:pt>
                <c:pt idx="211">
                  <c:v>10.182841489270169</c:v>
                </c:pt>
                <c:pt idx="212">
                  <c:v>10.253298728563875</c:v>
                </c:pt>
                <c:pt idx="213">
                  <c:v>10.324884925806934</c:v>
                </c:pt>
                <c:pt idx="214">
                  <c:v>10.374302494226335</c:v>
                </c:pt>
                <c:pt idx="215">
                  <c:v>10.430211570854517</c:v>
                </c:pt>
                <c:pt idx="216">
                  <c:v>10.512086680317815</c:v>
                </c:pt>
                <c:pt idx="217">
                  <c:v>10.592755857426122</c:v>
                </c:pt>
                <c:pt idx="218">
                  <c:v>10.66834472376234</c:v>
                </c:pt>
                <c:pt idx="219">
                  <c:v>10.739097031610992</c:v>
                </c:pt>
                <c:pt idx="220">
                  <c:v>10.808130244400401</c:v>
                </c:pt>
                <c:pt idx="221">
                  <c:v>10.85827906967336</c:v>
                </c:pt>
                <c:pt idx="222">
                  <c:v>10.91228944429581</c:v>
                </c:pt>
                <c:pt idx="223">
                  <c:v>10.995498776790162</c:v>
                </c:pt>
                <c:pt idx="224">
                  <c:v>11.072704105644773</c:v>
                </c:pt>
                <c:pt idx="225">
                  <c:v>11.145958081676648</c:v>
                </c:pt>
                <c:pt idx="226">
                  <c:v>11.221765042162174</c:v>
                </c:pt>
                <c:pt idx="227">
                  <c:v>11.285204781475244</c:v>
                </c:pt>
                <c:pt idx="228">
                  <c:v>11.333557537283324</c:v>
                </c:pt>
                <c:pt idx="229">
                  <c:v>11.453021814833031</c:v>
                </c:pt>
                <c:pt idx="230">
                  <c:v>11.516384579740462</c:v>
                </c:pt>
                <c:pt idx="231">
                  <c:v>11.594475114259906</c:v>
                </c:pt>
                <c:pt idx="232">
                  <c:v>11.668986338917197</c:v>
                </c:pt>
                <c:pt idx="233">
                  <c:v>11.744421256442141</c:v>
                </c:pt>
                <c:pt idx="234">
                  <c:v>11.80700144822559</c:v>
                </c:pt>
                <c:pt idx="235">
                  <c:v>11.853814715920915</c:v>
                </c:pt>
                <c:pt idx="236">
                  <c:v>11.910698801687175</c:v>
                </c:pt>
                <c:pt idx="237">
                  <c:v>11.99475485264354</c:v>
                </c:pt>
                <c:pt idx="238">
                  <c:v>12.068611794852911</c:v>
                </c:pt>
                <c:pt idx="239">
                  <c:v>12.13864567491561</c:v>
                </c:pt>
                <c:pt idx="240">
                  <c:v>12.21188682187988</c:v>
                </c:pt>
                <c:pt idx="241">
                  <c:v>12.279046990798768</c:v>
                </c:pt>
                <c:pt idx="242">
                  <c:v>12.32646322467159</c:v>
                </c:pt>
                <c:pt idx="243">
                  <c:v>12.37844660661225</c:v>
                </c:pt>
                <c:pt idx="244">
                  <c:v>12.453881524137193</c:v>
                </c:pt>
                <c:pt idx="245">
                  <c:v>12.525839764340835</c:v>
                </c:pt>
                <c:pt idx="246">
                  <c:v>12.611986953317023</c:v>
                </c:pt>
                <c:pt idx="247">
                  <c:v>12.687883717275795</c:v>
                </c:pt>
                <c:pt idx="248">
                  <c:v>12.755634023304575</c:v>
                </c:pt>
                <c:pt idx="249">
                  <c:v>12.801844324822408</c:v>
                </c:pt>
                <c:pt idx="250">
                  <c:v>12.852147098906642</c:v>
                </c:pt>
                <c:pt idx="251">
                  <c:v>12.930340265966935</c:v>
                </c:pt>
                <c:pt idx="252">
                  <c:v>13.012536102120391</c:v>
                </c:pt>
                <c:pt idx="253">
                  <c:v>13.124148990295053</c:v>
                </c:pt>
                <c:pt idx="254">
                  <c:v>13.187883798163066</c:v>
                </c:pt>
                <c:pt idx="255">
                  <c:v>13.256557797059498</c:v>
                </c:pt>
                <c:pt idx="256">
                  <c:v>13.304846407529547</c:v>
                </c:pt>
                <c:pt idx="257">
                  <c:v>13.394739684246773</c:v>
                </c:pt>
                <c:pt idx="258">
                  <c:v>13.468955840349118</c:v>
                </c:pt>
                <c:pt idx="259">
                  <c:v>13.543467065006411</c:v>
                </c:pt>
                <c:pt idx="260">
                  <c:v>13.623571763140042</c:v>
                </c:pt>
                <c:pt idx="261">
                  <c:v>13.70205999875528</c:v>
                </c:pt>
                <c:pt idx="262">
                  <c:v>13.763934591820384</c:v>
                </c:pt>
                <c:pt idx="263">
                  <c:v>13.813890981079249</c:v>
                </c:pt>
                <c:pt idx="264">
                  <c:v>13.864219413298697</c:v>
                </c:pt>
                <c:pt idx="265">
                  <c:v>13.934278951496609</c:v>
                </c:pt>
                <c:pt idx="266">
                  <c:v>14.011291844337123</c:v>
                </c:pt>
                <c:pt idx="267">
                  <c:v>14.089613302073481</c:v>
                </c:pt>
                <c:pt idx="268">
                  <c:v>14.167870614471806</c:v>
                </c:pt>
                <c:pt idx="269">
                  <c:v>14.238161075886632</c:v>
                </c:pt>
                <c:pt idx="270">
                  <c:v>14.281074307029648</c:v>
                </c:pt>
                <c:pt idx="271">
                  <c:v>14.344975892776544</c:v>
                </c:pt>
                <c:pt idx="272">
                  <c:v>14.429468132031523</c:v>
                </c:pt>
                <c:pt idx="273">
                  <c:v>14.513678131799164</c:v>
                </c:pt>
                <c:pt idx="274">
                  <c:v>14.589177194662138</c:v>
                </c:pt>
                <c:pt idx="275">
                  <c:v>14.678056975038468</c:v>
                </c:pt>
                <c:pt idx="276">
                  <c:v>14.75077213023088</c:v>
                </c:pt>
                <c:pt idx="277">
                  <c:v>14.803396965551853</c:v>
                </c:pt>
                <c:pt idx="278">
                  <c:v>14.875457838296342</c:v>
                </c:pt>
                <c:pt idx="279">
                  <c:v>14.970713665272994</c:v>
                </c:pt>
                <c:pt idx="280">
                  <c:v>15.061402344181808</c:v>
                </c:pt>
                <c:pt idx="281">
                  <c:v>15.151937074279347</c:v>
                </c:pt>
                <c:pt idx="282">
                  <c:v>15.248860680044816</c:v>
                </c:pt>
                <c:pt idx="283">
                  <c:v>15.333057850744849</c:v>
                </c:pt>
                <c:pt idx="284">
                  <c:v>15.396138376164942</c:v>
                </c:pt>
                <c:pt idx="285">
                  <c:v>15.474010816535081</c:v>
                </c:pt>
                <c:pt idx="286">
                  <c:v>15.576771648061406</c:v>
                </c:pt>
                <c:pt idx="287">
                  <c:v>15.718199289353068</c:v>
                </c:pt>
                <c:pt idx="288">
                  <c:v>15.822255856707629</c:v>
                </c:pt>
                <c:pt idx="289">
                  <c:v>15.944837597685662</c:v>
                </c:pt>
                <c:pt idx="290">
                  <c:v>16.042056272006075</c:v>
                </c:pt>
                <c:pt idx="291">
                  <c:v>16.115605316592895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J270"/>
  <sheetViews>
    <sheetView topLeftCell="JC1" workbookViewId="0">
      <selection activeCell="KJ1" sqref="K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6" width="10.453125" bestFit="1" customWidth="1"/>
  </cols>
  <sheetData>
    <row r="1" spans="1:296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277257</v>
      </c>
      <c r="BL1">
        <f t="shared" si="0"/>
        <v>309226</v>
      </c>
      <c r="BM1">
        <f t="shared" si="0"/>
        <v>343464</v>
      </c>
      <c r="BN1">
        <f t="shared" si="0"/>
        <v>386832</v>
      </c>
      <c r="BO1">
        <f t="shared" si="0"/>
        <v>428304</v>
      </c>
      <c r="BP1">
        <f t="shared" si="0"/>
        <v>479288</v>
      </c>
      <c r="BQ1">
        <f t="shared" si="0"/>
        <v>542014</v>
      </c>
      <c r="BR1">
        <f t="shared" ref="BR1:EC1" si="1">SUM(BR3:BR270)</f>
        <v>607005</v>
      </c>
      <c r="BS1">
        <f t="shared" si="1"/>
        <v>674387</v>
      </c>
      <c r="BT1">
        <f t="shared" si="1"/>
        <v>733786</v>
      </c>
      <c r="BU1">
        <f t="shared" si="1"/>
        <v>799023</v>
      </c>
      <c r="BV1">
        <f t="shared" si="1"/>
        <v>875852</v>
      </c>
      <c r="BW1">
        <f t="shared" si="1"/>
        <v>952378</v>
      </c>
      <c r="BX1">
        <f t="shared" si="1"/>
        <v>1033709</v>
      </c>
      <c r="BY1">
        <f t="shared" si="1"/>
        <v>1116962</v>
      </c>
      <c r="BZ1">
        <f t="shared" si="1"/>
        <v>1197316</v>
      </c>
      <c r="CA1">
        <f t="shared" si="1"/>
        <v>1269293</v>
      </c>
      <c r="CB1">
        <f t="shared" si="1"/>
        <v>1342527</v>
      </c>
      <c r="CC1">
        <f t="shared" si="1"/>
        <v>1420267</v>
      </c>
      <c r="CD1">
        <f t="shared" si="1"/>
        <v>1504298</v>
      </c>
      <c r="CE1">
        <f t="shared" si="1"/>
        <v>1590779</v>
      </c>
      <c r="CF1">
        <f t="shared" si="1"/>
        <v>1678319</v>
      </c>
      <c r="CG1">
        <f t="shared" si="1"/>
        <v>1754535</v>
      </c>
      <c r="CH1">
        <f t="shared" si="1"/>
        <v>1849888</v>
      </c>
      <c r="CI1">
        <f t="shared" si="1"/>
        <v>1920033</v>
      </c>
      <c r="CJ1">
        <f t="shared" si="1"/>
        <v>1991379</v>
      </c>
      <c r="CK1">
        <f t="shared" si="1"/>
        <v>2073252</v>
      </c>
      <c r="CL1">
        <f t="shared" si="1"/>
        <v>2170173</v>
      </c>
      <c r="CM1">
        <f t="shared" si="1"/>
        <v>2257986</v>
      </c>
      <c r="CN1">
        <f t="shared" si="1"/>
        <v>2331380</v>
      </c>
      <c r="CO1">
        <f t="shared" si="1"/>
        <v>2411352</v>
      </c>
      <c r="CP1">
        <f t="shared" si="1"/>
        <v>2485855</v>
      </c>
      <c r="CQ1">
        <f t="shared" si="1"/>
        <v>2561734</v>
      </c>
      <c r="CR1">
        <f t="shared" si="1"/>
        <v>2639753</v>
      </c>
      <c r="CS1">
        <f t="shared" si="1"/>
        <v>2727996</v>
      </c>
      <c r="CT1">
        <f t="shared" si="1"/>
        <v>2812183</v>
      </c>
      <c r="CU1">
        <f t="shared" si="1"/>
        <v>2895864</v>
      </c>
      <c r="CV1">
        <f t="shared" si="1"/>
        <v>2968055</v>
      </c>
      <c r="CW1">
        <f t="shared" si="1"/>
        <v>3037759</v>
      </c>
      <c r="CX1">
        <f t="shared" si="1"/>
        <v>3113251</v>
      </c>
      <c r="CY1">
        <f t="shared" si="1"/>
        <v>3190740</v>
      </c>
      <c r="CZ1">
        <f t="shared" si="1"/>
        <v>3274144</v>
      </c>
      <c r="DA1">
        <f t="shared" si="1"/>
        <v>3361361</v>
      </c>
      <c r="DB1">
        <f t="shared" si="1"/>
        <v>3441581</v>
      </c>
      <c r="DC1">
        <f t="shared" si="1"/>
        <v>3518140</v>
      </c>
      <c r="DD1">
        <f t="shared" si="1"/>
        <v>3595240</v>
      </c>
      <c r="DE1">
        <f t="shared" si="1"/>
        <v>3675772</v>
      </c>
      <c r="DF1">
        <f t="shared" si="1"/>
        <v>3765730</v>
      </c>
      <c r="DG1">
        <f t="shared" si="1"/>
        <v>3854806</v>
      </c>
      <c r="DH1">
        <f t="shared" si="1"/>
        <v>3946086</v>
      </c>
      <c r="DI1">
        <f t="shared" si="1"/>
        <v>4031021</v>
      </c>
      <c r="DJ1">
        <f t="shared" si="1"/>
        <v>4106236</v>
      </c>
      <c r="DK1">
        <f t="shared" si="1"/>
        <v>4183155</v>
      </c>
      <c r="DL1">
        <f t="shared" si="1"/>
        <v>4267448</v>
      </c>
      <c r="DM1">
        <f t="shared" si="1"/>
        <v>4352296</v>
      </c>
      <c r="DN1">
        <f t="shared" si="1"/>
        <v>4449067</v>
      </c>
      <c r="DO1">
        <f t="shared" si="1"/>
        <v>4545492</v>
      </c>
      <c r="DP1">
        <f t="shared" si="1"/>
        <v>4639719</v>
      </c>
      <c r="DQ1">
        <f t="shared" si="1"/>
        <v>4717148</v>
      </c>
      <c r="DR1">
        <f t="shared" si="1"/>
        <v>4805882</v>
      </c>
      <c r="DS1">
        <f t="shared" si="1"/>
        <v>4903103</v>
      </c>
      <c r="DT1">
        <f t="shared" si="1"/>
        <v>5005918</v>
      </c>
      <c r="DU1">
        <f t="shared" si="1"/>
        <v>5112523</v>
      </c>
      <c r="DV1">
        <f t="shared" si="1"/>
        <v>5218615</v>
      </c>
      <c r="DW1">
        <f t="shared" si="1"/>
        <v>5323303</v>
      </c>
      <c r="DX1">
        <f t="shared" si="1"/>
        <v>5417869</v>
      </c>
      <c r="DY1">
        <f t="shared" si="1"/>
        <v>5504279</v>
      </c>
      <c r="DZ1">
        <f t="shared" si="1"/>
        <v>5597593</v>
      </c>
      <c r="EA1">
        <f t="shared" si="1"/>
        <v>5700653</v>
      </c>
      <c r="EB1">
        <f t="shared" si="1"/>
        <v>5820236</v>
      </c>
      <c r="EC1">
        <f t="shared" si="1"/>
        <v>5941279</v>
      </c>
      <c r="ED1">
        <f t="shared" ref="ED1:GO1" si="2">SUM(ED3:ED270)</f>
        <v>6078297</v>
      </c>
      <c r="EE1">
        <f t="shared" si="2"/>
        <v>6184956</v>
      </c>
      <c r="EF1">
        <f t="shared" si="2"/>
        <v>6280550</v>
      </c>
      <c r="EG1">
        <f t="shared" si="2"/>
        <v>6401992</v>
      </c>
      <c r="EH1">
        <f t="shared" si="2"/>
        <v>6520167</v>
      </c>
      <c r="EI1">
        <f t="shared" si="2"/>
        <v>6647470</v>
      </c>
      <c r="EJ1">
        <f t="shared" si="2"/>
        <v>6778373</v>
      </c>
      <c r="EK1">
        <f t="shared" si="2"/>
        <v>6913267</v>
      </c>
      <c r="EL1">
        <f t="shared" si="2"/>
        <v>7025238</v>
      </c>
      <c r="EM1">
        <f t="shared" si="2"/>
        <v>7127769</v>
      </c>
      <c r="EN1">
        <f t="shared" si="2"/>
        <v>7252530</v>
      </c>
      <c r="EO1">
        <f t="shared" si="2"/>
        <v>7387106</v>
      </c>
      <c r="EP1">
        <f t="shared" si="2"/>
        <v>7525298</v>
      </c>
      <c r="EQ1">
        <f t="shared" si="2"/>
        <v>7653902</v>
      </c>
      <c r="ER1">
        <f t="shared" si="2"/>
        <v>7789363</v>
      </c>
      <c r="ES1">
        <f t="shared" si="2"/>
        <v>7922125</v>
      </c>
      <c r="ET1">
        <f t="shared" si="2"/>
        <v>8041943</v>
      </c>
      <c r="EU1">
        <f t="shared" si="2"/>
        <v>8183845</v>
      </c>
      <c r="EV1">
        <f t="shared" si="2"/>
        <v>8326407</v>
      </c>
      <c r="EW1">
        <f t="shared" si="2"/>
        <v>8466810</v>
      </c>
      <c r="EX1">
        <f t="shared" si="2"/>
        <v>8646724</v>
      </c>
      <c r="EY1">
        <f t="shared" si="2"/>
        <v>8804052</v>
      </c>
      <c r="EZ1">
        <f t="shared" si="2"/>
        <v>8932400</v>
      </c>
      <c r="FA1">
        <f t="shared" si="2"/>
        <v>9070339</v>
      </c>
      <c r="FB1">
        <f t="shared" si="2"/>
        <v>9235740</v>
      </c>
      <c r="FC1">
        <f t="shared" si="2"/>
        <v>9406710</v>
      </c>
      <c r="FD1">
        <f t="shared" si="2"/>
        <v>9585090</v>
      </c>
      <c r="FE1">
        <f t="shared" si="2"/>
        <v>9776529</v>
      </c>
      <c r="FF1">
        <f t="shared" si="2"/>
        <v>9955114</v>
      </c>
      <c r="FG1">
        <f t="shared" si="2"/>
        <v>10117010</v>
      </c>
      <c r="FH1">
        <f t="shared" si="2"/>
        <v>10273243</v>
      </c>
      <c r="FI1">
        <f t="shared" si="2"/>
        <v>10447511</v>
      </c>
      <c r="FJ1">
        <f t="shared" si="2"/>
        <v>10664759</v>
      </c>
      <c r="FK1">
        <f t="shared" si="2"/>
        <v>10872906</v>
      </c>
      <c r="FL1">
        <f t="shared" si="2"/>
        <v>11075642</v>
      </c>
      <c r="FM1">
        <f t="shared" si="2"/>
        <v>11269561</v>
      </c>
      <c r="FN1">
        <f t="shared" si="2"/>
        <v>11452557</v>
      </c>
      <c r="FO1">
        <f t="shared" si="2"/>
        <v>11618206</v>
      </c>
      <c r="FP1">
        <f t="shared" si="2"/>
        <v>11829186</v>
      </c>
      <c r="FQ1">
        <f t="shared" si="2"/>
        <v>12041592</v>
      </c>
      <c r="FR1">
        <f t="shared" si="2"/>
        <v>12269710</v>
      </c>
      <c r="FS1">
        <f t="shared" si="2"/>
        <v>12502026</v>
      </c>
      <c r="FT1">
        <f t="shared" si="2"/>
        <v>12718443</v>
      </c>
      <c r="FU1">
        <f t="shared" si="2"/>
        <v>12911088</v>
      </c>
      <c r="FV1">
        <f t="shared" si="2"/>
        <v>13103404</v>
      </c>
      <c r="FW1">
        <f t="shared" si="2"/>
        <v>13324743</v>
      </c>
      <c r="FX1">
        <f t="shared" si="2"/>
        <v>13555970</v>
      </c>
      <c r="FY1">
        <f t="shared" si="2"/>
        <v>13808654</v>
      </c>
      <c r="FZ1">
        <f t="shared" si="2"/>
        <v>14050919</v>
      </c>
      <c r="GA1">
        <f t="shared" si="2"/>
        <v>14287819</v>
      </c>
      <c r="GB1">
        <f t="shared" si="2"/>
        <v>14502021</v>
      </c>
      <c r="GC1">
        <f t="shared" si="2"/>
        <v>14708753</v>
      </c>
      <c r="GD1">
        <f t="shared" si="2"/>
        <v>14942395</v>
      </c>
      <c r="GE1">
        <f t="shared" si="2"/>
        <v>15223246</v>
      </c>
      <c r="GF1">
        <f t="shared" si="2"/>
        <v>15506358</v>
      </c>
      <c r="GG1">
        <f t="shared" si="2"/>
        <v>15786953</v>
      </c>
      <c r="GH1">
        <f t="shared" si="2"/>
        <v>16042679</v>
      </c>
      <c r="GI1">
        <f t="shared" si="2"/>
        <v>16255897</v>
      </c>
      <c r="GJ1">
        <f t="shared" si="2"/>
        <v>16482203</v>
      </c>
      <c r="GK1">
        <f t="shared" si="2"/>
        <v>16734676</v>
      </c>
      <c r="GL1">
        <f t="shared" si="2"/>
        <v>17024389</v>
      </c>
      <c r="GM1">
        <f t="shared" si="2"/>
        <v>17304810</v>
      </c>
      <c r="GN1">
        <f t="shared" si="2"/>
        <v>17595133</v>
      </c>
      <c r="GO1">
        <f t="shared" si="2"/>
        <v>17845794</v>
      </c>
      <c r="GP1">
        <f t="shared" ref="GP1:JA1" si="3">SUM(GP3:GP270)</f>
        <v>18074241</v>
      </c>
      <c r="GQ1">
        <f t="shared" si="3"/>
        <v>18275780</v>
      </c>
      <c r="GR1">
        <f t="shared" si="3"/>
        <v>18534462</v>
      </c>
      <c r="GS1">
        <f t="shared" si="3"/>
        <v>18806757</v>
      </c>
      <c r="GT1">
        <f t="shared" si="3"/>
        <v>19091645</v>
      </c>
      <c r="GU1">
        <f t="shared" si="3"/>
        <v>19372730</v>
      </c>
      <c r="GV1">
        <f t="shared" si="3"/>
        <v>19632176</v>
      </c>
      <c r="GW1">
        <f t="shared" si="3"/>
        <v>19855804</v>
      </c>
      <c r="GX1">
        <f t="shared" si="3"/>
        <v>20083144</v>
      </c>
      <c r="GY1">
        <f t="shared" si="3"/>
        <v>20338248</v>
      </c>
      <c r="GZ1">
        <f t="shared" si="3"/>
        <v>20616328</v>
      </c>
      <c r="HA1">
        <f t="shared" si="3"/>
        <v>20902541</v>
      </c>
      <c r="HB1">
        <f t="shared" si="3"/>
        <v>21207001</v>
      </c>
      <c r="HC1">
        <f t="shared" si="3"/>
        <v>21454867</v>
      </c>
      <c r="HD1">
        <f t="shared" si="3"/>
        <v>21666924</v>
      </c>
      <c r="HE1">
        <f t="shared" si="3"/>
        <v>21876975</v>
      </c>
      <c r="HF1">
        <f t="shared" si="3"/>
        <v>22133354</v>
      </c>
      <c r="HG1">
        <f t="shared" si="3"/>
        <v>22407953</v>
      </c>
      <c r="HH1">
        <f t="shared" si="3"/>
        <v>22675289</v>
      </c>
      <c r="HI1">
        <f t="shared" si="3"/>
        <v>22945149</v>
      </c>
      <c r="HJ1">
        <f t="shared" si="3"/>
        <v>23210646</v>
      </c>
      <c r="HK1">
        <f t="shared" si="3"/>
        <v>23416274</v>
      </c>
      <c r="HL1">
        <f t="shared" si="3"/>
        <v>23642687</v>
      </c>
      <c r="HM1">
        <f t="shared" si="3"/>
        <v>23884677</v>
      </c>
      <c r="HN1">
        <f t="shared" si="3"/>
        <v>24173679</v>
      </c>
      <c r="HO1">
        <f t="shared" si="3"/>
        <v>24452933</v>
      </c>
      <c r="HP1">
        <f t="shared" si="3"/>
        <v>24734611</v>
      </c>
      <c r="HQ1">
        <f t="shared" si="3"/>
        <v>24995609</v>
      </c>
      <c r="HR1">
        <f t="shared" si="3"/>
        <v>25222006</v>
      </c>
      <c r="HS1">
        <f t="shared" si="3"/>
        <v>25484542</v>
      </c>
      <c r="HT1">
        <f t="shared" si="3"/>
        <v>25748845</v>
      </c>
      <c r="HU1">
        <f t="shared" si="3"/>
        <v>26031638</v>
      </c>
      <c r="HV1">
        <f t="shared" si="3"/>
        <v>26312562</v>
      </c>
      <c r="HW1">
        <f t="shared" si="3"/>
        <v>26625407</v>
      </c>
      <c r="HX1">
        <f t="shared" si="3"/>
        <v>26888742</v>
      </c>
      <c r="HY1">
        <f t="shared" si="3"/>
        <v>27110885</v>
      </c>
      <c r="HZ1">
        <f t="shared" si="3"/>
        <v>27344692</v>
      </c>
      <c r="IA1">
        <f t="shared" si="3"/>
        <v>27586101</v>
      </c>
      <c r="IB1">
        <f t="shared" si="3"/>
        <v>27870489</v>
      </c>
      <c r="IC1">
        <f t="shared" si="3"/>
        <v>28169783</v>
      </c>
      <c r="ID1">
        <f t="shared" si="3"/>
        <v>28489700</v>
      </c>
      <c r="IE1">
        <f t="shared" si="3"/>
        <v>28766977</v>
      </c>
      <c r="IF1">
        <f t="shared" si="3"/>
        <v>29003174</v>
      </c>
      <c r="IG1">
        <f t="shared" si="3"/>
        <v>29282930</v>
      </c>
      <c r="IH1">
        <f t="shared" si="3"/>
        <v>29566805</v>
      </c>
      <c r="II1">
        <f t="shared" si="3"/>
        <v>29871738</v>
      </c>
      <c r="IJ1">
        <f t="shared" si="3"/>
        <v>30185525</v>
      </c>
      <c r="IK1">
        <f t="shared" si="3"/>
        <v>30509005</v>
      </c>
      <c r="IL1">
        <f t="shared" si="3"/>
        <v>30790176</v>
      </c>
      <c r="IM1">
        <f t="shared" si="3"/>
        <v>31030995</v>
      </c>
      <c r="IN1">
        <f t="shared" si="3"/>
        <v>31330377</v>
      </c>
      <c r="IO1">
        <f t="shared" si="3"/>
        <v>31609654</v>
      </c>
      <c r="IP1">
        <f t="shared" si="3"/>
        <v>31876742</v>
      </c>
      <c r="IQ1">
        <f t="shared" si="3"/>
        <v>32237781</v>
      </c>
      <c r="IR1">
        <f t="shared" si="3"/>
        <v>32568165</v>
      </c>
      <c r="IS1">
        <f t="shared" si="3"/>
        <v>32845651</v>
      </c>
      <c r="IT1">
        <f t="shared" si="3"/>
        <v>33085908</v>
      </c>
      <c r="IU1">
        <f t="shared" si="3"/>
        <v>33363003</v>
      </c>
      <c r="IV1">
        <f t="shared" si="3"/>
        <v>33647060</v>
      </c>
      <c r="IW1">
        <f t="shared" si="3"/>
        <v>33974095</v>
      </c>
      <c r="IX1">
        <f t="shared" si="3"/>
        <v>34291494</v>
      </c>
      <c r="IY1">
        <f t="shared" si="3"/>
        <v>34586995</v>
      </c>
      <c r="IZ1">
        <f t="shared" si="3"/>
        <v>34907017</v>
      </c>
      <c r="JA1">
        <f t="shared" si="3"/>
        <v>35154857</v>
      </c>
      <c r="JB1">
        <f t="shared" ref="JB1:KJ1" si="4">SUM(JB3:JB270)</f>
        <v>35484886</v>
      </c>
      <c r="JC1">
        <f t="shared" si="4"/>
        <v>35808242</v>
      </c>
      <c r="JD1">
        <f t="shared" si="4"/>
        <v>36157496</v>
      </c>
      <c r="JE1">
        <f t="shared" si="4"/>
        <v>36517005</v>
      </c>
      <c r="JF1">
        <f t="shared" si="4"/>
        <v>36877901</v>
      </c>
      <c r="JG1">
        <f t="shared" si="4"/>
        <v>37208788</v>
      </c>
      <c r="JH1">
        <f t="shared" si="4"/>
        <v>37477270</v>
      </c>
      <c r="JI1">
        <f t="shared" si="4"/>
        <v>37803500</v>
      </c>
      <c r="JJ1">
        <f t="shared" si="4"/>
        <v>38131933</v>
      </c>
      <c r="JK1">
        <f t="shared" si="4"/>
        <v>38512591</v>
      </c>
      <c r="JL1">
        <f t="shared" si="4"/>
        <v>38919296</v>
      </c>
      <c r="JM1">
        <f t="shared" si="4"/>
        <v>39330642</v>
      </c>
      <c r="JN1">
        <f t="shared" si="4"/>
        <v>39672358</v>
      </c>
      <c r="JO1">
        <f t="shared" si="4"/>
        <v>39957180</v>
      </c>
      <c r="JP1">
        <f t="shared" si="4"/>
        <v>40397078</v>
      </c>
      <c r="JQ1">
        <f t="shared" si="4"/>
        <v>40785016</v>
      </c>
      <c r="JR1">
        <f t="shared" si="4"/>
        <v>41228808</v>
      </c>
      <c r="JS1">
        <f t="shared" si="4"/>
        <v>41697496</v>
      </c>
      <c r="JT1">
        <f t="shared" si="4"/>
        <v>42195465</v>
      </c>
      <c r="JU1">
        <f t="shared" si="4"/>
        <v>42608152</v>
      </c>
      <c r="JV1">
        <f t="shared" si="4"/>
        <v>42960490</v>
      </c>
      <c r="JW1">
        <f t="shared" si="4"/>
        <v>43498356</v>
      </c>
      <c r="JX1">
        <f t="shared" si="4"/>
        <v>43965303</v>
      </c>
      <c r="JY1">
        <f t="shared" si="4"/>
        <v>44474338</v>
      </c>
      <c r="JZ1">
        <f t="shared" si="4"/>
        <v>45023444</v>
      </c>
      <c r="KA1">
        <f t="shared" si="4"/>
        <v>45594203</v>
      </c>
      <c r="KB1">
        <f t="shared" si="4"/>
        <v>46070822</v>
      </c>
      <c r="KC1">
        <f t="shared" si="4"/>
        <v>46502095</v>
      </c>
      <c r="KD1">
        <f t="shared" si="4"/>
        <v>47011161</v>
      </c>
      <c r="KE1">
        <f t="shared" si="4"/>
        <v>47493178</v>
      </c>
      <c r="KF1">
        <f t="shared" si="4"/>
        <v>48090690</v>
      </c>
      <c r="KG1">
        <f t="shared" si="4"/>
        <v>48680103</v>
      </c>
      <c r="KH1">
        <f t="shared" si="4"/>
        <v>49322827</v>
      </c>
      <c r="KI1">
        <f t="shared" si="4"/>
        <v>49834345</v>
      </c>
      <c r="KJ1">
        <f t="shared" si="4"/>
        <v>50395314</v>
      </c>
    </row>
    <row r="2" spans="1:2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</row>
    <row r="3" spans="1:2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</row>
    <row r="4" spans="1:2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</row>
    <row r="5" spans="1:2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</row>
    <row r="6" spans="1:2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</row>
    <row r="7" spans="1:2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</row>
    <row r="8" spans="1:2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</row>
    <row r="9" spans="1:2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</row>
    <row r="10" spans="1:2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</row>
    <row r="11" spans="1:2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</row>
    <row r="12" spans="1:2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</row>
    <row r="13" spans="1:2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</row>
    <row r="14" spans="1:2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</row>
    <row r="15" spans="1:2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</row>
    <row r="16" spans="1:2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</row>
    <row r="17" spans="1:2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</row>
    <row r="18" spans="1:2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</row>
    <row r="19" spans="1:2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</row>
    <row r="20" spans="1:2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</row>
    <row r="21" spans="1:2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</row>
    <row r="22" spans="1:2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</row>
    <row r="23" spans="1:2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</row>
    <row r="24" spans="1:2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</row>
    <row r="25" spans="1:2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</row>
    <row r="26" spans="1:2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</row>
    <row r="27" spans="1:29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</row>
    <row r="28" spans="1:29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</row>
    <row r="29" spans="1:29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</row>
    <row r="30" spans="1:29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</row>
    <row r="31" spans="1:29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</row>
    <row r="32" spans="1:29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</row>
    <row r="33" spans="1:29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</row>
    <row r="34" spans="1:29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</row>
    <row r="35" spans="1:29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</row>
    <row r="36" spans="1:29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</row>
    <row r="37" spans="1:29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</row>
    <row r="38" spans="1:29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</row>
    <row r="39" spans="1:29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</row>
    <row r="40" spans="1:29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</row>
    <row r="41" spans="1:29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</row>
    <row r="42" spans="1:29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</row>
    <row r="43" spans="1:29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</row>
    <row r="44" spans="1:29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</row>
    <row r="45" spans="1:29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</row>
    <row r="46" spans="1:29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</row>
    <row r="47" spans="1:29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</row>
    <row r="48" spans="1:29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</row>
    <row r="49" spans="1:29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</row>
    <row r="50" spans="1:29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</row>
    <row r="51" spans="1:29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</row>
    <row r="52" spans="1:29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</row>
    <row r="53" spans="1:29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</row>
    <row r="54" spans="1:29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  <c r="KJ54">
        <v>3897</v>
      </c>
    </row>
    <row r="55" spans="1:29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  <c r="KJ55">
        <v>23</v>
      </c>
    </row>
    <row r="56" spans="1:29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  <c r="KJ56">
        <v>4879</v>
      </c>
    </row>
    <row r="57" spans="1:29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  <c r="KJ57">
        <v>1547</v>
      </c>
    </row>
    <row r="58" spans="1:29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  <c r="KJ58">
        <v>521558</v>
      </c>
    </row>
    <row r="59" spans="1:29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  <c r="KJ59">
        <v>991</v>
      </c>
    </row>
    <row r="60" spans="1:29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  <c r="KJ60">
        <v>945</v>
      </c>
    </row>
    <row r="61" spans="1:29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  <c r="KJ61">
        <v>589</v>
      </c>
    </row>
    <row r="62" spans="1:29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  <c r="KJ62">
        <v>456</v>
      </c>
    </row>
    <row r="63" spans="1:29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  <c r="KJ63">
        <v>180</v>
      </c>
    </row>
    <row r="64" spans="1:29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  <c r="KJ64">
        <v>1949</v>
      </c>
    </row>
    <row r="65" spans="1:29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  <c r="KJ65">
        <v>260</v>
      </c>
    </row>
    <row r="66" spans="1:29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  <c r="KJ66">
        <v>147</v>
      </c>
    </row>
    <row r="67" spans="1:29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  <c r="KJ67">
        <v>171</v>
      </c>
    </row>
    <row r="68" spans="1:29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  <c r="KJ68">
        <v>373</v>
      </c>
    </row>
    <row r="69" spans="1:29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  <c r="KJ69">
        <v>949</v>
      </c>
    </row>
    <row r="70" spans="1:29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  <c r="KJ70">
        <v>1286</v>
      </c>
    </row>
    <row r="71" spans="1:29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  <c r="KJ71">
        <v>5374</v>
      </c>
    </row>
    <row r="72" spans="1:29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</row>
    <row r="73" spans="1:29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</row>
    <row r="74" spans="1:29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</row>
    <row r="75" spans="1:29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</row>
    <row r="76" spans="1:29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</row>
    <row r="77" spans="1:29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</row>
    <row r="78" spans="1:29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</row>
    <row r="79" spans="1:29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</row>
    <row r="80" spans="1:29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</row>
    <row r="81" spans="1:29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</row>
    <row r="82" spans="1:29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</row>
    <row r="83" spans="1:29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</row>
    <row r="84" spans="1:29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</row>
    <row r="85" spans="1:29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</row>
    <row r="86" spans="1:29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</row>
    <row r="87" spans="1:29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</row>
    <row r="88" spans="1:29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</row>
    <row r="89" spans="1:29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  <c r="KJ89">
        <v>980</v>
      </c>
    </row>
    <row r="90" spans="1:29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  <c r="KJ90">
        <v>214</v>
      </c>
    </row>
    <row r="91" spans="1:29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  <c r="KJ91">
        <v>1290</v>
      </c>
    </row>
    <row r="92" spans="1:29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  <c r="KJ92">
        <v>1143887</v>
      </c>
    </row>
    <row r="93" spans="1:29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  <c r="KJ93">
        <v>563</v>
      </c>
    </row>
    <row r="94" spans="1:29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  <c r="KJ94">
        <v>5379</v>
      </c>
    </row>
    <row r="95" spans="1:29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  <c r="KJ95">
        <v>11591</v>
      </c>
    </row>
    <row r="96" spans="1:29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  <c r="KJ96">
        <v>116363</v>
      </c>
    </row>
    <row r="97" spans="1:29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  <c r="KJ97">
        <v>20832</v>
      </c>
    </row>
    <row r="98" spans="1:29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  <c r="KJ98">
        <v>67247</v>
      </c>
    </row>
    <row r="99" spans="1:29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  <c r="KJ99">
        <v>7297</v>
      </c>
    </row>
    <row r="100" spans="1:29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  <c r="KJ100">
        <v>5987</v>
      </c>
    </row>
    <row r="101" spans="1:29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  <c r="KJ101">
        <v>414828</v>
      </c>
    </row>
    <row r="102" spans="1:29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  <c r="KJ102">
        <v>497</v>
      </c>
    </row>
    <row r="103" spans="1:29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  <c r="KJ103">
        <v>17</v>
      </c>
    </row>
    <row r="104" spans="1:29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  <c r="KJ104">
        <v>55121</v>
      </c>
    </row>
    <row r="105" spans="1:29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  <c r="KJ105">
        <v>712</v>
      </c>
    </row>
    <row r="106" spans="1:29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  <c r="KJ106">
        <v>5608</v>
      </c>
    </row>
    <row r="107" spans="1:29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  <c r="KJ107">
        <v>63</v>
      </c>
    </row>
    <row r="108" spans="1:29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  <c r="KJ108">
        <v>130182</v>
      </c>
    </row>
    <row r="109" spans="1:29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  <c r="KJ109">
        <v>174907</v>
      </c>
    </row>
    <row r="110" spans="1:29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  <c r="KJ110">
        <v>109201</v>
      </c>
    </row>
    <row r="111" spans="1:29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  <c r="KJ111">
        <v>35145</v>
      </c>
    </row>
    <row r="112" spans="1:29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  <c r="KJ112">
        <v>5092</v>
      </c>
    </row>
    <row r="113" spans="1:29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  <c r="KJ113">
        <v>491</v>
      </c>
    </row>
    <row r="114" spans="1:29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  <c r="KJ114">
        <v>6125</v>
      </c>
    </row>
    <row r="115" spans="1:29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  <c r="KJ115">
        <v>6003</v>
      </c>
    </row>
    <row r="116" spans="1:29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  <c r="KJ116">
        <v>99675</v>
      </c>
    </row>
    <row r="117" spans="1:29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  <c r="KJ117">
        <v>34</v>
      </c>
    </row>
    <row r="118" spans="1:29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  <c r="KJ118">
        <v>17797</v>
      </c>
    </row>
    <row r="119" spans="1:29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  <c r="KJ119">
        <v>10704</v>
      </c>
    </row>
    <row r="120" spans="1:29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  <c r="KJ120">
        <v>9995</v>
      </c>
    </row>
    <row r="121" spans="1:29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  <c r="KJ121">
        <v>7903</v>
      </c>
    </row>
    <row r="122" spans="1:29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  <c r="KJ122">
        <v>4215</v>
      </c>
    </row>
    <row r="123" spans="1:29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  <c r="KJ123">
        <v>4550</v>
      </c>
    </row>
    <row r="124" spans="1:29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  <c r="KJ124">
        <v>29</v>
      </c>
    </row>
    <row r="125" spans="1:29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  <c r="KJ125">
        <v>6264</v>
      </c>
    </row>
    <row r="126" spans="1:29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  <c r="KJ126">
        <v>90</v>
      </c>
    </row>
    <row r="127" spans="1:29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</row>
    <row r="128" spans="1:29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  <c r="KJ128">
        <v>604</v>
      </c>
    </row>
    <row r="129" spans="2:29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  <c r="KJ129">
        <v>1790817</v>
      </c>
    </row>
    <row r="130" spans="2:29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  <c r="KJ130">
        <v>9022</v>
      </c>
    </row>
    <row r="131" spans="2:29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  <c r="KJ131">
        <v>3684</v>
      </c>
    </row>
    <row r="132" spans="2:29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  <c r="KJ132">
        <v>57753</v>
      </c>
    </row>
    <row r="133" spans="2:29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  <c r="KJ133">
        <v>682624</v>
      </c>
    </row>
    <row r="134" spans="2:29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  <c r="KJ134">
        <v>49102</v>
      </c>
    </row>
    <row r="135" spans="2:29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  <c r="KJ135">
        <v>56698</v>
      </c>
    </row>
    <row r="136" spans="2:29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  <c r="KJ136">
        <v>32</v>
      </c>
    </row>
    <row r="137" spans="2:29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  <c r="KJ137">
        <v>111262</v>
      </c>
    </row>
    <row r="138" spans="2:29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  <c r="KJ138">
        <v>12414</v>
      </c>
    </row>
    <row r="139" spans="2:29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  <c r="KJ139">
        <v>2414</v>
      </c>
    </row>
    <row r="140" spans="2:29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  <c r="KJ140">
        <v>4514</v>
      </c>
    </row>
    <row r="141" spans="2:29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  <c r="KJ141">
        <v>9127</v>
      </c>
    </row>
    <row r="142" spans="2:29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  <c r="KJ142">
        <v>27</v>
      </c>
    </row>
    <row r="143" spans="2:29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  <c r="KJ143">
        <v>100041</v>
      </c>
    </row>
    <row r="144" spans="2:29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  <c r="KJ144">
        <v>109616</v>
      </c>
    </row>
    <row r="145" spans="2:29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  <c r="KJ145">
        <v>5078</v>
      </c>
    </row>
    <row r="146" spans="2:29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  <c r="KJ146">
        <v>8553657</v>
      </c>
    </row>
    <row r="147" spans="2:29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  <c r="KJ147">
        <v>437716</v>
      </c>
    </row>
    <row r="148" spans="2:296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  <c r="KJ148">
        <v>682486</v>
      </c>
    </row>
    <row r="149" spans="2:29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  <c r="KJ149">
        <v>498549</v>
      </c>
    </row>
    <row r="150" spans="2:29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  <c r="KJ150">
        <v>65394</v>
      </c>
    </row>
    <row r="151" spans="2:29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  <c r="KJ151">
        <v>319241</v>
      </c>
    </row>
    <row r="152" spans="2:29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  <c r="KJ152">
        <v>935104</v>
      </c>
    </row>
    <row r="153" spans="2:29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  <c r="KJ153">
        <v>9506</v>
      </c>
    </row>
    <row r="154" spans="2:29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  <c r="KJ154">
        <v>108394</v>
      </c>
    </row>
    <row r="155" spans="2:29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  <c r="KJ155">
        <v>109321</v>
      </c>
    </row>
    <row r="156" spans="2:29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  <c r="KJ156">
        <v>116772</v>
      </c>
    </row>
    <row r="157" spans="2:29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  <c r="KJ157">
        <v>62488</v>
      </c>
    </row>
    <row r="158" spans="2:29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  <c r="KJ158">
        <v>27553</v>
      </c>
    </row>
    <row r="159" spans="2:29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  <c r="KJ159">
        <v>22934</v>
      </c>
    </row>
    <row r="160" spans="2:29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  <c r="KJ160">
        <v>131743</v>
      </c>
    </row>
    <row r="161" spans="2:29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  <c r="KJ161">
        <v>62819</v>
      </c>
    </row>
    <row r="162" spans="2:29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</row>
    <row r="163" spans="2:29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  <c r="KJ163">
        <v>8095</v>
      </c>
    </row>
    <row r="164" spans="2:29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  <c r="KJ164">
        <v>94236</v>
      </c>
    </row>
    <row r="165" spans="2:29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  <c r="KJ165">
        <v>1967</v>
      </c>
    </row>
    <row r="166" spans="2:29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  <c r="KJ166">
        <v>1442</v>
      </c>
    </row>
    <row r="167" spans="2:29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  <c r="KJ167">
        <v>68117</v>
      </c>
    </row>
    <row r="168" spans="2:29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  <c r="KJ168">
        <v>788</v>
      </c>
    </row>
    <row r="169" spans="2:29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  <c r="KJ169">
        <v>24699</v>
      </c>
    </row>
    <row r="170" spans="2:29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  <c r="KJ170">
        <v>21806</v>
      </c>
    </row>
    <row r="171" spans="2:29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</row>
    <row r="172" spans="2:29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  <c r="KJ172">
        <v>17223</v>
      </c>
    </row>
    <row r="173" spans="2:29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  <c r="KJ173">
        <v>5951</v>
      </c>
    </row>
    <row r="174" spans="2:296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  <c r="KJ174">
        <v>40209</v>
      </c>
    </row>
    <row r="175" spans="2:29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  <c r="KJ175">
        <v>11986</v>
      </c>
    </row>
    <row r="176" spans="2:29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  <c r="KJ176">
        <v>3706</v>
      </c>
    </row>
    <row r="177" spans="1:29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  <c r="KJ177">
        <v>7141</v>
      </c>
    </row>
    <row r="178" spans="1:296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  <c r="KJ178">
        <v>1</v>
      </c>
    </row>
    <row r="179" spans="1:296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  <c r="KJ179">
        <v>7820</v>
      </c>
    </row>
    <row r="180" spans="1:296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  <c r="KJ180">
        <v>453</v>
      </c>
    </row>
    <row r="181" spans="1:296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  <c r="KJ181">
        <v>967825</v>
      </c>
    </row>
    <row r="182" spans="1:296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  <c r="KJ182">
        <v>82346</v>
      </c>
    </row>
    <row r="183" spans="1:296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  <c r="KJ183">
        <v>486</v>
      </c>
    </row>
    <row r="184" spans="1:296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  <c r="KJ184">
        <v>362</v>
      </c>
    </row>
    <row r="185" spans="1:296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  <c r="KJ185">
        <v>22805</v>
      </c>
    </row>
    <row r="186" spans="1:296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  <c r="KJ186">
        <v>256781</v>
      </c>
    </row>
    <row r="187" spans="1:296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  <c r="KJ187">
        <v>13768</v>
      </c>
    </row>
    <row r="188" spans="1:296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  <c r="KJ188">
        <v>13211</v>
      </c>
    </row>
    <row r="189" spans="1:296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  <c r="KJ189">
        <v>194453</v>
      </c>
    </row>
    <row r="190" spans="1:296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  <c r="KJ190">
        <v>4600</v>
      </c>
    </row>
    <row r="191" spans="1:296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  <c r="KJ191">
        <v>154</v>
      </c>
    </row>
    <row r="192" spans="1:296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  <c r="KJ192">
        <v>1097</v>
      </c>
    </row>
    <row r="193" spans="1:296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  <c r="KJ193">
        <v>890</v>
      </c>
    </row>
    <row r="194" spans="1:296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  <c r="KJ194">
        <v>410065</v>
      </c>
    </row>
    <row r="195" spans="1:296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  <c r="KJ195">
        <v>1986</v>
      </c>
    </row>
    <row r="196" spans="1:296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  <c r="KJ196">
        <v>5591</v>
      </c>
    </row>
    <row r="197" spans="1:296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  <c r="KJ197">
        <v>1243</v>
      </c>
    </row>
    <row r="198" spans="1:296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  <c r="KJ198">
        <v>64090</v>
      </c>
    </row>
    <row r="199" spans="1:296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  <c r="KJ199">
        <v>39760</v>
      </c>
    </row>
    <row r="200" spans="1:296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  <c r="KJ200">
        <v>24732</v>
      </c>
    </row>
    <row r="201" spans="1:296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  <c r="KJ201">
        <v>118140</v>
      </c>
    </row>
    <row r="202" spans="1:296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  <c r="KJ202">
        <v>344839</v>
      </c>
    </row>
    <row r="203" spans="1:296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  <c r="KJ203">
        <v>139527</v>
      </c>
    </row>
    <row r="204" spans="1:296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  <c r="KJ204">
        <v>599</v>
      </c>
    </row>
    <row r="205" spans="1:296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  <c r="KJ205">
        <v>67589</v>
      </c>
    </row>
    <row r="206" spans="1:296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  <c r="KJ206">
        <v>920010</v>
      </c>
    </row>
    <row r="207" spans="1:296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  <c r="KJ207">
        <v>396395</v>
      </c>
    </row>
    <row r="208" spans="1:296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  <c r="KJ208">
        <v>546425</v>
      </c>
    </row>
    <row r="209" spans="2:296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  <c r="KJ209">
        <v>179324</v>
      </c>
    </row>
    <row r="210" spans="2:296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  <c r="KJ210">
        <v>134203</v>
      </c>
    </row>
    <row r="211" spans="2:296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  <c r="KJ211">
        <v>303751</v>
      </c>
    </row>
    <row r="212" spans="2:296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  <c r="KJ212">
        <v>1760420</v>
      </c>
    </row>
    <row r="213" spans="2:296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  <c r="KJ213">
        <v>5222</v>
      </c>
    </row>
    <row r="214" spans="2:296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  <c r="KJ214">
        <v>19</v>
      </c>
    </row>
    <row r="215" spans="2:296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  <c r="KJ215">
        <v>131</v>
      </c>
    </row>
    <row r="216" spans="2:296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  <c r="KJ216">
        <v>76</v>
      </c>
    </row>
    <row r="217" spans="2:296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  <c r="KJ217">
        <v>1043</v>
      </c>
    </row>
    <row r="218" spans="2:296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  <c r="KJ218">
        <v>962</v>
      </c>
    </row>
    <row r="219" spans="2:296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  <c r="KJ219">
        <v>350592</v>
      </c>
    </row>
    <row r="220" spans="2:296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  <c r="KJ220">
        <v>15708</v>
      </c>
    </row>
    <row r="221" spans="2:296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  <c r="KJ221">
        <v>62747</v>
      </c>
    </row>
    <row r="222" spans="2:296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  <c r="KJ222">
        <v>158</v>
      </c>
    </row>
    <row r="223" spans="2:296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  <c r="KJ223">
        <v>2381</v>
      </c>
    </row>
    <row r="224" spans="2:296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  <c r="KJ224">
        <v>58056</v>
      </c>
    </row>
    <row r="225" spans="2:296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  <c r="KJ225">
        <v>75495</v>
      </c>
    </row>
    <row r="226" spans="2:296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  <c r="KJ226">
        <v>45161</v>
      </c>
    </row>
    <row r="227" spans="2:296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  <c r="KJ227">
        <v>13</v>
      </c>
    </row>
    <row r="228" spans="2:296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  <c r="KJ228">
        <v>4229</v>
      </c>
    </row>
    <row r="229" spans="2:296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  <c r="KJ229">
        <v>737278</v>
      </c>
    </row>
    <row r="230" spans="2:296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  <c r="KJ230">
        <v>2943</v>
      </c>
    </row>
    <row r="231" spans="2:296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  <c r="KJ231">
        <v>1328832</v>
      </c>
    </row>
    <row r="232" spans="2:296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  <c r="KJ232">
        <v>13929</v>
      </c>
    </row>
    <row r="233" spans="2:296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  <c r="KJ233">
        <v>14090</v>
      </c>
    </row>
    <row r="234" spans="2:296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  <c r="KJ234">
        <v>5239</v>
      </c>
    </row>
    <row r="235" spans="2:296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  <c r="KJ235">
        <v>146461</v>
      </c>
    </row>
    <row r="236" spans="2:296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  <c r="KJ236">
        <v>211913</v>
      </c>
    </row>
    <row r="237" spans="2:296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  <c r="KJ237">
        <v>6215</v>
      </c>
    </row>
    <row r="238" spans="2:296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  <c r="KJ238">
        <v>577</v>
      </c>
    </row>
    <row r="239" spans="2:296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  <c r="KJ239">
        <v>11336</v>
      </c>
    </row>
    <row r="240" spans="2:296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  <c r="KJ240">
        <v>509</v>
      </c>
    </row>
    <row r="241" spans="1:296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  <c r="KJ241">
        <v>3840</v>
      </c>
    </row>
    <row r="242" spans="1:296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  <c r="KJ242">
        <v>30</v>
      </c>
    </row>
    <row r="243" spans="1:296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  <c r="KJ243">
        <v>2516</v>
      </c>
    </row>
    <row r="244" spans="1:296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  <c r="KJ244">
        <v>5849</v>
      </c>
    </row>
    <row r="245" spans="1:296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  <c r="KJ245">
        <v>71119</v>
      </c>
    </row>
    <row r="246" spans="1:296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  <c r="KJ246">
        <v>394255</v>
      </c>
    </row>
    <row r="247" spans="1:296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879030</v>
      </c>
      <c r="CT247">
        <v>912596</v>
      </c>
      <c r="CU247">
        <v>944397</v>
      </c>
      <c r="CV247">
        <v>971497</v>
      </c>
      <c r="CW247">
        <v>994670</v>
      </c>
      <c r="CX247">
        <v>1019344</v>
      </c>
      <c r="CY247">
        <v>1047189</v>
      </c>
      <c r="CZ247">
        <v>1076694</v>
      </c>
      <c r="DA247">
        <v>1110914</v>
      </c>
      <c r="DB247">
        <v>1138916</v>
      </c>
      <c r="DC247">
        <v>1163418</v>
      </c>
      <c r="DD247">
        <v>1186820</v>
      </c>
      <c r="DE247">
        <v>1211383</v>
      </c>
      <c r="DF247">
        <v>1236530</v>
      </c>
      <c r="DG247">
        <v>1264321</v>
      </c>
      <c r="DH247">
        <v>1291203</v>
      </c>
      <c r="DI247">
        <v>1316172</v>
      </c>
      <c r="DJ247">
        <v>1335028</v>
      </c>
      <c r="DK247">
        <v>1354477</v>
      </c>
      <c r="DL247">
        <v>1377233</v>
      </c>
      <c r="DM247">
        <v>1398200</v>
      </c>
      <c r="DN247">
        <v>1425513</v>
      </c>
      <c r="DO247">
        <v>1450808</v>
      </c>
      <c r="DP247">
        <v>1474826</v>
      </c>
      <c r="DQ247">
        <v>1492945</v>
      </c>
      <c r="DR247">
        <v>1514960</v>
      </c>
      <c r="DS247">
        <v>1535992</v>
      </c>
      <c r="DT247">
        <v>1559501</v>
      </c>
      <c r="DU247">
        <v>1585166</v>
      </c>
      <c r="DV247">
        <v>1608604</v>
      </c>
      <c r="DW247">
        <v>1629802</v>
      </c>
      <c r="DX247">
        <v>1649916</v>
      </c>
      <c r="DY247">
        <v>1668248</v>
      </c>
      <c r="DZ247">
        <v>1687774</v>
      </c>
      <c r="EA247">
        <v>1706364</v>
      </c>
      <c r="EB247">
        <v>1729313</v>
      </c>
      <c r="EC247">
        <v>1753665</v>
      </c>
      <c r="ED247">
        <v>1777509</v>
      </c>
      <c r="EE247">
        <v>1796684</v>
      </c>
      <c r="EF247">
        <v>1814048</v>
      </c>
      <c r="EG247">
        <v>1835422</v>
      </c>
      <c r="EH247">
        <v>1855400</v>
      </c>
      <c r="EI247">
        <v>1877139</v>
      </c>
      <c r="EJ247">
        <v>1902308</v>
      </c>
      <c r="EK247">
        <v>1924146</v>
      </c>
      <c r="EL247">
        <v>1941934</v>
      </c>
      <c r="EM247">
        <v>1959462</v>
      </c>
      <c r="EN247">
        <v>1977834</v>
      </c>
      <c r="EO247">
        <v>1998661</v>
      </c>
      <c r="EP247">
        <v>2021868</v>
      </c>
      <c r="EQ247">
        <v>2046739</v>
      </c>
      <c r="ER247">
        <v>2072004</v>
      </c>
      <c r="ES247">
        <v>2091381</v>
      </c>
      <c r="ET247">
        <v>2111306</v>
      </c>
      <c r="EU247">
        <v>2135103</v>
      </c>
      <c r="EV247">
        <v>2161012</v>
      </c>
      <c r="EW247">
        <v>2189204</v>
      </c>
      <c r="EX247">
        <v>2220529</v>
      </c>
      <c r="EY247">
        <v>2252785</v>
      </c>
      <c r="EZ247">
        <v>2278894</v>
      </c>
      <c r="FA247">
        <v>2309382</v>
      </c>
      <c r="FB247">
        <v>2345179</v>
      </c>
      <c r="FC247">
        <v>2379638</v>
      </c>
      <c r="FD247">
        <v>2420194</v>
      </c>
      <c r="FE247">
        <v>2465517</v>
      </c>
      <c r="FF247">
        <v>2507875</v>
      </c>
      <c r="FG247">
        <v>2547230</v>
      </c>
      <c r="FH247">
        <v>2587919</v>
      </c>
      <c r="FI247">
        <v>2634093</v>
      </c>
      <c r="FJ247">
        <v>2685417</v>
      </c>
      <c r="FK247">
        <v>2740538</v>
      </c>
      <c r="FL247">
        <v>2793100</v>
      </c>
      <c r="FM247">
        <v>2838848</v>
      </c>
      <c r="FN247">
        <v>2888831</v>
      </c>
      <c r="FO247">
        <v>2933481</v>
      </c>
      <c r="FP247">
        <v>2993643</v>
      </c>
      <c r="FQ247">
        <v>3052825</v>
      </c>
      <c r="FR247">
        <v>3116103</v>
      </c>
      <c r="FS247">
        <v>3183821</v>
      </c>
      <c r="FT247">
        <v>3243987</v>
      </c>
      <c r="FU247">
        <v>3302888</v>
      </c>
      <c r="FV247">
        <v>3362369</v>
      </c>
      <c r="FW247">
        <v>3429346</v>
      </c>
      <c r="FX247">
        <v>3496974</v>
      </c>
      <c r="FY247">
        <v>3574352</v>
      </c>
      <c r="FZ247">
        <v>3646373</v>
      </c>
      <c r="GA247">
        <v>3709136</v>
      </c>
      <c r="GB247">
        <v>3770428</v>
      </c>
      <c r="GC247">
        <v>3832435</v>
      </c>
      <c r="GD247">
        <v>3896880</v>
      </c>
      <c r="GE247">
        <v>3968203</v>
      </c>
      <c r="GF247">
        <v>4037293</v>
      </c>
      <c r="GG247">
        <v>4110410</v>
      </c>
      <c r="GH247">
        <v>4176892</v>
      </c>
      <c r="GI247">
        <v>4231741</v>
      </c>
      <c r="GJ247">
        <v>4288334</v>
      </c>
      <c r="GK247">
        <v>4354155</v>
      </c>
      <c r="GL247">
        <v>4425482</v>
      </c>
      <c r="GM247">
        <v>4493302</v>
      </c>
      <c r="GN247">
        <v>4560455</v>
      </c>
      <c r="GO247">
        <v>4618362</v>
      </c>
      <c r="GP247">
        <v>4665695</v>
      </c>
      <c r="GQ247">
        <v>4710542</v>
      </c>
      <c r="GR247">
        <v>4768018</v>
      </c>
      <c r="GS247">
        <v>4821675</v>
      </c>
      <c r="GT247">
        <v>4881326</v>
      </c>
      <c r="GU247">
        <v>4939673</v>
      </c>
      <c r="GV247">
        <v>4995373</v>
      </c>
      <c r="GW247">
        <v>5041498</v>
      </c>
      <c r="GX247">
        <v>5091264</v>
      </c>
      <c r="GY247">
        <v>5138178</v>
      </c>
      <c r="GZ247">
        <v>5195189</v>
      </c>
      <c r="HA247">
        <v>5247183</v>
      </c>
      <c r="HB247">
        <v>5311779</v>
      </c>
      <c r="HC247">
        <v>5359206</v>
      </c>
      <c r="HD247">
        <v>5400620</v>
      </c>
      <c r="HE247">
        <v>5436559</v>
      </c>
      <c r="HF247">
        <v>5481922</v>
      </c>
      <c r="HG247">
        <v>5529262</v>
      </c>
      <c r="HH247">
        <v>5573346</v>
      </c>
      <c r="HI247">
        <v>5621569</v>
      </c>
      <c r="HJ247">
        <v>5665984</v>
      </c>
      <c r="HK247">
        <v>5700413</v>
      </c>
      <c r="HL247">
        <v>5738270</v>
      </c>
      <c r="HM247">
        <v>5776502</v>
      </c>
      <c r="HN247">
        <v>5821595</v>
      </c>
      <c r="HO247">
        <v>5867476</v>
      </c>
      <c r="HP247">
        <v>5913687</v>
      </c>
      <c r="HQ247">
        <v>5959715</v>
      </c>
      <c r="HR247">
        <v>5995077</v>
      </c>
      <c r="HS247">
        <v>6029591</v>
      </c>
      <c r="HT247">
        <v>6072125</v>
      </c>
      <c r="HU247">
        <v>6112708</v>
      </c>
      <c r="HV247">
        <v>6156614</v>
      </c>
      <c r="HW247">
        <v>6206727</v>
      </c>
      <c r="HX247">
        <v>6250821</v>
      </c>
      <c r="HY247">
        <v>6281969</v>
      </c>
      <c r="HZ247">
        <v>6306033</v>
      </c>
      <c r="IA247">
        <v>6332770</v>
      </c>
      <c r="IB247">
        <v>6366327</v>
      </c>
      <c r="IC247">
        <v>6402686</v>
      </c>
      <c r="ID247">
        <v>6450217</v>
      </c>
      <c r="IE247">
        <v>6491272</v>
      </c>
      <c r="IF247">
        <v>6525969</v>
      </c>
      <c r="IG247">
        <v>6559923</v>
      </c>
      <c r="IH247">
        <v>6599125</v>
      </c>
      <c r="II247">
        <v>6637684</v>
      </c>
      <c r="IJ247">
        <v>6682424</v>
      </c>
      <c r="IK247">
        <v>6731148</v>
      </c>
      <c r="IL247">
        <v>6775221</v>
      </c>
      <c r="IM247">
        <v>6811457</v>
      </c>
      <c r="IN247">
        <v>6863922</v>
      </c>
      <c r="IO247">
        <v>6902913</v>
      </c>
      <c r="IP247">
        <v>6941360</v>
      </c>
      <c r="IQ247">
        <v>6985512</v>
      </c>
      <c r="IR247">
        <v>7036106</v>
      </c>
      <c r="IS247">
        <v>7080986</v>
      </c>
      <c r="IT247">
        <v>7117408</v>
      </c>
      <c r="IU247">
        <v>7150727</v>
      </c>
      <c r="IV247">
        <v>7192846</v>
      </c>
      <c r="IW247">
        <v>7234263</v>
      </c>
      <c r="IX247">
        <v>7279034</v>
      </c>
      <c r="IY247">
        <v>7333572</v>
      </c>
      <c r="IZ247">
        <v>7383636</v>
      </c>
      <c r="JA247">
        <v>7419103</v>
      </c>
      <c r="JB247">
        <v>7458658</v>
      </c>
      <c r="JC247">
        <v>7500611</v>
      </c>
      <c r="JD247">
        <v>7550952</v>
      </c>
      <c r="JE247">
        <v>7607182</v>
      </c>
      <c r="JF247">
        <v>7664626</v>
      </c>
      <c r="JG247">
        <v>7719268</v>
      </c>
      <c r="JH247">
        <v>7763888</v>
      </c>
      <c r="JI247">
        <v>7805561</v>
      </c>
      <c r="JJ247">
        <v>7858011</v>
      </c>
      <c r="JK247">
        <v>7917547</v>
      </c>
      <c r="JL247">
        <v>7981202</v>
      </c>
      <c r="JM247">
        <v>8050367</v>
      </c>
      <c r="JN247">
        <v>8107914</v>
      </c>
      <c r="JO247">
        <v>8156137</v>
      </c>
      <c r="JP247">
        <v>8214532</v>
      </c>
      <c r="JQ247">
        <v>8274887</v>
      </c>
      <c r="JR247">
        <v>8337663</v>
      </c>
      <c r="JS247">
        <v>8409364</v>
      </c>
      <c r="JT247">
        <v>8493111</v>
      </c>
      <c r="JU247">
        <v>8576841</v>
      </c>
      <c r="JV247">
        <v>8637648</v>
      </c>
      <c r="JW247">
        <v>8704446</v>
      </c>
      <c r="JX247">
        <v>8778078</v>
      </c>
      <c r="JY247">
        <v>8856436</v>
      </c>
      <c r="JZ247">
        <v>8944957</v>
      </c>
      <c r="KA247">
        <v>9044278</v>
      </c>
      <c r="KB247">
        <v>9133404</v>
      </c>
      <c r="KC247">
        <v>9206998</v>
      </c>
      <c r="KD247">
        <v>9291087</v>
      </c>
      <c r="KE247">
        <v>9382617</v>
      </c>
      <c r="KF247">
        <v>9485448</v>
      </c>
      <c r="KG247">
        <v>9607336</v>
      </c>
      <c r="KH247">
        <v>9733816</v>
      </c>
      <c r="KI247">
        <v>9862228</v>
      </c>
      <c r="KJ247">
        <v>9968155</v>
      </c>
    </row>
    <row r="248" spans="1:296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  <c r="KJ248">
        <v>14403</v>
      </c>
    </row>
    <row r="249" spans="1:296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  <c r="KJ249">
        <v>474245</v>
      </c>
    </row>
    <row r="250" spans="1:296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  <c r="KJ250">
        <v>142143</v>
      </c>
    </row>
    <row r="251" spans="1:29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</row>
    <row r="252" spans="1:296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  <c r="KJ252">
        <v>209</v>
      </c>
    </row>
    <row r="253" spans="1:296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  <c r="KJ253">
        <v>71</v>
      </c>
    </row>
    <row r="254" spans="1:296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  <c r="KJ254">
        <v>250</v>
      </c>
    </row>
    <row r="255" spans="1:296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  <c r="KJ255">
        <v>921</v>
      </c>
    </row>
    <row r="256" spans="1:296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</row>
    <row r="257" spans="1:296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  <c r="KJ257">
        <v>793</v>
      </c>
    </row>
    <row r="258" spans="1:296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  <c r="KJ258">
        <v>357</v>
      </c>
    </row>
    <row r="259" spans="1:296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</row>
    <row r="260" spans="1:296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  <c r="KJ260">
        <v>707</v>
      </c>
    </row>
    <row r="261" spans="1:296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  <c r="KJ261">
        <v>1192013</v>
      </c>
    </row>
    <row r="262" spans="1:296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  <c r="KJ262">
        <v>3514</v>
      </c>
    </row>
    <row r="263" spans="1:296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  <c r="KJ263">
        <v>68730</v>
      </c>
    </row>
    <row r="264" spans="1:296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10</v>
      </c>
      <c r="BG264">
        <v>17</v>
      </c>
      <c r="BH264">
        <v>33</v>
      </c>
      <c r="BI264">
        <v>36</v>
      </c>
      <c r="BJ264">
        <v>42</v>
      </c>
      <c r="BK264">
        <v>42</v>
      </c>
      <c r="BL264">
        <v>70</v>
      </c>
      <c r="BM264">
        <v>70</v>
      </c>
      <c r="BN264">
        <v>77</v>
      </c>
      <c r="BO264">
        <v>84</v>
      </c>
      <c r="BP264">
        <v>91</v>
      </c>
      <c r="BQ264">
        <v>107</v>
      </c>
      <c r="BR264">
        <v>107</v>
      </c>
      <c r="BS264">
        <v>119</v>
      </c>
      <c r="BT264">
        <v>119</v>
      </c>
      <c r="BU264">
        <v>135</v>
      </c>
      <c r="BV264">
        <v>135</v>
      </c>
      <c r="BW264">
        <v>143</v>
      </c>
      <c r="BX264">
        <v>146</v>
      </c>
      <c r="BY264">
        <v>153</v>
      </c>
      <c r="BZ264">
        <v>155</v>
      </c>
      <c r="CA264">
        <v>159</v>
      </c>
      <c r="CB264">
        <v>165</v>
      </c>
      <c r="CC264">
        <v>165</v>
      </c>
      <c r="CD264">
        <v>167</v>
      </c>
      <c r="CE264">
        <v>171</v>
      </c>
      <c r="CF264">
        <v>171</v>
      </c>
      <c r="CG264">
        <v>175</v>
      </c>
      <c r="CH264">
        <v>181</v>
      </c>
      <c r="CI264">
        <v>189</v>
      </c>
      <c r="CJ264">
        <v>189</v>
      </c>
      <c r="CK264">
        <v>197</v>
      </c>
      <c r="CL264">
        <v>204</v>
      </c>
      <c r="CM264">
        <v>204</v>
      </c>
      <c r="CN264">
        <v>227</v>
      </c>
      <c r="CO264">
        <v>256</v>
      </c>
      <c r="CP264">
        <v>256</v>
      </c>
      <c r="CQ264">
        <v>285</v>
      </c>
      <c r="CR264">
        <v>288</v>
      </c>
      <c r="CS264">
        <v>311</v>
      </c>
      <c r="CT264">
        <v>318</v>
      </c>
      <c r="CU264">
        <v>323</v>
      </c>
      <c r="CV264">
        <v>325</v>
      </c>
      <c r="CW264">
        <v>329</v>
      </c>
      <c r="CX264">
        <v>329</v>
      </c>
      <c r="CY264">
        <v>331</v>
      </c>
      <c r="CZ264">
        <v>333</v>
      </c>
      <c r="DA264">
        <v>335</v>
      </c>
      <c r="DB264">
        <v>345</v>
      </c>
      <c r="DC264">
        <v>357</v>
      </c>
      <c r="DD264">
        <v>357</v>
      </c>
      <c r="DE264">
        <v>361</v>
      </c>
      <c r="DF264">
        <v>379</v>
      </c>
      <c r="DG264">
        <v>381</v>
      </c>
      <c r="DH264">
        <v>388</v>
      </c>
      <c r="DI264">
        <v>402</v>
      </c>
      <c r="DJ264">
        <v>414</v>
      </c>
      <c r="DK264">
        <v>422</v>
      </c>
      <c r="DL264">
        <v>423</v>
      </c>
      <c r="DM264">
        <v>423</v>
      </c>
      <c r="DN264">
        <v>455</v>
      </c>
      <c r="DO264">
        <v>459</v>
      </c>
      <c r="DP264">
        <v>504</v>
      </c>
      <c r="DQ264">
        <v>541</v>
      </c>
      <c r="DR264">
        <v>618</v>
      </c>
      <c r="DS264">
        <v>749</v>
      </c>
      <c r="DT264">
        <v>824</v>
      </c>
      <c r="DU264">
        <v>882</v>
      </c>
      <c r="DV264">
        <v>944</v>
      </c>
      <c r="DW264">
        <v>1010</v>
      </c>
      <c r="DX264">
        <v>1121</v>
      </c>
      <c r="DY264">
        <v>1177</v>
      </c>
      <c r="DZ264">
        <v>1211</v>
      </c>
      <c r="EA264">
        <v>1245</v>
      </c>
      <c r="EB264">
        <v>1325</v>
      </c>
      <c r="EC264">
        <v>1370</v>
      </c>
      <c r="ED264">
        <v>1459</v>
      </c>
      <c r="EE264">
        <v>1510</v>
      </c>
      <c r="EF264">
        <v>1662</v>
      </c>
      <c r="EG264">
        <v>1819</v>
      </c>
      <c r="EH264">
        <v>1952</v>
      </c>
      <c r="EI264">
        <v>2087</v>
      </c>
      <c r="EJ264">
        <v>2145</v>
      </c>
      <c r="EK264">
        <v>2316</v>
      </c>
      <c r="EL264">
        <v>2377</v>
      </c>
      <c r="EM264">
        <v>2473</v>
      </c>
      <c r="EN264">
        <v>2632</v>
      </c>
      <c r="EO264">
        <v>2738</v>
      </c>
      <c r="EP264">
        <v>2814</v>
      </c>
      <c r="EQ264">
        <v>2879</v>
      </c>
      <c r="ER264">
        <v>2904</v>
      </c>
      <c r="ES264">
        <v>2978</v>
      </c>
      <c r="ET264">
        <v>3062</v>
      </c>
      <c r="EU264">
        <v>3150</v>
      </c>
      <c r="EV264">
        <v>3386</v>
      </c>
      <c r="EW264">
        <v>3483</v>
      </c>
      <c r="EX264">
        <v>3591</v>
      </c>
      <c r="EY264">
        <v>3789</v>
      </c>
      <c r="EZ264">
        <v>3917</v>
      </c>
      <c r="FA264">
        <v>4048</v>
      </c>
      <c r="FB264">
        <v>4187</v>
      </c>
      <c r="FC264">
        <v>4366</v>
      </c>
      <c r="FD264">
        <v>4563</v>
      </c>
      <c r="FE264">
        <v>4779</v>
      </c>
      <c r="FF264">
        <v>5130</v>
      </c>
      <c r="FG264">
        <v>5297</v>
      </c>
      <c r="FH264">
        <v>5530</v>
      </c>
      <c r="FI264">
        <v>5832</v>
      </c>
      <c r="FJ264">
        <v>6062</v>
      </c>
      <c r="FK264">
        <v>6273</v>
      </c>
      <c r="FL264">
        <v>6537</v>
      </c>
      <c r="FM264">
        <v>6750</v>
      </c>
      <c r="FN264">
        <v>7169</v>
      </c>
      <c r="FO264">
        <v>7411</v>
      </c>
      <c r="FP264">
        <v>7693</v>
      </c>
      <c r="FQ264">
        <v>8008</v>
      </c>
      <c r="FR264">
        <v>8372</v>
      </c>
      <c r="FS264">
        <v>8803</v>
      </c>
      <c r="FT264">
        <v>9178</v>
      </c>
      <c r="FU264">
        <v>9465</v>
      </c>
      <c r="FV264">
        <v>9707</v>
      </c>
      <c r="FW264">
        <v>10010</v>
      </c>
      <c r="FX264">
        <v>10428</v>
      </c>
      <c r="FY264">
        <v>10854</v>
      </c>
      <c r="FZ264">
        <v>11191</v>
      </c>
      <c r="GA264">
        <v>11483</v>
      </c>
      <c r="GB264">
        <v>11891</v>
      </c>
      <c r="GC264">
        <v>12334</v>
      </c>
      <c r="GD264">
        <v>12774</v>
      </c>
      <c r="GE264">
        <v>13164</v>
      </c>
      <c r="GF264">
        <v>13613</v>
      </c>
      <c r="GG264">
        <v>14263</v>
      </c>
      <c r="GH264">
        <v>14929</v>
      </c>
      <c r="GI264">
        <v>15463</v>
      </c>
      <c r="GJ264">
        <v>15988</v>
      </c>
      <c r="GK264">
        <v>16571</v>
      </c>
      <c r="GL264">
        <v>17158</v>
      </c>
      <c r="GM264">
        <v>17859</v>
      </c>
      <c r="GN264">
        <v>18574</v>
      </c>
      <c r="GO264">
        <v>19443</v>
      </c>
      <c r="GP264">
        <v>20206</v>
      </c>
      <c r="GQ264">
        <v>20754</v>
      </c>
      <c r="GR264">
        <v>21438</v>
      </c>
      <c r="GS264">
        <v>22299</v>
      </c>
      <c r="GT264">
        <v>23280</v>
      </c>
      <c r="GU264">
        <v>24166</v>
      </c>
      <c r="GV264">
        <v>24961</v>
      </c>
      <c r="GW264">
        <v>25805</v>
      </c>
      <c r="GX264">
        <v>26800</v>
      </c>
      <c r="GY264">
        <v>27938</v>
      </c>
      <c r="GZ264">
        <v>29088</v>
      </c>
      <c r="HA264">
        <v>30369</v>
      </c>
      <c r="HB264">
        <v>31381</v>
      </c>
      <c r="HC264">
        <v>32607</v>
      </c>
      <c r="HD264">
        <v>33755</v>
      </c>
      <c r="HE264">
        <v>34802</v>
      </c>
      <c r="HF264">
        <v>35697</v>
      </c>
      <c r="HG264">
        <v>36868</v>
      </c>
      <c r="HH264">
        <v>37567</v>
      </c>
      <c r="HI264">
        <v>38219</v>
      </c>
      <c r="HJ264">
        <v>38957</v>
      </c>
      <c r="HK264">
        <v>39564</v>
      </c>
      <c r="HL264">
        <v>40338</v>
      </c>
      <c r="HM264">
        <v>41158</v>
      </c>
      <c r="HN264">
        <v>41965</v>
      </c>
      <c r="HO264">
        <v>42898</v>
      </c>
      <c r="HP264">
        <v>43879</v>
      </c>
      <c r="HQ264">
        <v>44946</v>
      </c>
      <c r="HR264">
        <v>45868</v>
      </c>
      <c r="HS264">
        <v>46728</v>
      </c>
      <c r="HT264">
        <v>47756</v>
      </c>
      <c r="HU264">
        <v>48883</v>
      </c>
      <c r="HV264">
        <v>49877</v>
      </c>
      <c r="HW264">
        <v>50973</v>
      </c>
      <c r="HX264">
        <v>52165</v>
      </c>
      <c r="HY264">
        <v>53289</v>
      </c>
      <c r="HZ264">
        <v>54350</v>
      </c>
      <c r="IA264">
        <v>55563</v>
      </c>
      <c r="IB264">
        <v>56751</v>
      </c>
      <c r="IC264">
        <v>57823</v>
      </c>
      <c r="ID264">
        <v>58663</v>
      </c>
      <c r="IE264">
        <v>59630</v>
      </c>
      <c r="IF264">
        <v>60540</v>
      </c>
      <c r="IG264">
        <v>61569</v>
      </c>
      <c r="IH264">
        <v>62655</v>
      </c>
      <c r="II264">
        <v>63416</v>
      </c>
      <c r="IJ264">
        <v>64284</v>
      </c>
      <c r="IK264">
        <v>65174</v>
      </c>
      <c r="IL264">
        <v>65949</v>
      </c>
      <c r="IM264">
        <v>66656</v>
      </c>
      <c r="IN264">
        <v>67443</v>
      </c>
      <c r="IO264">
        <v>68453</v>
      </c>
      <c r="IP264">
        <v>69439</v>
      </c>
      <c r="IQ264">
        <v>70406</v>
      </c>
      <c r="IR264">
        <v>71273</v>
      </c>
      <c r="IS264">
        <v>71940</v>
      </c>
      <c r="IT264">
        <v>72691</v>
      </c>
      <c r="IU264">
        <v>73528</v>
      </c>
      <c r="IV264">
        <v>74363</v>
      </c>
      <c r="IW264">
        <v>75122</v>
      </c>
      <c r="IX264">
        <v>76029</v>
      </c>
      <c r="IY264">
        <v>76820</v>
      </c>
      <c r="IZ264">
        <v>77646</v>
      </c>
      <c r="JA264">
        <v>78434</v>
      </c>
      <c r="JB264">
        <v>79117</v>
      </c>
      <c r="JC264">
        <v>79796</v>
      </c>
      <c r="JD264">
        <v>80404</v>
      </c>
      <c r="JE264">
        <v>81019</v>
      </c>
      <c r="JF264">
        <v>81696</v>
      </c>
      <c r="JG264">
        <v>82453</v>
      </c>
      <c r="JH264">
        <v>83137</v>
      </c>
      <c r="JI264">
        <v>83756</v>
      </c>
      <c r="JJ264">
        <v>84391</v>
      </c>
      <c r="JK264">
        <v>85005</v>
      </c>
      <c r="JL264">
        <v>85469</v>
      </c>
      <c r="JM264">
        <v>85758</v>
      </c>
      <c r="JN264">
        <v>86289</v>
      </c>
      <c r="JO264">
        <v>86636</v>
      </c>
      <c r="JP264">
        <v>86636</v>
      </c>
      <c r="JQ264">
        <v>87644</v>
      </c>
      <c r="JR264">
        <v>88035</v>
      </c>
      <c r="JS264">
        <v>88416</v>
      </c>
      <c r="JT264">
        <v>88718</v>
      </c>
      <c r="JU264">
        <v>89142</v>
      </c>
      <c r="JV264">
        <v>89565</v>
      </c>
      <c r="JW264">
        <v>90047</v>
      </c>
      <c r="JX264">
        <v>90400</v>
      </c>
      <c r="JY264">
        <v>90876</v>
      </c>
      <c r="JZ264">
        <v>91280</v>
      </c>
      <c r="KA264">
        <v>91589</v>
      </c>
      <c r="KB264">
        <v>92013</v>
      </c>
      <c r="KC264">
        <v>92325</v>
      </c>
      <c r="KD264">
        <v>92705</v>
      </c>
      <c r="KE264">
        <v>93100</v>
      </c>
      <c r="KF264">
        <v>93480</v>
      </c>
      <c r="KG264">
        <v>93921</v>
      </c>
      <c r="KH264">
        <v>94305</v>
      </c>
      <c r="KI264">
        <v>94698</v>
      </c>
      <c r="KJ264">
        <v>94883</v>
      </c>
    </row>
    <row r="265" spans="1:296" x14ac:dyDescent="0.35">
      <c r="B265" t="s">
        <v>178</v>
      </c>
      <c r="C265">
        <v>14.058324000000001</v>
      </c>
      <c r="D265">
        <v>108.277199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6</v>
      </c>
      <c r="P265">
        <v>6</v>
      </c>
      <c r="Q265">
        <v>8</v>
      </c>
      <c r="R265">
        <v>8</v>
      </c>
      <c r="S265">
        <v>8</v>
      </c>
      <c r="T265">
        <v>10</v>
      </c>
      <c r="U265">
        <v>10</v>
      </c>
      <c r="V265">
        <v>13</v>
      </c>
      <c r="W265">
        <v>13</v>
      </c>
      <c r="X265">
        <v>14</v>
      </c>
      <c r="Y265">
        <v>15</v>
      </c>
      <c r="Z265">
        <v>15</v>
      </c>
      <c r="AA265">
        <v>16</v>
      </c>
      <c r="AB265">
        <v>16</v>
      </c>
      <c r="AC265">
        <v>16</v>
      </c>
      <c r="AD265">
        <v>16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16</v>
      </c>
      <c r="AK265">
        <v>16</v>
      </c>
      <c r="AL265">
        <v>16</v>
      </c>
      <c r="AM265">
        <v>16</v>
      </c>
      <c r="AN265">
        <v>16</v>
      </c>
      <c r="AO265">
        <v>16</v>
      </c>
      <c r="AP265">
        <v>16</v>
      </c>
      <c r="AQ265">
        <v>16</v>
      </c>
      <c r="AR265">
        <v>16</v>
      </c>
      <c r="AS265">
        <v>16</v>
      </c>
      <c r="AT265">
        <v>16</v>
      </c>
      <c r="AU265">
        <v>16</v>
      </c>
      <c r="AV265">
        <v>16</v>
      </c>
      <c r="AW265">
        <v>16</v>
      </c>
      <c r="AX265">
        <v>18</v>
      </c>
      <c r="AY265">
        <v>30</v>
      </c>
      <c r="AZ265">
        <v>30</v>
      </c>
      <c r="BA265">
        <v>31</v>
      </c>
      <c r="BB265">
        <v>38</v>
      </c>
      <c r="BC265">
        <v>39</v>
      </c>
      <c r="BD265">
        <v>47</v>
      </c>
      <c r="BE265">
        <v>53</v>
      </c>
      <c r="BF265">
        <v>56</v>
      </c>
      <c r="BG265">
        <v>61</v>
      </c>
      <c r="BH265">
        <v>66</v>
      </c>
      <c r="BI265">
        <v>75</v>
      </c>
      <c r="BJ265">
        <v>85</v>
      </c>
      <c r="BK265">
        <v>91</v>
      </c>
      <c r="BL265">
        <v>94</v>
      </c>
      <c r="BM265">
        <v>113</v>
      </c>
      <c r="BN265">
        <v>123</v>
      </c>
      <c r="BO265">
        <v>134</v>
      </c>
      <c r="BP265">
        <v>141</v>
      </c>
      <c r="BQ265">
        <v>153</v>
      </c>
      <c r="BR265">
        <v>163</v>
      </c>
      <c r="BS265">
        <v>174</v>
      </c>
      <c r="BT265">
        <v>188</v>
      </c>
      <c r="BU265">
        <v>203</v>
      </c>
      <c r="BV265">
        <v>212</v>
      </c>
      <c r="BW265">
        <v>218</v>
      </c>
      <c r="BX265">
        <v>233</v>
      </c>
      <c r="BY265">
        <v>237</v>
      </c>
      <c r="BZ265">
        <v>240</v>
      </c>
      <c r="CA265">
        <v>241</v>
      </c>
      <c r="CB265">
        <v>245</v>
      </c>
      <c r="CC265">
        <v>249</v>
      </c>
      <c r="CD265">
        <v>251</v>
      </c>
      <c r="CE265">
        <v>255</v>
      </c>
      <c r="CF265">
        <v>257</v>
      </c>
      <c r="CG265">
        <v>258</v>
      </c>
      <c r="CH265">
        <v>262</v>
      </c>
      <c r="CI265">
        <v>265</v>
      </c>
      <c r="CJ265">
        <v>266</v>
      </c>
      <c r="CK265">
        <v>267</v>
      </c>
      <c r="CL265">
        <v>268</v>
      </c>
      <c r="CM265">
        <v>268</v>
      </c>
      <c r="CN265">
        <v>268</v>
      </c>
      <c r="CO265">
        <v>268</v>
      </c>
      <c r="CP265">
        <v>268</v>
      </c>
      <c r="CQ265">
        <v>268</v>
      </c>
      <c r="CR265">
        <v>268</v>
      </c>
      <c r="CS265">
        <v>268</v>
      </c>
      <c r="CT265">
        <v>270</v>
      </c>
      <c r="CU265">
        <v>270</v>
      </c>
      <c r="CV265">
        <v>270</v>
      </c>
      <c r="CW265">
        <v>270</v>
      </c>
      <c r="CX265">
        <v>270</v>
      </c>
      <c r="CY265">
        <v>270</v>
      </c>
      <c r="CZ265">
        <v>270</v>
      </c>
      <c r="DA265">
        <v>270</v>
      </c>
      <c r="DB265">
        <v>270</v>
      </c>
      <c r="DC265">
        <v>271</v>
      </c>
      <c r="DD265">
        <v>271</v>
      </c>
      <c r="DE265">
        <v>271</v>
      </c>
      <c r="DF265">
        <v>271</v>
      </c>
      <c r="DG265">
        <v>288</v>
      </c>
      <c r="DH265">
        <v>288</v>
      </c>
      <c r="DI265">
        <v>288</v>
      </c>
      <c r="DJ265">
        <v>288</v>
      </c>
      <c r="DK265">
        <v>288</v>
      </c>
      <c r="DL265">
        <v>288</v>
      </c>
      <c r="DM265">
        <v>288</v>
      </c>
      <c r="DN265">
        <v>312</v>
      </c>
      <c r="DO265">
        <v>314</v>
      </c>
      <c r="DP265">
        <v>318</v>
      </c>
      <c r="DQ265">
        <v>320</v>
      </c>
      <c r="DR265">
        <v>324</v>
      </c>
      <c r="DS265">
        <v>324</v>
      </c>
      <c r="DT265">
        <v>324</v>
      </c>
      <c r="DU265">
        <v>324</v>
      </c>
      <c r="DV265">
        <v>324</v>
      </c>
      <c r="DW265">
        <v>325</v>
      </c>
      <c r="DX265">
        <v>325</v>
      </c>
      <c r="DY265">
        <v>326</v>
      </c>
      <c r="DZ265">
        <v>327</v>
      </c>
      <c r="EA265">
        <v>327</v>
      </c>
      <c r="EB265">
        <v>327</v>
      </c>
      <c r="EC265">
        <v>328</v>
      </c>
      <c r="ED265">
        <v>328</v>
      </c>
      <c r="EE265">
        <v>328</v>
      </c>
      <c r="EF265">
        <v>328</v>
      </c>
      <c r="EG265">
        <v>328</v>
      </c>
      <c r="EH265">
        <v>328</v>
      </c>
      <c r="EI265">
        <v>328</v>
      </c>
      <c r="EJ265">
        <v>328</v>
      </c>
      <c r="EK265">
        <v>329</v>
      </c>
      <c r="EL265">
        <v>331</v>
      </c>
      <c r="EM265">
        <v>332</v>
      </c>
      <c r="EN265">
        <v>332</v>
      </c>
      <c r="EO265">
        <v>332</v>
      </c>
      <c r="EP265">
        <v>332</v>
      </c>
      <c r="EQ265">
        <v>333</v>
      </c>
      <c r="ER265">
        <v>334</v>
      </c>
      <c r="ES265">
        <v>334</v>
      </c>
      <c r="ET265">
        <v>334</v>
      </c>
      <c r="EU265">
        <v>334</v>
      </c>
      <c r="EV265">
        <v>335</v>
      </c>
      <c r="EW265">
        <v>342</v>
      </c>
      <c r="EX265">
        <v>349</v>
      </c>
      <c r="EY265">
        <v>349</v>
      </c>
      <c r="EZ265">
        <v>349</v>
      </c>
      <c r="FA265">
        <v>349</v>
      </c>
      <c r="FB265">
        <v>349</v>
      </c>
      <c r="FC265">
        <v>352</v>
      </c>
      <c r="FD265">
        <v>352</v>
      </c>
      <c r="FE265">
        <v>353</v>
      </c>
      <c r="FF265">
        <v>355</v>
      </c>
      <c r="FG265">
        <v>355</v>
      </c>
      <c r="FH265">
        <v>355</v>
      </c>
      <c r="FI265">
        <v>355</v>
      </c>
      <c r="FJ265">
        <v>355</v>
      </c>
      <c r="FK265">
        <v>355</v>
      </c>
      <c r="FL265">
        <v>355</v>
      </c>
      <c r="FM265">
        <v>355</v>
      </c>
      <c r="FN265">
        <v>355</v>
      </c>
      <c r="FO265">
        <v>369</v>
      </c>
      <c r="FP265">
        <v>369</v>
      </c>
      <c r="FQ265">
        <v>369</v>
      </c>
      <c r="FR265">
        <v>369</v>
      </c>
      <c r="FS265">
        <v>370</v>
      </c>
      <c r="FT265">
        <v>370</v>
      </c>
      <c r="FU265">
        <v>372</v>
      </c>
      <c r="FV265">
        <v>373</v>
      </c>
      <c r="FW265">
        <v>373</v>
      </c>
      <c r="FX265">
        <v>381</v>
      </c>
      <c r="FY265">
        <v>381</v>
      </c>
      <c r="FZ265">
        <v>382</v>
      </c>
      <c r="GA265">
        <v>382</v>
      </c>
      <c r="GB265">
        <v>383</v>
      </c>
      <c r="GC265">
        <v>384</v>
      </c>
      <c r="GD265">
        <v>401</v>
      </c>
      <c r="GE265">
        <v>408</v>
      </c>
      <c r="GF265">
        <v>412</v>
      </c>
      <c r="GG265">
        <v>415</v>
      </c>
      <c r="GH265">
        <v>417</v>
      </c>
      <c r="GI265">
        <v>420</v>
      </c>
      <c r="GJ265">
        <v>431</v>
      </c>
      <c r="GK265">
        <v>446</v>
      </c>
      <c r="GL265">
        <v>459</v>
      </c>
      <c r="GM265">
        <v>509</v>
      </c>
      <c r="GN265">
        <v>558</v>
      </c>
      <c r="GO265">
        <v>590</v>
      </c>
      <c r="GP265">
        <v>621</v>
      </c>
      <c r="GQ265">
        <v>652</v>
      </c>
      <c r="GR265">
        <v>672</v>
      </c>
      <c r="GS265">
        <v>717</v>
      </c>
      <c r="GT265">
        <v>750</v>
      </c>
      <c r="GU265">
        <v>789</v>
      </c>
      <c r="GV265">
        <v>812</v>
      </c>
      <c r="GW265">
        <v>841</v>
      </c>
      <c r="GX265">
        <v>847</v>
      </c>
      <c r="GY265">
        <v>866</v>
      </c>
      <c r="GZ265">
        <v>883</v>
      </c>
      <c r="HA265">
        <v>911</v>
      </c>
      <c r="HB265">
        <v>930</v>
      </c>
      <c r="HC265">
        <v>951</v>
      </c>
      <c r="HD265">
        <v>964</v>
      </c>
      <c r="HE265">
        <v>983</v>
      </c>
      <c r="HF265">
        <v>989</v>
      </c>
      <c r="HG265">
        <v>994</v>
      </c>
      <c r="HH265">
        <v>1007</v>
      </c>
      <c r="HI265">
        <v>1009</v>
      </c>
      <c r="HJ265">
        <v>1014</v>
      </c>
      <c r="HK265">
        <v>1016</v>
      </c>
      <c r="HL265">
        <v>1022</v>
      </c>
      <c r="HM265">
        <v>1029</v>
      </c>
      <c r="HN265">
        <v>1034</v>
      </c>
      <c r="HO265">
        <v>1036</v>
      </c>
      <c r="HP265">
        <v>1038</v>
      </c>
      <c r="HQ265">
        <v>1040</v>
      </c>
      <c r="HR265">
        <v>1040</v>
      </c>
      <c r="HS265">
        <v>1044</v>
      </c>
      <c r="HT265">
        <v>1044</v>
      </c>
      <c r="HU265">
        <v>1046</v>
      </c>
      <c r="HV265">
        <v>1046</v>
      </c>
      <c r="HW265">
        <v>1049</v>
      </c>
      <c r="HX265">
        <v>1049</v>
      </c>
      <c r="HY265">
        <v>1049</v>
      </c>
      <c r="HZ265">
        <v>1049</v>
      </c>
      <c r="IA265">
        <v>1054</v>
      </c>
      <c r="IB265">
        <v>1059</v>
      </c>
      <c r="IC265">
        <v>1059</v>
      </c>
      <c r="ID265">
        <v>1060</v>
      </c>
      <c r="IE265">
        <v>1060</v>
      </c>
      <c r="IF265">
        <v>1063</v>
      </c>
      <c r="IG265">
        <v>1063</v>
      </c>
      <c r="IH265">
        <v>1063</v>
      </c>
      <c r="II265">
        <v>1063</v>
      </c>
      <c r="IJ265">
        <v>1066</v>
      </c>
      <c r="IK265">
        <v>1068</v>
      </c>
      <c r="IL265">
        <v>1068</v>
      </c>
      <c r="IM265">
        <v>1068</v>
      </c>
      <c r="IN265">
        <v>1068</v>
      </c>
      <c r="IO265">
        <v>1068</v>
      </c>
      <c r="IP265">
        <v>1069</v>
      </c>
      <c r="IQ265">
        <v>1069</v>
      </c>
      <c r="IR265">
        <v>1069</v>
      </c>
      <c r="IS265">
        <v>1069</v>
      </c>
      <c r="IT265">
        <v>1074</v>
      </c>
      <c r="IU265">
        <v>1077</v>
      </c>
      <c r="IV265">
        <v>1094</v>
      </c>
      <c r="IW265">
        <v>1094</v>
      </c>
      <c r="IX265">
        <v>1095</v>
      </c>
      <c r="IY265">
        <v>1096</v>
      </c>
      <c r="IZ265">
        <v>1096</v>
      </c>
      <c r="JA265">
        <v>1096</v>
      </c>
      <c r="JB265">
        <v>1097</v>
      </c>
      <c r="JC265">
        <v>1098</v>
      </c>
      <c r="JD265">
        <v>1099</v>
      </c>
      <c r="JE265">
        <v>1100</v>
      </c>
      <c r="JF265">
        <v>1105</v>
      </c>
      <c r="JG265">
        <v>1107</v>
      </c>
      <c r="JH265">
        <v>1109</v>
      </c>
      <c r="JI265">
        <v>1110</v>
      </c>
      <c r="JJ265">
        <v>1113</v>
      </c>
      <c r="JK265">
        <v>1122</v>
      </c>
      <c r="JL265">
        <v>1124</v>
      </c>
      <c r="JM265">
        <v>1124</v>
      </c>
      <c r="JN265">
        <v>1126</v>
      </c>
      <c r="JO265">
        <v>1134</v>
      </c>
      <c r="JP265">
        <v>1140</v>
      </c>
      <c r="JQ265">
        <v>1141</v>
      </c>
      <c r="JR265">
        <v>1144</v>
      </c>
      <c r="JS265">
        <v>1148</v>
      </c>
      <c r="JT265">
        <v>1148</v>
      </c>
      <c r="JU265">
        <v>1160</v>
      </c>
      <c r="JV265">
        <v>1168</v>
      </c>
      <c r="JW265">
        <v>1169</v>
      </c>
      <c r="JX265">
        <v>1172</v>
      </c>
      <c r="JY265">
        <v>1173</v>
      </c>
      <c r="JZ265">
        <v>1177</v>
      </c>
      <c r="KA265">
        <v>1177</v>
      </c>
      <c r="KB265">
        <v>1180</v>
      </c>
      <c r="KC265">
        <v>1180</v>
      </c>
      <c r="KD265">
        <v>1192</v>
      </c>
      <c r="KE265">
        <v>1202</v>
      </c>
      <c r="KF265">
        <v>1203</v>
      </c>
      <c r="KG265">
        <v>1207</v>
      </c>
      <c r="KH265">
        <v>1212</v>
      </c>
      <c r="KI265">
        <v>1213</v>
      </c>
      <c r="KJ265">
        <v>1213</v>
      </c>
    </row>
    <row r="266" spans="1:296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</v>
      </c>
      <c r="AW266">
        <v>7</v>
      </c>
      <c r="AX266">
        <v>16</v>
      </c>
      <c r="AY266">
        <v>16</v>
      </c>
      <c r="AZ266">
        <v>19</v>
      </c>
      <c r="BA266">
        <v>26</v>
      </c>
      <c r="BB266">
        <v>30</v>
      </c>
      <c r="BC266">
        <v>30</v>
      </c>
      <c r="BD266">
        <v>31</v>
      </c>
      <c r="BE266">
        <v>35</v>
      </c>
      <c r="BF266">
        <v>38</v>
      </c>
      <c r="BG266">
        <v>38</v>
      </c>
      <c r="BH266">
        <v>39</v>
      </c>
      <c r="BI266">
        <v>41</v>
      </c>
      <c r="BJ266">
        <v>44</v>
      </c>
      <c r="BK266">
        <v>47</v>
      </c>
      <c r="BL266">
        <v>48</v>
      </c>
      <c r="BM266">
        <v>52</v>
      </c>
      <c r="BN266">
        <v>59</v>
      </c>
      <c r="BO266">
        <v>59</v>
      </c>
      <c r="BP266">
        <v>59</v>
      </c>
      <c r="BQ266">
        <v>84</v>
      </c>
      <c r="BR266">
        <v>91</v>
      </c>
      <c r="BS266">
        <v>98</v>
      </c>
      <c r="BT266">
        <v>109</v>
      </c>
      <c r="BU266">
        <v>116</v>
      </c>
      <c r="BV266">
        <v>119</v>
      </c>
      <c r="BW266">
        <v>134</v>
      </c>
      <c r="BX266">
        <v>161</v>
      </c>
      <c r="BY266">
        <v>194</v>
      </c>
      <c r="BZ266">
        <v>217</v>
      </c>
      <c r="CA266">
        <v>237</v>
      </c>
      <c r="CB266">
        <v>254</v>
      </c>
      <c r="CC266">
        <v>261</v>
      </c>
      <c r="CD266">
        <v>263</v>
      </c>
      <c r="CE266">
        <v>263</v>
      </c>
      <c r="CF266">
        <v>267</v>
      </c>
      <c r="CG266">
        <v>268</v>
      </c>
      <c r="CH266">
        <v>271</v>
      </c>
      <c r="CI266">
        <v>273</v>
      </c>
      <c r="CJ266">
        <v>284</v>
      </c>
      <c r="CK266">
        <v>291</v>
      </c>
      <c r="CL266">
        <v>294</v>
      </c>
      <c r="CM266">
        <v>307</v>
      </c>
      <c r="CN266">
        <v>313</v>
      </c>
      <c r="CO266">
        <v>319</v>
      </c>
      <c r="CP266">
        <v>329</v>
      </c>
      <c r="CQ266">
        <v>329</v>
      </c>
      <c r="CR266">
        <v>335</v>
      </c>
      <c r="CS266">
        <v>336</v>
      </c>
      <c r="CT266">
        <v>340</v>
      </c>
      <c r="CU266">
        <v>342</v>
      </c>
      <c r="CV266">
        <v>342</v>
      </c>
      <c r="CW266">
        <v>342</v>
      </c>
      <c r="CX266">
        <v>343</v>
      </c>
      <c r="CY266">
        <v>344</v>
      </c>
      <c r="CZ266">
        <v>344</v>
      </c>
      <c r="DA266">
        <v>353</v>
      </c>
      <c r="DB266">
        <v>353</v>
      </c>
      <c r="DC266">
        <v>353</v>
      </c>
      <c r="DD266">
        <v>362</v>
      </c>
      <c r="DE266">
        <v>371</v>
      </c>
      <c r="DF266">
        <v>374</v>
      </c>
      <c r="DG266">
        <v>375</v>
      </c>
      <c r="DH266">
        <v>375</v>
      </c>
      <c r="DI266">
        <v>375</v>
      </c>
      <c r="DJ266">
        <v>375</v>
      </c>
      <c r="DK266">
        <v>375</v>
      </c>
      <c r="DL266">
        <v>375</v>
      </c>
      <c r="DM266">
        <v>375</v>
      </c>
      <c r="DN266">
        <v>375</v>
      </c>
      <c r="DO266">
        <v>375</v>
      </c>
      <c r="DP266">
        <v>376</v>
      </c>
      <c r="DQ266">
        <v>381</v>
      </c>
      <c r="DR266">
        <v>388</v>
      </c>
      <c r="DS266">
        <v>391</v>
      </c>
      <c r="DT266">
        <v>398</v>
      </c>
      <c r="DU266">
        <v>423</v>
      </c>
      <c r="DV266">
        <v>423</v>
      </c>
      <c r="DW266">
        <v>423</v>
      </c>
      <c r="DX266">
        <v>423</v>
      </c>
      <c r="DY266">
        <v>423</v>
      </c>
      <c r="DZ266">
        <v>429</v>
      </c>
      <c r="EA266">
        <v>434</v>
      </c>
      <c r="EB266">
        <v>446</v>
      </c>
      <c r="EC266">
        <v>446</v>
      </c>
      <c r="ED266">
        <v>447</v>
      </c>
      <c r="EE266">
        <v>448</v>
      </c>
      <c r="EF266">
        <v>449</v>
      </c>
      <c r="EG266">
        <v>451</v>
      </c>
      <c r="EH266">
        <v>457</v>
      </c>
      <c r="EI266">
        <v>464</v>
      </c>
      <c r="EJ266">
        <v>464</v>
      </c>
      <c r="EK266">
        <v>464</v>
      </c>
      <c r="EL266">
        <v>472</v>
      </c>
      <c r="EM266">
        <v>473</v>
      </c>
      <c r="EN266">
        <v>481</v>
      </c>
      <c r="EO266">
        <v>485</v>
      </c>
      <c r="EP266">
        <v>487</v>
      </c>
      <c r="EQ266">
        <v>489</v>
      </c>
      <c r="ER266">
        <v>489</v>
      </c>
      <c r="ES266">
        <v>492</v>
      </c>
      <c r="ET266">
        <v>505</v>
      </c>
      <c r="EU266">
        <v>514</v>
      </c>
      <c r="EV266">
        <v>555</v>
      </c>
      <c r="EW266">
        <v>600</v>
      </c>
      <c r="EX266">
        <v>675</v>
      </c>
      <c r="EY266">
        <v>784</v>
      </c>
      <c r="EZ266">
        <v>833</v>
      </c>
      <c r="FA266">
        <v>1001</v>
      </c>
      <c r="FB266">
        <v>1169</v>
      </c>
      <c r="FC266">
        <v>1328</v>
      </c>
      <c r="FD266">
        <v>1382</v>
      </c>
      <c r="FE266">
        <v>1557</v>
      </c>
      <c r="FF266">
        <v>1815</v>
      </c>
      <c r="FG266">
        <v>1990</v>
      </c>
      <c r="FH266">
        <v>2185</v>
      </c>
      <c r="FI266">
        <v>2428</v>
      </c>
      <c r="FJ266">
        <v>2758</v>
      </c>
      <c r="FK266">
        <v>3080</v>
      </c>
      <c r="FL266">
        <v>3334</v>
      </c>
      <c r="FM266">
        <v>3835</v>
      </c>
      <c r="FN266">
        <v>4277</v>
      </c>
      <c r="FO266">
        <v>4341</v>
      </c>
      <c r="FP266">
        <v>4647</v>
      </c>
      <c r="FQ266">
        <v>5029</v>
      </c>
      <c r="FR266">
        <v>5220</v>
      </c>
      <c r="FS266">
        <v>5551</v>
      </c>
      <c r="FT266">
        <v>5931</v>
      </c>
      <c r="FU266">
        <v>6230</v>
      </c>
      <c r="FV266">
        <v>6566</v>
      </c>
      <c r="FW266">
        <v>6764</v>
      </c>
      <c r="FX266">
        <v>7064</v>
      </c>
      <c r="FY266">
        <v>7412</v>
      </c>
      <c r="FZ266">
        <v>7764</v>
      </c>
      <c r="GA266">
        <v>8204</v>
      </c>
      <c r="GB266">
        <v>8549</v>
      </c>
      <c r="GC266">
        <v>8916</v>
      </c>
      <c r="GD266">
        <v>9228</v>
      </c>
      <c r="GE266">
        <v>9398</v>
      </c>
      <c r="GF266">
        <v>9744</v>
      </c>
      <c r="GG266">
        <v>10093</v>
      </c>
      <c r="GH266">
        <v>10306</v>
      </c>
      <c r="GI266">
        <v>10469</v>
      </c>
      <c r="GJ266">
        <v>10621</v>
      </c>
      <c r="GK266">
        <v>10938</v>
      </c>
      <c r="GL266">
        <v>11284</v>
      </c>
      <c r="GM266">
        <v>11548</v>
      </c>
      <c r="GN266">
        <v>11837</v>
      </c>
      <c r="GO266">
        <v>12160</v>
      </c>
      <c r="GP266">
        <v>12297</v>
      </c>
      <c r="GQ266">
        <v>12541</v>
      </c>
      <c r="GR266">
        <v>12770</v>
      </c>
      <c r="GS266">
        <v>13065</v>
      </c>
      <c r="GT266">
        <v>13398</v>
      </c>
      <c r="GU266">
        <v>13722</v>
      </c>
      <c r="GV266">
        <v>13928</v>
      </c>
      <c r="GW266">
        <v>14208</v>
      </c>
      <c r="GX266">
        <v>14510</v>
      </c>
      <c r="GY266">
        <v>14875</v>
      </c>
      <c r="GZ266">
        <v>15184</v>
      </c>
      <c r="HA266">
        <v>15491</v>
      </c>
      <c r="HB266">
        <v>15834</v>
      </c>
      <c r="HC266">
        <v>16153</v>
      </c>
      <c r="HD266">
        <v>16534</v>
      </c>
      <c r="HE266">
        <v>16844</v>
      </c>
      <c r="HF266">
        <v>17306</v>
      </c>
      <c r="HG266">
        <v>17606</v>
      </c>
      <c r="HH266">
        <v>17989</v>
      </c>
      <c r="HI266">
        <v>18313</v>
      </c>
      <c r="HJ266">
        <v>18476</v>
      </c>
      <c r="HK266">
        <v>18802</v>
      </c>
      <c r="HL266">
        <v>19213</v>
      </c>
      <c r="HM266">
        <v>19678</v>
      </c>
      <c r="HN266">
        <v>20155</v>
      </c>
      <c r="HO266">
        <v>20677</v>
      </c>
      <c r="HP266">
        <v>21251</v>
      </c>
      <c r="HQ266">
        <v>21668</v>
      </c>
      <c r="HR266">
        <v>22204</v>
      </c>
      <c r="HS266">
        <v>22729</v>
      </c>
      <c r="HT266">
        <v>23281</v>
      </c>
      <c r="HU266">
        <v>23875</v>
      </c>
      <c r="HV266">
        <v>24471</v>
      </c>
      <c r="HW266">
        <v>25142</v>
      </c>
      <c r="HX266">
        <v>25575</v>
      </c>
      <c r="HY266">
        <v>26127</v>
      </c>
      <c r="HZ266">
        <v>26779</v>
      </c>
      <c r="IA266">
        <v>27363</v>
      </c>
      <c r="IB266">
        <v>27919</v>
      </c>
      <c r="IC266">
        <v>28664</v>
      </c>
      <c r="ID266">
        <v>29256</v>
      </c>
      <c r="IE266">
        <v>29906</v>
      </c>
      <c r="IF266">
        <v>30574</v>
      </c>
      <c r="IG266">
        <v>31362</v>
      </c>
      <c r="IH266">
        <v>32250</v>
      </c>
      <c r="II266">
        <v>33006</v>
      </c>
      <c r="IJ266">
        <v>33843</v>
      </c>
      <c r="IK266">
        <v>34401</v>
      </c>
      <c r="IL266">
        <v>35003</v>
      </c>
      <c r="IM266">
        <v>35686</v>
      </c>
      <c r="IN266">
        <v>36151</v>
      </c>
      <c r="IO266">
        <v>36580</v>
      </c>
      <c r="IP266">
        <v>37083</v>
      </c>
      <c r="IQ266">
        <v>37591</v>
      </c>
      <c r="IR266">
        <v>37963</v>
      </c>
      <c r="IS266">
        <v>38253</v>
      </c>
      <c r="IT266">
        <v>38703</v>
      </c>
      <c r="IU266">
        <v>39121</v>
      </c>
      <c r="IV266">
        <v>39541</v>
      </c>
      <c r="IW266">
        <v>39899</v>
      </c>
      <c r="IX266">
        <v>40322</v>
      </c>
      <c r="IY266">
        <v>40766</v>
      </c>
      <c r="IZ266">
        <v>41078</v>
      </c>
      <c r="JA266">
        <v>41498</v>
      </c>
      <c r="JB266">
        <v>41957</v>
      </c>
      <c r="JC266">
        <v>42432</v>
      </c>
      <c r="JD266">
        <v>42840</v>
      </c>
      <c r="JE266">
        <v>43256</v>
      </c>
      <c r="JF266">
        <v>43664</v>
      </c>
      <c r="JG266">
        <v>43945</v>
      </c>
      <c r="JH266">
        <v>44299</v>
      </c>
      <c r="JI266">
        <v>44684</v>
      </c>
      <c r="JJ266">
        <v>45200</v>
      </c>
      <c r="JK266">
        <v>45658</v>
      </c>
      <c r="JL266">
        <v>46100</v>
      </c>
      <c r="JM266">
        <v>46434</v>
      </c>
      <c r="JN266">
        <v>46746</v>
      </c>
      <c r="JO266">
        <v>47135</v>
      </c>
      <c r="JP266">
        <v>47616</v>
      </c>
      <c r="JQ266">
        <v>48129</v>
      </c>
      <c r="JR266">
        <v>48628</v>
      </c>
      <c r="JS266">
        <v>49134</v>
      </c>
      <c r="JT266">
        <v>49579</v>
      </c>
      <c r="JU266">
        <v>49989</v>
      </c>
      <c r="JV266">
        <v>50442</v>
      </c>
      <c r="JW266">
        <v>50952</v>
      </c>
      <c r="JX266">
        <v>51528</v>
      </c>
      <c r="JY266">
        <v>51948</v>
      </c>
      <c r="JZ266">
        <v>52571</v>
      </c>
      <c r="KA266">
        <v>53075</v>
      </c>
      <c r="KB266">
        <v>53520</v>
      </c>
      <c r="KC266">
        <v>54060</v>
      </c>
      <c r="KD266">
        <v>54775</v>
      </c>
      <c r="KE266">
        <v>55408</v>
      </c>
      <c r="KF266">
        <v>56090</v>
      </c>
      <c r="KG266">
        <v>56672</v>
      </c>
      <c r="KH266">
        <v>57226</v>
      </c>
      <c r="KI266">
        <v>57657</v>
      </c>
      <c r="KJ266">
        <v>58158</v>
      </c>
    </row>
    <row r="267" spans="1:296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6</v>
      </c>
      <c r="CI267">
        <v>6</v>
      </c>
      <c r="CJ267">
        <v>6</v>
      </c>
      <c r="CK267">
        <v>6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6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6</v>
      </c>
      <c r="DL267">
        <v>6</v>
      </c>
      <c r="DM267">
        <v>6</v>
      </c>
      <c r="DN267">
        <v>6</v>
      </c>
      <c r="DO267">
        <v>6</v>
      </c>
      <c r="DP267">
        <v>6</v>
      </c>
      <c r="DQ267">
        <v>6</v>
      </c>
      <c r="DR267">
        <v>6</v>
      </c>
      <c r="DS267">
        <v>6</v>
      </c>
      <c r="DT267">
        <v>6</v>
      </c>
      <c r="DU267">
        <v>6</v>
      </c>
      <c r="DV267">
        <v>6</v>
      </c>
      <c r="DW267">
        <v>6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10</v>
      </c>
      <c r="GL267">
        <v>10</v>
      </c>
      <c r="GM267">
        <v>10</v>
      </c>
      <c r="GN267">
        <v>10</v>
      </c>
      <c r="GO267">
        <v>10</v>
      </c>
      <c r="GP267">
        <v>10</v>
      </c>
      <c r="GQ267">
        <v>10</v>
      </c>
      <c r="GR267">
        <v>10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10</v>
      </c>
      <c r="HN267">
        <v>10</v>
      </c>
      <c r="HO267">
        <v>10</v>
      </c>
      <c r="HP267">
        <v>10</v>
      </c>
      <c r="HQ267">
        <v>10</v>
      </c>
      <c r="HR267">
        <v>10</v>
      </c>
      <c r="HS267">
        <v>10</v>
      </c>
      <c r="HT267">
        <v>10</v>
      </c>
      <c r="HU267">
        <v>10</v>
      </c>
      <c r="HV267">
        <v>10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10</v>
      </c>
      <c r="IX267">
        <v>10</v>
      </c>
      <c r="IY267">
        <v>10</v>
      </c>
      <c r="IZ267">
        <v>10</v>
      </c>
      <c r="JA267">
        <v>10</v>
      </c>
      <c r="JB267">
        <v>10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10</v>
      </c>
      <c r="JI267">
        <v>10</v>
      </c>
      <c r="JJ267">
        <v>10</v>
      </c>
      <c r="JK267">
        <v>10</v>
      </c>
      <c r="JL267">
        <v>10</v>
      </c>
      <c r="JM267">
        <v>10</v>
      </c>
      <c r="JN267">
        <v>10</v>
      </c>
      <c r="JO267">
        <v>10</v>
      </c>
      <c r="JP267">
        <v>10</v>
      </c>
      <c r="JQ267">
        <v>10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  <c r="KA267">
        <v>10</v>
      </c>
      <c r="KB267">
        <v>10</v>
      </c>
      <c r="KC267">
        <v>10</v>
      </c>
      <c r="KD267">
        <v>10</v>
      </c>
      <c r="KE267">
        <v>10</v>
      </c>
      <c r="KF267">
        <v>10</v>
      </c>
      <c r="KG267">
        <v>10</v>
      </c>
      <c r="KH267">
        <v>10</v>
      </c>
      <c r="KI267">
        <v>10</v>
      </c>
      <c r="KJ267">
        <v>10</v>
      </c>
    </row>
    <row r="268" spans="1:296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6</v>
      </c>
      <c r="CZ268">
        <v>6</v>
      </c>
      <c r="DA268">
        <v>7</v>
      </c>
      <c r="DB268">
        <v>10</v>
      </c>
      <c r="DC268">
        <v>10</v>
      </c>
      <c r="DD268">
        <v>12</v>
      </c>
      <c r="DE268">
        <v>22</v>
      </c>
      <c r="DF268">
        <v>25</v>
      </c>
      <c r="DG268">
        <v>25</v>
      </c>
      <c r="DH268">
        <v>34</v>
      </c>
      <c r="DI268">
        <v>34</v>
      </c>
      <c r="DJ268">
        <v>51</v>
      </c>
      <c r="DK268">
        <v>56</v>
      </c>
      <c r="DL268">
        <v>65</v>
      </c>
      <c r="DM268">
        <v>70</v>
      </c>
      <c r="DN268">
        <v>85</v>
      </c>
      <c r="DO268">
        <v>106</v>
      </c>
      <c r="DP268">
        <v>122</v>
      </c>
      <c r="DQ268">
        <v>128</v>
      </c>
      <c r="DR268">
        <v>130</v>
      </c>
      <c r="DS268">
        <v>167</v>
      </c>
      <c r="DT268">
        <v>184</v>
      </c>
      <c r="DU268">
        <v>197</v>
      </c>
      <c r="DV268">
        <v>209</v>
      </c>
      <c r="DW268">
        <v>212</v>
      </c>
      <c r="DX268">
        <v>222</v>
      </c>
      <c r="DY268">
        <v>233</v>
      </c>
      <c r="DZ268">
        <v>249</v>
      </c>
      <c r="EA268">
        <v>256</v>
      </c>
      <c r="EB268">
        <v>278</v>
      </c>
      <c r="EC268">
        <v>283</v>
      </c>
      <c r="ED268">
        <v>310</v>
      </c>
      <c r="EE268">
        <v>323</v>
      </c>
      <c r="EF268">
        <v>354</v>
      </c>
      <c r="EG268">
        <v>399</v>
      </c>
      <c r="EH268">
        <v>419</v>
      </c>
      <c r="EI268">
        <v>453</v>
      </c>
      <c r="EJ268">
        <v>469</v>
      </c>
      <c r="EK268">
        <v>482</v>
      </c>
      <c r="EL268">
        <v>484</v>
      </c>
      <c r="EM268">
        <v>496</v>
      </c>
      <c r="EN268">
        <v>524</v>
      </c>
      <c r="EO268">
        <v>560</v>
      </c>
      <c r="EP268">
        <v>591</v>
      </c>
      <c r="EQ268">
        <v>632</v>
      </c>
      <c r="ER268">
        <v>705</v>
      </c>
      <c r="ES268">
        <v>728</v>
      </c>
      <c r="ET268">
        <v>844</v>
      </c>
      <c r="EU268">
        <v>885</v>
      </c>
      <c r="EV268">
        <v>902</v>
      </c>
      <c r="EW268">
        <v>909</v>
      </c>
      <c r="EX268">
        <v>919</v>
      </c>
      <c r="EY268">
        <v>922</v>
      </c>
      <c r="EZ268">
        <v>941</v>
      </c>
      <c r="FA268">
        <v>967</v>
      </c>
      <c r="FB268">
        <v>992</v>
      </c>
      <c r="FC268">
        <v>1015</v>
      </c>
      <c r="FD268">
        <v>1076</v>
      </c>
      <c r="FE268">
        <v>1089</v>
      </c>
      <c r="FF268">
        <v>1103</v>
      </c>
      <c r="FG268">
        <v>1118</v>
      </c>
      <c r="FH268">
        <v>1128</v>
      </c>
      <c r="FI268">
        <v>1158</v>
      </c>
      <c r="FJ268">
        <v>1190</v>
      </c>
      <c r="FK268">
        <v>1221</v>
      </c>
      <c r="FL268">
        <v>1240</v>
      </c>
      <c r="FM268">
        <v>1248</v>
      </c>
      <c r="FN268">
        <v>1265</v>
      </c>
      <c r="FO268">
        <v>1284</v>
      </c>
      <c r="FP268">
        <v>1297</v>
      </c>
      <c r="FQ268">
        <v>1318</v>
      </c>
      <c r="FR268">
        <v>1356</v>
      </c>
      <c r="FS268">
        <v>1380</v>
      </c>
      <c r="FT268">
        <v>1389</v>
      </c>
      <c r="FU268">
        <v>1465</v>
      </c>
      <c r="FV268">
        <v>1498</v>
      </c>
      <c r="FW268">
        <v>1516</v>
      </c>
      <c r="FX268">
        <v>1526</v>
      </c>
      <c r="FY268">
        <v>1552</v>
      </c>
      <c r="FZ268">
        <v>1576</v>
      </c>
      <c r="GA268">
        <v>1581</v>
      </c>
      <c r="GB268">
        <v>1606</v>
      </c>
      <c r="GC268">
        <v>1619</v>
      </c>
      <c r="GD268">
        <v>1629</v>
      </c>
      <c r="GE268">
        <v>1640</v>
      </c>
      <c r="GF268">
        <v>1654</v>
      </c>
      <c r="GG268">
        <v>1674</v>
      </c>
      <c r="GH268">
        <v>1674</v>
      </c>
      <c r="GI268">
        <v>1681</v>
      </c>
      <c r="GJ268">
        <v>1691</v>
      </c>
      <c r="GK268">
        <v>1703</v>
      </c>
      <c r="GL268">
        <v>1711</v>
      </c>
      <c r="GM268">
        <v>1726</v>
      </c>
      <c r="GN268">
        <v>1728</v>
      </c>
      <c r="GO268">
        <v>1730</v>
      </c>
      <c r="GP268">
        <v>1734</v>
      </c>
      <c r="GQ268">
        <v>1734</v>
      </c>
      <c r="GR268">
        <v>1760</v>
      </c>
      <c r="GS268">
        <v>1763</v>
      </c>
      <c r="GT268">
        <v>1768</v>
      </c>
      <c r="GU268">
        <v>1796</v>
      </c>
      <c r="GV268">
        <v>1797</v>
      </c>
      <c r="GW268">
        <v>1804</v>
      </c>
      <c r="GX268">
        <v>1832</v>
      </c>
      <c r="GY268">
        <v>1831</v>
      </c>
      <c r="GZ268">
        <v>1841</v>
      </c>
      <c r="HA268">
        <v>1847</v>
      </c>
      <c r="HB268">
        <v>1858</v>
      </c>
      <c r="HC268">
        <v>1858</v>
      </c>
      <c r="HD268">
        <v>1869</v>
      </c>
      <c r="HE268">
        <v>1882</v>
      </c>
      <c r="HF268">
        <v>1889</v>
      </c>
      <c r="HG268">
        <v>1892</v>
      </c>
      <c r="HH268">
        <v>1899</v>
      </c>
      <c r="HI268">
        <v>1906</v>
      </c>
      <c r="HJ268">
        <v>1907</v>
      </c>
      <c r="HK268">
        <v>1911</v>
      </c>
      <c r="HL268">
        <v>1916</v>
      </c>
      <c r="HM268">
        <v>1924</v>
      </c>
      <c r="HN268">
        <v>1930</v>
      </c>
      <c r="HO268">
        <v>1933</v>
      </c>
      <c r="HP268">
        <v>1943</v>
      </c>
      <c r="HQ268">
        <v>1946</v>
      </c>
      <c r="HR268">
        <v>1953</v>
      </c>
      <c r="HS268">
        <v>1958</v>
      </c>
      <c r="HT268">
        <v>1962</v>
      </c>
      <c r="HU268">
        <v>1976</v>
      </c>
      <c r="HV268">
        <v>1979</v>
      </c>
      <c r="HW268">
        <v>1983</v>
      </c>
      <c r="HX268">
        <v>1983</v>
      </c>
      <c r="HY268">
        <v>1987</v>
      </c>
      <c r="HZ268">
        <v>1989</v>
      </c>
      <c r="IA268">
        <v>1994</v>
      </c>
      <c r="IB268">
        <v>1999</v>
      </c>
      <c r="IC268">
        <v>2003</v>
      </c>
      <c r="ID268">
        <v>2007</v>
      </c>
      <c r="IE268">
        <v>2009</v>
      </c>
      <c r="IF268">
        <v>2011</v>
      </c>
      <c r="IG268">
        <v>2013</v>
      </c>
      <c r="IH268">
        <v>2016</v>
      </c>
      <c r="II268">
        <v>2019</v>
      </c>
      <c r="IJ268">
        <v>2022</v>
      </c>
      <c r="IK268">
        <v>2024</v>
      </c>
      <c r="IL268">
        <v>2026</v>
      </c>
      <c r="IM268">
        <v>2026</v>
      </c>
      <c r="IN268">
        <v>2028</v>
      </c>
      <c r="IO268">
        <v>2028</v>
      </c>
      <c r="IP268">
        <v>2029</v>
      </c>
      <c r="IQ268">
        <v>2029</v>
      </c>
      <c r="IR268">
        <v>2029</v>
      </c>
      <c r="IS268">
        <v>2030</v>
      </c>
      <c r="IT268">
        <v>2030</v>
      </c>
      <c r="IU268">
        <v>2031</v>
      </c>
      <c r="IV268">
        <v>2031</v>
      </c>
      <c r="IW268">
        <v>2034</v>
      </c>
      <c r="IX268">
        <v>2039</v>
      </c>
      <c r="IY268">
        <v>2040</v>
      </c>
      <c r="IZ268">
        <v>2041</v>
      </c>
      <c r="JA268">
        <v>2041</v>
      </c>
      <c r="JB268">
        <v>2041</v>
      </c>
      <c r="JC268">
        <v>2047</v>
      </c>
      <c r="JD268">
        <v>2049</v>
      </c>
      <c r="JE268">
        <v>2050</v>
      </c>
      <c r="JF268">
        <v>2051</v>
      </c>
      <c r="JG268">
        <v>2051</v>
      </c>
      <c r="JH268">
        <v>2052</v>
      </c>
      <c r="JI268">
        <v>2052</v>
      </c>
      <c r="JJ268">
        <v>2053</v>
      </c>
      <c r="JK268">
        <v>2053</v>
      </c>
      <c r="JL268">
        <v>2053</v>
      </c>
      <c r="JM268">
        <v>2055</v>
      </c>
      <c r="JN268">
        <v>2055</v>
      </c>
      <c r="JO268">
        <v>2056</v>
      </c>
      <c r="JP268">
        <v>2056</v>
      </c>
      <c r="JQ268">
        <v>2057</v>
      </c>
      <c r="JR268">
        <v>2057</v>
      </c>
      <c r="JS268">
        <v>2057</v>
      </c>
      <c r="JT268">
        <v>2060</v>
      </c>
      <c r="JU268">
        <v>2060</v>
      </c>
      <c r="JV268">
        <v>2060</v>
      </c>
      <c r="JW268">
        <v>2060</v>
      </c>
      <c r="JX268">
        <v>2060</v>
      </c>
      <c r="JY268">
        <v>2061</v>
      </c>
      <c r="JZ268">
        <v>2062</v>
      </c>
      <c r="KA268">
        <v>2062</v>
      </c>
      <c r="KB268">
        <v>2063</v>
      </c>
      <c r="KC268">
        <v>2063</v>
      </c>
      <c r="KD268">
        <v>2063</v>
      </c>
      <c r="KE268">
        <v>2063</v>
      </c>
      <c r="KF268">
        <v>2063</v>
      </c>
      <c r="KG268">
        <v>2063</v>
      </c>
      <c r="KH268">
        <v>2067</v>
      </c>
      <c r="KI268">
        <v>2070</v>
      </c>
      <c r="KJ268">
        <v>2070</v>
      </c>
    </row>
    <row r="269" spans="1:296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3</v>
      </c>
      <c r="BO269">
        <v>3</v>
      </c>
      <c r="BP269">
        <v>12</v>
      </c>
      <c r="BQ269">
        <v>16</v>
      </c>
      <c r="BR269">
        <v>22</v>
      </c>
      <c r="BS269">
        <v>28</v>
      </c>
      <c r="BT269">
        <v>29</v>
      </c>
      <c r="BU269">
        <v>35</v>
      </c>
      <c r="BV269">
        <v>35</v>
      </c>
      <c r="BW269">
        <v>36</v>
      </c>
      <c r="BX269">
        <v>39</v>
      </c>
      <c r="BY269">
        <v>39</v>
      </c>
      <c r="BZ269">
        <v>39</v>
      </c>
      <c r="CA269">
        <v>39</v>
      </c>
      <c r="CB269">
        <v>39</v>
      </c>
      <c r="CC269">
        <v>39</v>
      </c>
      <c r="CD269">
        <v>39</v>
      </c>
      <c r="CE269">
        <v>39</v>
      </c>
      <c r="CF269">
        <v>40</v>
      </c>
      <c r="CG269">
        <v>40</v>
      </c>
      <c r="CH269">
        <v>43</v>
      </c>
      <c r="CI269">
        <v>45</v>
      </c>
      <c r="CJ269">
        <v>45</v>
      </c>
      <c r="CK269">
        <v>48</v>
      </c>
      <c r="CL269">
        <v>48</v>
      </c>
      <c r="CM269">
        <v>52</v>
      </c>
      <c r="CN269">
        <v>57</v>
      </c>
      <c r="CO269">
        <v>61</v>
      </c>
      <c r="CP269">
        <v>65</v>
      </c>
      <c r="CQ269">
        <v>70</v>
      </c>
      <c r="CR269">
        <v>74</v>
      </c>
      <c r="CS269">
        <v>76</v>
      </c>
      <c r="CT269">
        <v>84</v>
      </c>
      <c r="CU269">
        <v>84</v>
      </c>
      <c r="CV269">
        <v>88</v>
      </c>
      <c r="CW269">
        <v>88</v>
      </c>
      <c r="CX269">
        <v>95</v>
      </c>
      <c r="CY269">
        <v>97</v>
      </c>
      <c r="CZ269">
        <v>106</v>
      </c>
      <c r="DA269">
        <v>109</v>
      </c>
      <c r="DB269">
        <v>119</v>
      </c>
      <c r="DC269">
        <v>124</v>
      </c>
      <c r="DD269">
        <v>137</v>
      </c>
      <c r="DE269">
        <v>138</v>
      </c>
      <c r="DF269">
        <v>146</v>
      </c>
      <c r="DG269">
        <v>153</v>
      </c>
      <c r="DH269">
        <v>167</v>
      </c>
      <c r="DI269">
        <v>252</v>
      </c>
      <c r="DJ269">
        <v>267</v>
      </c>
      <c r="DK269">
        <v>267</v>
      </c>
      <c r="DL269">
        <v>441</v>
      </c>
      <c r="DM269">
        <v>446</v>
      </c>
      <c r="DN269">
        <v>654</v>
      </c>
      <c r="DO269">
        <v>654</v>
      </c>
      <c r="DP269">
        <v>679</v>
      </c>
      <c r="DQ269">
        <v>753</v>
      </c>
      <c r="DR269">
        <v>761</v>
      </c>
      <c r="DS269">
        <v>772</v>
      </c>
      <c r="DT269">
        <v>832</v>
      </c>
      <c r="DU269">
        <v>866</v>
      </c>
      <c r="DV269">
        <v>920</v>
      </c>
      <c r="DW269">
        <v>920</v>
      </c>
      <c r="DX269">
        <v>920</v>
      </c>
      <c r="DY269">
        <v>920</v>
      </c>
      <c r="DZ269">
        <v>920</v>
      </c>
      <c r="EA269">
        <v>1057</v>
      </c>
      <c r="EB269">
        <v>1057</v>
      </c>
      <c r="EC269">
        <v>1057</v>
      </c>
      <c r="ED269">
        <v>1057</v>
      </c>
      <c r="EE269">
        <v>1057</v>
      </c>
      <c r="EF269">
        <v>1089</v>
      </c>
      <c r="EG269">
        <v>1089</v>
      </c>
      <c r="EH269">
        <v>1089</v>
      </c>
      <c r="EI269">
        <v>1089</v>
      </c>
      <c r="EJ269">
        <v>1089</v>
      </c>
      <c r="EK269">
        <v>1089</v>
      </c>
      <c r="EL269">
        <v>1089</v>
      </c>
      <c r="EM269">
        <v>1200</v>
      </c>
      <c r="EN269">
        <v>1200</v>
      </c>
      <c r="EO269">
        <v>1200</v>
      </c>
      <c r="EP269">
        <v>1200</v>
      </c>
      <c r="EQ269">
        <v>1321</v>
      </c>
      <c r="ER269">
        <v>1357</v>
      </c>
      <c r="ES269">
        <v>1358</v>
      </c>
      <c r="ET269">
        <v>1382</v>
      </c>
      <c r="EU269">
        <v>1405</v>
      </c>
      <c r="EV269">
        <v>1412</v>
      </c>
      <c r="EW269">
        <v>1416</v>
      </c>
      <c r="EX269">
        <v>1430</v>
      </c>
      <c r="EY269">
        <v>1430</v>
      </c>
      <c r="EZ269">
        <v>1430</v>
      </c>
      <c r="FA269">
        <v>1430</v>
      </c>
      <c r="FB269">
        <v>1477</v>
      </c>
      <c r="FC269">
        <v>1489</v>
      </c>
      <c r="FD269">
        <v>1497</v>
      </c>
      <c r="FE269">
        <v>1531</v>
      </c>
      <c r="FF269">
        <v>1531</v>
      </c>
      <c r="FG269">
        <v>1557</v>
      </c>
      <c r="FH269">
        <v>1568</v>
      </c>
      <c r="FI269">
        <v>1594</v>
      </c>
      <c r="FJ269">
        <v>1632</v>
      </c>
      <c r="FK269">
        <v>1632</v>
      </c>
      <c r="FL269">
        <v>1632</v>
      </c>
      <c r="FM269">
        <v>1632</v>
      </c>
      <c r="FN269">
        <v>1632</v>
      </c>
      <c r="FO269">
        <v>1632</v>
      </c>
      <c r="FP269">
        <v>1895</v>
      </c>
      <c r="FQ269">
        <v>1895</v>
      </c>
      <c r="FR269">
        <v>1895</v>
      </c>
      <c r="FS269">
        <v>1895</v>
      </c>
      <c r="FT269">
        <v>1895</v>
      </c>
      <c r="FU269">
        <v>1895</v>
      </c>
      <c r="FV269">
        <v>1895</v>
      </c>
      <c r="FW269">
        <v>1895</v>
      </c>
      <c r="FX269">
        <v>1895</v>
      </c>
      <c r="FY269">
        <v>1895</v>
      </c>
      <c r="FZ269">
        <v>2810</v>
      </c>
      <c r="GA269">
        <v>2980</v>
      </c>
      <c r="GB269">
        <v>2980</v>
      </c>
      <c r="GC269">
        <v>3326</v>
      </c>
      <c r="GD269">
        <v>3386</v>
      </c>
      <c r="GE269">
        <v>3583</v>
      </c>
      <c r="GF269">
        <v>3789</v>
      </c>
      <c r="GG269">
        <v>3856</v>
      </c>
      <c r="GH269">
        <v>4328</v>
      </c>
      <c r="GI269">
        <v>4481</v>
      </c>
      <c r="GJ269">
        <v>4552</v>
      </c>
      <c r="GK269">
        <v>5002</v>
      </c>
      <c r="GL269">
        <v>5249</v>
      </c>
      <c r="GM269">
        <v>5555</v>
      </c>
      <c r="GN269">
        <v>5963</v>
      </c>
      <c r="GO269">
        <v>6228</v>
      </c>
      <c r="GP269">
        <v>6347</v>
      </c>
      <c r="GQ269">
        <v>6580</v>
      </c>
      <c r="GR269">
        <v>6793</v>
      </c>
      <c r="GS269">
        <v>7022</v>
      </c>
      <c r="GT269">
        <v>7164</v>
      </c>
      <c r="GU269">
        <v>7486</v>
      </c>
      <c r="GV269">
        <v>7903</v>
      </c>
      <c r="GW269">
        <v>8085</v>
      </c>
      <c r="GX269">
        <v>8210</v>
      </c>
      <c r="GY269">
        <v>8275</v>
      </c>
      <c r="GZ269">
        <v>8501</v>
      </c>
      <c r="HA269">
        <v>8663</v>
      </c>
      <c r="HB269">
        <v>9021</v>
      </c>
      <c r="HC269">
        <v>9186</v>
      </c>
      <c r="HD269">
        <v>9343</v>
      </c>
      <c r="HE269">
        <v>9839</v>
      </c>
      <c r="HF269">
        <v>9981</v>
      </c>
      <c r="HG269">
        <v>10218</v>
      </c>
      <c r="HH269">
        <v>10372</v>
      </c>
      <c r="HI269">
        <v>10627</v>
      </c>
      <c r="HJ269">
        <v>10831</v>
      </c>
      <c r="HK269">
        <v>11082</v>
      </c>
      <c r="HL269">
        <v>11148</v>
      </c>
      <c r="HM269">
        <v>11285</v>
      </c>
      <c r="HN269">
        <v>11376</v>
      </c>
      <c r="HO269">
        <v>11601</v>
      </c>
      <c r="HP269">
        <v>11779</v>
      </c>
      <c r="HQ269">
        <v>11902</v>
      </c>
      <c r="HR269">
        <v>12025</v>
      </c>
      <c r="HS269">
        <v>12097</v>
      </c>
      <c r="HT269">
        <v>12381</v>
      </c>
      <c r="HU269">
        <v>12415</v>
      </c>
      <c r="HV269">
        <v>12523</v>
      </c>
      <c r="HW269">
        <v>12639</v>
      </c>
      <c r="HX269">
        <v>12709</v>
      </c>
      <c r="HY269">
        <v>12776</v>
      </c>
      <c r="HZ269">
        <v>12836</v>
      </c>
      <c r="IA269">
        <v>12952</v>
      </c>
      <c r="IB269">
        <v>13112</v>
      </c>
      <c r="IC269">
        <v>13214</v>
      </c>
      <c r="ID269">
        <v>13323</v>
      </c>
      <c r="IE269">
        <v>13466</v>
      </c>
      <c r="IF269">
        <v>13539</v>
      </c>
      <c r="IG269">
        <v>13720</v>
      </c>
      <c r="IH269">
        <v>13819</v>
      </c>
      <c r="II269">
        <v>13887</v>
      </c>
      <c r="IJ269">
        <v>13928</v>
      </c>
      <c r="IK269">
        <v>14022</v>
      </c>
      <c r="IL269">
        <v>14070</v>
      </c>
      <c r="IM269">
        <v>14131</v>
      </c>
      <c r="IN269">
        <v>14175</v>
      </c>
      <c r="IO269">
        <v>14389</v>
      </c>
      <c r="IP269">
        <v>14443</v>
      </c>
      <c r="IQ269">
        <v>14491</v>
      </c>
      <c r="IR269">
        <v>14515</v>
      </c>
      <c r="IS269">
        <v>14612</v>
      </c>
      <c r="IT269">
        <v>14641</v>
      </c>
      <c r="IU269">
        <v>14660</v>
      </c>
      <c r="IV269">
        <v>14715</v>
      </c>
      <c r="IW269">
        <v>14759</v>
      </c>
      <c r="IX269">
        <v>14802</v>
      </c>
      <c r="IY269">
        <v>14830</v>
      </c>
      <c r="IZ269">
        <v>14974</v>
      </c>
      <c r="JA269">
        <v>15052</v>
      </c>
      <c r="JB269">
        <v>15089</v>
      </c>
      <c r="JC269">
        <v>15170</v>
      </c>
      <c r="JD269">
        <v>15224</v>
      </c>
      <c r="JE269">
        <v>15301</v>
      </c>
      <c r="JF269">
        <v>15339</v>
      </c>
      <c r="JG269">
        <v>15415</v>
      </c>
      <c r="JH269">
        <v>15458</v>
      </c>
      <c r="JI269">
        <v>15549</v>
      </c>
      <c r="JJ269">
        <v>15587</v>
      </c>
      <c r="JK269">
        <v>15616</v>
      </c>
      <c r="JL269">
        <v>15659</v>
      </c>
      <c r="JM269">
        <v>15659</v>
      </c>
      <c r="JN269">
        <v>15789</v>
      </c>
      <c r="JO269">
        <v>15853</v>
      </c>
      <c r="JP269">
        <v>15897</v>
      </c>
      <c r="JQ269">
        <v>15982</v>
      </c>
      <c r="JR269">
        <v>16000</v>
      </c>
      <c r="JS269">
        <v>16035</v>
      </c>
      <c r="JT269">
        <v>16095</v>
      </c>
      <c r="JU269">
        <v>16117</v>
      </c>
      <c r="JV269">
        <v>16117</v>
      </c>
      <c r="JW269">
        <v>16200</v>
      </c>
      <c r="JX269">
        <v>16243</v>
      </c>
      <c r="JY269">
        <v>16285</v>
      </c>
      <c r="JZ269">
        <v>16325</v>
      </c>
      <c r="KA269">
        <v>16415</v>
      </c>
      <c r="KB269">
        <v>16432</v>
      </c>
      <c r="KC269">
        <v>16480</v>
      </c>
      <c r="KD269">
        <v>16543</v>
      </c>
      <c r="KE269">
        <v>16661</v>
      </c>
      <c r="KF269">
        <v>16698</v>
      </c>
      <c r="KG269">
        <v>16770</v>
      </c>
      <c r="KH269">
        <v>16819</v>
      </c>
      <c r="KI269">
        <v>16908</v>
      </c>
      <c r="KJ269">
        <v>16954</v>
      </c>
    </row>
    <row r="270" spans="1:296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5</v>
      </c>
      <c r="BS270">
        <v>7</v>
      </c>
      <c r="BT270">
        <v>7</v>
      </c>
      <c r="BU270">
        <v>7</v>
      </c>
      <c r="BV270">
        <v>8</v>
      </c>
      <c r="BW270">
        <v>8</v>
      </c>
      <c r="BX270">
        <v>9</v>
      </c>
      <c r="BY270">
        <v>9</v>
      </c>
      <c r="BZ270">
        <v>9</v>
      </c>
      <c r="CA270">
        <v>9</v>
      </c>
      <c r="CB270">
        <v>10</v>
      </c>
      <c r="CC270">
        <v>11</v>
      </c>
      <c r="CD270">
        <v>11</v>
      </c>
      <c r="CE270">
        <v>11</v>
      </c>
      <c r="CF270">
        <v>13</v>
      </c>
      <c r="CG270">
        <v>14</v>
      </c>
      <c r="CH270">
        <v>14</v>
      </c>
      <c r="CI270">
        <v>17</v>
      </c>
      <c r="CJ270">
        <v>17</v>
      </c>
      <c r="CK270">
        <v>23</v>
      </c>
      <c r="CL270">
        <v>23</v>
      </c>
      <c r="CM270">
        <v>24</v>
      </c>
      <c r="CN270">
        <v>25</v>
      </c>
      <c r="CO270">
        <v>25</v>
      </c>
      <c r="CP270">
        <v>25</v>
      </c>
      <c r="CQ270">
        <v>28</v>
      </c>
      <c r="CR270">
        <v>28</v>
      </c>
      <c r="CS270">
        <v>28</v>
      </c>
      <c r="CT270">
        <v>29</v>
      </c>
      <c r="CU270">
        <v>31</v>
      </c>
      <c r="CV270">
        <v>31</v>
      </c>
      <c r="CW270">
        <v>32</v>
      </c>
      <c r="CX270">
        <v>32</v>
      </c>
      <c r="CY270">
        <v>32</v>
      </c>
      <c r="CZ270">
        <v>40</v>
      </c>
      <c r="DA270">
        <v>40</v>
      </c>
      <c r="DB270">
        <v>34</v>
      </c>
      <c r="DC270">
        <v>34</v>
      </c>
      <c r="DD270">
        <v>34</v>
      </c>
      <c r="DE270">
        <v>34</v>
      </c>
      <c r="DF270">
        <v>34</v>
      </c>
      <c r="DG270">
        <v>34</v>
      </c>
      <c r="DH270">
        <v>34</v>
      </c>
      <c r="DI270">
        <v>35</v>
      </c>
      <c r="DJ270">
        <v>36</v>
      </c>
      <c r="DK270">
        <v>36</v>
      </c>
      <c r="DL270">
        <v>36</v>
      </c>
      <c r="DM270">
        <v>37</v>
      </c>
      <c r="DN270">
        <v>37</v>
      </c>
      <c r="DO270">
        <v>42</v>
      </c>
      <c r="DP270">
        <v>42</v>
      </c>
      <c r="DQ270">
        <v>44</v>
      </c>
      <c r="DR270">
        <v>46</v>
      </c>
      <c r="DS270">
        <v>46</v>
      </c>
      <c r="DT270">
        <v>48</v>
      </c>
      <c r="DU270">
        <v>51</v>
      </c>
      <c r="DV270">
        <v>51</v>
      </c>
      <c r="DW270">
        <v>56</v>
      </c>
      <c r="DX270">
        <v>56</v>
      </c>
      <c r="DY270">
        <v>56</v>
      </c>
      <c r="DZ270">
        <v>56</v>
      </c>
      <c r="EA270">
        <v>132</v>
      </c>
      <c r="EB270">
        <v>149</v>
      </c>
      <c r="EC270">
        <v>149</v>
      </c>
      <c r="ED270">
        <v>174</v>
      </c>
      <c r="EE270">
        <v>178</v>
      </c>
      <c r="EF270">
        <v>203</v>
      </c>
      <c r="EG270">
        <v>206</v>
      </c>
      <c r="EH270">
        <v>222</v>
      </c>
      <c r="EI270">
        <v>237</v>
      </c>
      <c r="EJ270">
        <v>265</v>
      </c>
      <c r="EK270">
        <v>279</v>
      </c>
      <c r="EL270">
        <v>282</v>
      </c>
      <c r="EM270">
        <v>287</v>
      </c>
      <c r="EN270">
        <v>314</v>
      </c>
      <c r="EO270">
        <v>320</v>
      </c>
      <c r="EP270">
        <v>332</v>
      </c>
      <c r="EQ270">
        <v>343</v>
      </c>
      <c r="ER270">
        <v>356</v>
      </c>
      <c r="ES270">
        <v>383</v>
      </c>
      <c r="ET270">
        <v>387</v>
      </c>
      <c r="EU270">
        <v>391</v>
      </c>
      <c r="EV270">
        <v>401</v>
      </c>
      <c r="EW270">
        <v>463</v>
      </c>
      <c r="EX270">
        <v>479</v>
      </c>
      <c r="EY270">
        <v>479</v>
      </c>
      <c r="EZ270">
        <v>489</v>
      </c>
      <c r="FA270">
        <v>512</v>
      </c>
      <c r="FB270">
        <v>525</v>
      </c>
      <c r="FC270">
        <v>530</v>
      </c>
      <c r="FD270">
        <v>551</v>
      </c>
      <c r="FE270">
        <v>561</v>
      </c>
      <c r="FF270">
        <v>567</v>
      </c>
      <c r="FG270">
        <v>567</v>
      </c>
      <c r="FH270">
        <v>574</v>
      </c>
      <c r="FI270">
        <v>591</v>
      </c>
      <c r="FJ270">
        <v>605</v>
      </c>
      <c r="FK270">
        <v>617</v>
      </c>
      <c r="FL270">
        <v>625</v>
      </c>
      <c r="FM270">
        <v>698</v>
      </c>
      <c r="FN270">
        <v>716</v>
      </c>
      <c r="FO270">
        <v>734</v>
      </c>
      <c r="FP270">
        <v>787</v>
      </c>
      <c r="FQ270">
        <v>885</v>
      </c>
      <c r="FR270">
        <v>885</v>
      </c>
      <c r="FS270">
        <v>942</v>
      </c>
      <c r="FT270">
        <v>982</v>
      </c>
      <c r="FU270">
        <v>985</v>
      </c>
      <c r="FV270">
        <v>1034</v>
      </c>
      <c r="FW270">
        <v>1064</v>
      </c>
      <c r="FX270">
        <v>1089</v>
      </c>
      <c r="FY270">
        <v>1362</v>
      </c>
      <c r="FZ270">
        <v>1420</v>
      </c>
      <c r="GA270">
        <v>1478</v>
      </c>
      <c r="GB270">
        <v>1611</v>
      </c>
      <c r="GC270">
        <v>1713</v>
      </c>
      <c r="GD270">
        <v>1820</v>
      </c>
      <c r="GE270">
        <v>2034</v>
      </c>
      <c r="GF270">
        <v>2124</v>
      </c>
      <c r="GG270">
        <v>2296</v>
      </c>
      <c r="GH270">
        <v>2434</v>
      </c>
      <c r="GI270">
        <v>2512</v>
      </c>
      <c r="GJ270">
        <v>2704</v>
      </c>
      <c r="GK270">
        <v>2817</v>
      </c>
      <c r="GL270">
        <v>2879</v>
      </c>
      <c r="GM270">
        <v>3092</v>
      </c>
      <c r="GN270">
        <v>3169</v>
      </c>
      <c r="GO270">
        <v>3659</v>
      </c>
      <c r="GP270">
        <v>3921</v>
      </c>
      <c r="GQ270">
        <v>4075</v>
      </c>
      <c r="GR270">
        <v>4221</v>
      </c>
      <c r="GS270">
        <v>4221</v>
      </c>
      <c r="GT270">
        <v>4339</v>
      </c>
      <c r="GU270">
        <v>4451</v>
      </c>
      <c r="GV270">
        <v>4575</v>
      </c>
      <c r="GW270">
        <v>4649</v>
      </c>
      <c r="GX270">
        <v>4748</v>
      </c>
      <c r="GY270">
        <v>4818</v>
      </c>
      <c r="GZ270">
        <v>4893</v>
      </c>
      <c r="HA270">
        <v>4990</v>
      </c>
      <c r="HB270">
        <v>5072</v>
      </c>
      <c r="HC270">
        <v>5176</v>
      </c>
      <c r="HD270">
        <v>5261</v>
      </c>
      <c r="HE270">
        <v>5308</v>
      </c>
      <c r="HF270">
        <v>5378</v>
      </c>
      <c r="HG270">
        <v>5643</v>
      </c>
      <c r="HH270">
        <v>5745</v>
      </c>
      <c r="HI270">
        <v>5815</v>
      </c>
      <c r="HJ270">
        <v>5893</v>
      </c>
      <c r="HK270">
        <v>5930</v>
      </c>
      <c r="HL270">
        <v>6070</v>
      </c>
      <c r="HM270">
        <v>6196</v>
      </c>
      <c r="HN270">
        <v>6251</v>
      </c>
      <c r="HO270">
        <v>6292</v>
      </c>
      <c r="HP270">
        <v>6388</v>
      </c>
      <c r="HQ270">
        <v>6406</v>
      </c>
      <c r="HR270">
        <v>6412</v>
      </c>
      <c r="HS270">
        <v>6497</v>
      </c>
      <c r="HT270">
        <v>6559</v>
      </c>
      <c r="HU270">
        <v>6638</v>
      </c>
      <c r="HV270">
        <v>6678</v>
      </c>
      <c r="HW270">
        <v>6837</v>
      </c>
      <c r="HX270">
        <v>6837</v>
      </c>
      <c r="HY270">
        <v>6837</v>
      </c>
      <c r="HZ270">
        <v>7298</v>
      </c>
      <c r="IA270">
        <v>7388</v>
      </c>
      <c r="IB270">
        <v>7429</v>
      </c>
      <c r="IC270">
        <v>7453</v>
      </c>
      <c r="ID270">
        <v>7479</v>
      </c>
      <c r="IE270">
        <v>7508</v>
      </c>
      <c r="IF270">
        <v>7526</v>
      </c>
      <c r="IG270">
        <v>7531</v>
      </c>
      <c r="IH270">
        <v>7576</v>
      </c>
      <c r="II270">
        <v>7598</v>
      </c>
      <c r="IJ270">
        <v>7633</v>
      </c>
      <c r="IK270">
        <v>7647</v>
      </c>
      <c r="IL270">
        <v>7672</v>
      </c>
      <c r="IM270">
        <v>7683</v>
      </c>
      <c r="IN270">
        <v>7683</v>
      </c>
      <c r="IO270">
        <v>7711</v>
      </c>
      <c r="IP270">
        <v>7725</v>
      </c>
      <c r="IQ270">
        <v>7752</v>
      </c>
      <c r="IR270">
        <v>7787</v>
      </c>
      <c r="IS270">
        <v>7803</v>
      </c>
      <c r="IT270">
        <v>7812</v>
      </c>
      <c r="IU270">
        <v>7816</v>
      </c>
      <c r="IV270">
        <v>7837</v>
      </c>
      <c r="IW270">
        <v>7838</v>
      </c>
      <c r="IX270">
        <v>7850</v>
      </c>
      <c r="IY270">
        <v>7858</v>
      </c>
      <c r="IZ270">
        <v>7885</v>
      </c>
      <c r="JA270">
        <v>7888</v>
      </c>
      <c r="JB270">
        <v>7898</v>
      </c>
      <c r="JC270">
        <v>7915</v>
      </c>
      <c r="JD270">
        <v>7919</v>
      </c>
      <c r="JE270">
        <v>7951</v>
      </c>
      <c r="JF270">
        <v>7994</v>
      </c>
      <c r="JG270">
        <v>8010</v>
      </c>
      <c r="JH270">
        <v>8011</v>
      </c>
      <c r="JI270">
        <v>8021</v>
      </c>
      <c r="JJ270">
        <v>8036</v>
      </c>
      <c r="JK270">
        <v>8055</v>
      </c>
      <c r="JL270">
        <v>8075</v>
      </c>
      <c r="JM270">
        <v>8099</v>
      </c>
      <c r="JN270">
        <v>8110</v>
      </c>
      <c r="JO270">
        <v>8147</v>
      </c>
      <c r="JP270">
        <v>8159</v>
      </c>
      <c r="JQ270">
        <v>8187</v>
      </c>
      <c r="JR270">
        <v>8215</v>
      </c>
      <c r="JS270">
        <v>8242</v>
      </c>
      <c r="JT270">
        <v>8257</v>
      </c>
      <c r="JU270">
        <v>8269</v>
      </c>
      <c r="JV270">
        <v>8276</v>
      </c>
      <c r="JW270">
        <v>8303</v>
      </c>
      <c r="JX270">
        <v>8315</v>
      </c>
      <c r="JY270">
        <v>8320</v>
      </c>
      <c r="JZ270">
        <v>8349</v>
      </c>
      <c r="KA270">
        <v>8362</v>
      </c>
      <c r="KB270">
        <v>8367</v>
      </c>
      <c r="KC270">
        <v>8374</v>
      </c>
      <c r="KD270">
        <v>8389</v>
      </c>
      <c r="KE270">
        <v>8410</v>
      </c>
      <c r="KF270">
        <v>8427</v>
      </c>
      <c r="KG270">
        <v>8444</v>
      </c>
      <c r="KH270">
        <v>8471</v>
      </c>
      <c r="KI270">
        <v>8498</v>
      </c>
      <c r="KJ270">
        <v>8531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J270"/>
  <sheetViews>
    <sheetView topLeftCell="JC1" workbookViewId="0">
      <selection activeCell="KJ1" sqref="K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6" width="10.453125" bestFit="1" customWidth="1"/>
  </cols>
  <sheetData>
    <row r="1" spans="1:296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16798</v>
      </c>
      <c r="BO1">
        <f t="shared" si="0"/>
        <v>19080</v>
      </c>
      <c r="BP1">
        <f t="shared" si="0"/>
        <v>21878</v>
      </c>
      <c r="BQ1">
        <f t="shared" si="0"/>
        <v>24894</v>
      </c>
      <c r="BR1">
        <f t="shared" ref="BR1:EC1" si="1">SUM(BR3:BR270)</f>
        <v>28389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44368</v>
      </c>
      <c r="BW1">
        <f t="shared" si="1"/>
        <v>49864</v>
      </c>
      <c r="BX1">
        <f t="shared" si="1"/>
        <v>56101</v>
      </c>
      <c r="BY1">
        <f t="shared" si="1"/>
        <v>62202</v>
      </c>
      <c r="BZ1">
        <f t="shared" si="1"/>
        <v>68355</v>
      </c>
      <c r="CA1">
        <f t="shared" si="1"/>
        <v>73537</v>
      </c>
      <c r="CB1">
        <f t="shared" si="1"/>
        <v>79478</v>
      </c>
      <c r="CC1">
        <f t="shared" si="1"/>
        <v>87709</v>
      </c>
      <c r="CD1">
        <f t="shared" si="1"/>
        <v>94461</v>
      </c>
      <c r="CE1">
        <f t="shared" si="1"/>
        <v>102234</v>
      </c>
      <c r="CF1">
        <f t="shared" si="1"/>
        <v>109626</v>
      </c>
      <c r="CG1">
        <f t="shared" si="1"/>
        <v>115861</v>
      </c>
      <c r="CH1">
        <f t="shared" si="1"/>
        <v>121671</v>
      </c>
      <c r="CI1">
        <f t="shared" si="1"/>
        <v>127587</v>
      </c>
      <c r="CJ1">
        <f t="shared" si="1"/>
        <v>134564</v>
      </c>
      <c r="CK1">
        <f t="shared" si="1"/>
        <v>142915</v>
      </c>
      <c r="CL1">
        <f t="shared" si="1"/>
        <v>150218</v>
      </c>
      <c r="CM1">
        <f t="shared" si="1"/>
        <v>158585</v>
      </c>
      <c r="CN1">
        <f t="shared" si="1"/>
        <v>164598</v>
      </c>
      <c r="CO1">
        <f t="shared" si="1"/>
        <v>169859</v>
      </c>
      <c r="CP1">
        <f t="shared" si="1"/>
        <v>175723</v>
      </c>
      <c r="CQ1">
        <f t="shared" si="1"/>
        <v>182914</v>
      </c>
      <c r="CR1">
        <f t="shared" si="1"/>
        <v>189641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236657</v>
      </c>
      <c r="DA1">
        <f t="shared" si="1"/>
        <v>241807</v>
      </c>
      <c r="DB1">
        <f t="shared" si="1"/>
        <v>247285</v>
      </c>
      <c r="DC1">
        <f t="shared" si="1"/>
        <v>250750</v>
      </c>
      <c r="DD1">
        <f t="shared" si="1"/>
        <v>254843</v>
      </c>
      <c r="DE1">
        <f t="shared" si="1"/>
        <v>260735</v>
      </c>
      <c r="DF1">
        <f t="shared" si="1"/>
        <v>267283</v>
      </c>
      <c r="DG1">
        <f t="shared" si="1"/>
        <v>272579</v>
      </c>
      <c r="DH1">
        <f t="shared" si="1"/>
        <v>278054</v>
      </c>
      <c r="DI1">
        <f t="shared" si="1"/>
        <v>282349</v>
      </c>
      <c r="DJ1">
        <f t="shared" si="1"/>
        <v>285932</v>
      </c>
      <c r="DK1">
        <f t="shared" si="1"/>
        <v>289404</v>
      </c>
      <c r="DL1">
        <f t="shared" si="1"/>
        <v>294925</v>
      </c>
      <c r="DM1">
        <f t="shared" si="1"/>
        <v>299999</v>
      </c>
      <c r="DN1">
        <f t="shared" si="1"/>
        <v>305183</v>
      </c>
      <c r="DO1">
        <f t="shared" si="1"/>
        <v>310305</v>
      </c>
      <c r="DP1">
        <f t="shared" si="1"/>
        <v>314483</v>
      </c>
      <c r="DQ1">
        <f t="shared" si="1"/>
        <v>317761</v>
      </c>
      <c r="DR1">
        <f t="shared" si="1"/>
        <v>321454</v>
      </c>
      <c r="DS1">
        <f t="shared" si="1"/>
        <v>326174</v>
      </c>
      <c r="DT1">
        <f t="shared" si="1"/>
        <v>330936</v>
      </c>
      <c r="DU1">
        <f t="shared" si="1"/>
        <v>335657</v>
      </c>
      <c r="DV1">
        <f t="shared" si="1"/>
        <v>340851</v>
      </c>
      <c r="DW1">
        <f t="shared" si="1"/>
        <v>344764</v>
      </c>
      <c r="DX1">
        <f t="shared" si="1"/>
        <v>347881</v>
      </c>
      <c r="DY1">
        <f t="shared" si="1"/>
        <v>349073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SUM(ED3:ED270)</f>
        <v>371610</v>
      </c>
      <c r="EE1">
        <f t="shared" si="2"/>
        <v>374585</v>
      </c>
      <c r="EF1">
        <f t="shared" si="2"/>
        <v>377659</v>
      </c>
      <c r="EG1">
        <f t="shared" si="2"/>
        <v>382389</v>
      </c>
      <c r="EH1">
        <f t="shared" si="2"/>
        <v>387828</v>
      </c>
      <c r="EI1">
        <f t="shared" si="2"/>
        <v>392948</v>
      </c>
      <c r="EJ1">
        <f t="shared" si="2"/>
        <v>397506</v>
      </c>
      <c r="EK1">
        <f t="shared" si="2"/>
        <v>401365</v>
      </c>
      <c r="EL1">
        <f t="shared" si="2"/>
        <v>404106</v>
      </c>
      <c r="EM1">
        <f t="shared" si="2"/>
        <v>407780</v>
      </c>
      <c r="EN1">
        <f t="shared" si="2"/>
        <v>412626</v>
      </c>
      <c r="EO1">
        <f t="shared" si="2"/>
        <v>417683</v>
      </c>
      <c r="EP1">
        <f t="shared" si="2"/>
        <v>422371</v>
      </c>
      <c r="EQ1">
        <f t="shared" si="2"/>
        <v>426584</v>
      </c>
      <c r="ER1">
        <f t="shared" si="2"/>
        <v>430772</v>
      </c>
      <c r="ES1">
        <f t="shared" si="2"/>
        <v>434179</v>
      </c>
      <c r="ET1">
        <f t="shared" si="2"/>
        <v>437591</v>
      </c>
      <c r="EU1">
        <f t="shared" si="2"/>
        <v>444312</v>
      </c>
      <c r="EV1">
        <f t="shared" si="2"/>
        <v>449403</v>
      </c>
      <c r="EW1">
        <f t="shared" si="2"/>
        <v>454386</v>
      </c>
      <c r="EX1">
        <f t="shared" si="2"/>
        <v>460545</v>
      </c>
      <c r="EY1">
        <f t="shared" si="2"/>
        <v>464760</v>
      </c>
      <c r="EZ1">
        <f t="shared" si="2"/>
        <v>468761</v>
      </c>
      <c r="FA1">
        <f t="shared" si="2"/>
        <v>472316</v>
      </c>
      <c r="FB1">
        <f t="shared" si="2"/>
        <v>477540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508391</v>
      </c>
      <c r="FJ1">
        <f t="shared" si="2"/>
        <v>513315</v>
      </c>
      <c r="FK1">
        <f t="shared" si="2"/>
        <v>518382</v>
      </c>
      <c r="FL1">
        <f t="shared" si="2"/>
        <v>523317</v>
      </c>
      <c r="FM1">
        <f t="shared" si="2"/>
        <v>527681</v>
      </c>
      <c r="FN1">
        <f t="shared" si="2"/>
        <v>531153</v>
      </c>
      <c r="FO1">
        <f t="shared" si="2"/>
        <v>534974</v>
      </c>
      <c r="FP1">
        <f t="shared" si="2"/>
        <v>540995</v>
      </c>
      <c r="FQ1">
        <f t="shared" si="2"/>
        <v>546266</v>
      </c>
      <c r="FR1">
        <f t="shared" si="2"/>
        <v>551676</v>
      </c>
      <c r="FS1">
        <f t="shared" si="2"/>
        <v>556969</v>
      </c>
      <c r="FT1">
        <f t="shared" si="2"/>
        <v>561761</v>
      </c>
      <c r="FU1">
        <f t="shared" si="2"/>
        <v>565751</v>
      </c>
      <c r="FV1">
        <f t="shared" si="2"/>
        <v>569556</v>
      </c>
      <c r="FW1">
        <f t="shared" si="2"/>
        <v>575150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598610</v>
      </c>
      <c r="GB1">
        <f t="shared" si="2"/>
        <v>602662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675341</v>
      </c>
      <c r="GO1">
        <f t="shared" si="2"/>
        <v>680833</v>
      </c>
      <c r="GP1">
        <f t="shared" ref="GP1:JA1" si="3">SUM(GP3:GP270)</f>
        <v>685100</v>
      </c>
      <c r="GQ1">
        <f t="shared" si="3"/>
        <v>689412</v>
      </c>
      <c r="GR1">
        <f t="shared" si="3"/>
        <v>696332</v>
      </c>
      <c r="GS1">
        <f t="shared" si="3"/>
        <v>703298</v>
      </c>
      <c r="GT1">
        <f t="shared" si="3"/>
        <v>709793</v>
      </c>
      <c r="GU1">
        <f t="shared" si="3"/>
        <v>716095</v>
      </c>
      <c r="GV1">
        <f t="shared" si="3"/>
        <v>721523</v>
      </c>
      <c r="GW1">
        <f t="shared" si="3"/>
        <v>726075</v>
      </c>
      <c r="GX1">
        <f t="shared" si="3"/>
        <v>730983</v>
      </c>
      <c r="GY1">
        <f t="shared" si="3"/>
        <v>737413</v>
      </c>
      <c r="GZ1">
        <f t="shared" si="3"/>
        <v>744030</v>
      </c>
      <c r="HA1">
        <f t="shared" si="3"/>
        <v>750246</v>
      </c>
      <c r="HB1">
        <f t="shared" si="3"/>
        <v>760370</v>
      </c>
      <c r="HC1">
        <f t="shared" si="3"/>
        <v>765721</v>
      </c>
      <c r="HD1">
        <f t="shared" si="3"/>
        <v>769920</v>
      </c>
      <c r="HE1">
        <f t="shared" si="3"/>
        <v>774060</v>
      </c>
      <c r="HF1">
        <f t="shared" si="3"/>
        <v>780938</v>
      </c>
      <c r="HG1">
        <f t="shared" si="3"/>
        <v>787694</v>
      </c>
      <c r="HH1">
        <f t="shared" si="3"/>
        <v>793732</v>
      </c>
      <c r="HI1">
        <f t="shared" si="3"/>
        <v>799224</v>
      </c>
      <c r="HJ1">
        <f t="shared" si="3"/>
        <v>804804</v>
      </c>
      <c r="HK1">
        <f t="shared" si="3"/>
        <v>808656</v>
      </c>
      <c r="HL1">
        <f t="shared" si="3"/>
        <v>813014</v>
      </c>
      <c r="HM1">
        <f t="shared" si="3"/>
        <v>819396</v>
      </c>
      <c r="HN1">
        <f t="shared" si="3"/>
        <v>825684</v>
      </c>
      <c r="HO1">
        <f t="shared" si="3"/>
        <v>831576</v>
      </c>
      <c r="HP1">
        <f t="shared" si="3"/>
        <v>837091</v>
      </c>
      <c r="HQ1">
        <f t="shared" si="3"/>
        <v>842472</v>
      </c>
      <c r="HR1">
        <f t="shared" si="3"/>
        <v>846381</v>
      </c>
      <c r="HS1">
        <f t="shared" si="3"/>
        <v>850591</v>
      </c>
      <c r="HT1">
        <f t="shared" si="3"/>
        <v>857077</v>
      </c>
      <c r="HU1">
        <f t="shared" si="3"/>
        <v>863095</v>
      </c>
      <c r="HV1">
        <f t="shared" si="3"/>
        <v>868805</v>
      </c>
      <c r="HW1">
        <f t="shared" si="3"/>
        <v>874714</v>
      </c>
      <c r="HX1">
        <f t="shared" si="3"/>
        <v>879659</v>
      </c>
      <c r="HY1">
        <f t="shared" si="3"/>
        <v>883428</v>
      </c>
      <c r="HZ1">
        <f t="shared" si="3"/>
        <v>892740</v>
      </c>
      <c r="IA1">
        <f t="shared" si="3"/>
        <v>897679</v>
      </c>
      <c r="IB1">
        <f t="shared" si="3"/>
        <v>903766</v>
      </c>
      <c r="IC1">
        <f t="shared" si="3"/>
        <v>909574</v>
      </c>
      <c r="ID1">
        <f t="shared" si="3"/>
        <v>915454</v>
      </c>
      <c r="IE1">
        <f t="shared" si="3"/>
        <v>920332</v>
      </c>
      <c r="IF1">
        <f t="shared" si="3"/>
        <v>923981</v>
      </c>
      <c r="IG1">
        <f t="shared" si="3"/>
        <v>928415</v>
      </c>
      <c r="IH1">
        <f t="shared" si="3"/>
        <v>934967</v>
      </c>
      <c r="II1">
        <f t="shared" si="3"/>
        <v>940724</v>
      </c>
      <c r="IJ1">
        <f t="shared" si="3"/>
        <v>946183</v>
      </c>
      <c r="IK1">
        <f t="shared" si="3"/>
        <v>951892</v>
      </c>
      <c r="IL1">
        <f t="shared" si="3"/>
        <v>957127</v>
      </c>
      <c r="IM1">
        <f t="shared" si="3"/>
        <v>960823</v>
      </c>
      <c r="IN1">
        <f t="shared" si="3"/>
        <v>964875</v>
      </c>
      <c r="IO1">
        <f t="shared" si="3"/>
        <v>970755</v>
      </c>
      <c r="IP1">
        <f t="shared" si="3"/>
        <v>976364</v>
      </c>
      <c r="IQ1">
        <f t="shared" si="3"/>
        <v>983079</v>
      </c>
      <c r="IR1">
        <f t="shared" si="3"/>
        <v>988995</v>
      </c>
      <c r="IS1">
        <f t="shared" si="3"/>
        <v>994276</v>
      </c>
      <c r="IT1">
        <f t="shared" si="3"/>
        <v>997878</v>
      </c>
      <c r="IU1">
        <f t="shared" si="3"/>
        <v>1001799</v>
      </c>
      <c r="IV1">
        <f t="shared" si="3"/>
        <v>1007894</v>
      </c>
      <c r="IW1">
        <f t="shared" si="3"/>
        <v>1014301</v>
      </c>
      <c r="IX1">
        <f t="shared" si="3"/>
        <v>1023001</v>
      </c>
      <c r="IY1">
        <f t="shared" si="3"/>
        <v>1027969</v>
      </c>
      <c r="IZ1">
        <f t="shared" si="3"/>
        <v>1033322</v>
      </c>
      <c r="JA1">
        <f t="shared" si="3"/>
        <v>1037086</v>
      </c>
      <c r="JB1">
        <f t="shared" ref="JB1:KJ1" si="4">SUM(JB3:JB270)</f>
        <v>1044093</v>
      </c>
      <c r="JC1">
        <f t="shared" si="4"/>
        <v>1049878</v>
      </c>
      <c r="JD1">
        <f t="shared" si="4"/>
        <v>1055686</v>
      </c>
      <c r="JE1">
        <f t="shared" si="4"/>
        <v>1061930</v>
      </c>
      <c r="JF1">
        <f t="shared" si="4"/>
        <v>1068048</v>
      </c>
      <c r="JG1">
        <f t="shared" si="4"/>
        <v>1072871</v>
      </c>
      <c r="JH1">
        <f t="shared" si="4"/>
        <v>1076765</v>
      </c>
      <c r="JI1">
        <f t="shared" si="4"/>
        <v>1080688</v>
      </c>
      <c r="JJ1">
        <f t="shared" si="4"/>
        <v>1086149</v>
      </c>
      <c r="JK1">
        <f t="shared" si="4"/>
        <v>1092152</v>
      </c>
      <c r="JL1">
        <f t="shared" si="4"/>
        <v>1098257</v>
      </c>
      <c r="JM1">
        <f t="shared" si="4"/>
        <v>1104357</v>
      </c>
      <c r="JN1">
        <f t="shared" si="4"/>
        <v>1109836</v>
      </c>
      <c r="JO1">
        <f t="shared" si="4"/>
        <v>1113181</v>
      </c>
      <c r="JP1">
        <f t="shared" si="4"/>
        <v>1118162</v>
      </c>
      <c r="JQ1">
        <f t="shared" si="4"/>
        <v>1124748</v>
      </c>
      <c r="JR1">
        <f t="shared" si="4"/>
        <v>1131312</v>
      </c>
      <c r="JS1">
        <f t="shared" si="4"/>
        <v>1137197</v>
      </c>
      <c r="JT1">
        <f t="shared" si="4"/>
        <v>1144125</v>
      </c>
      <c r="JU1">
        <f t="shared" si="4"/>
        <v>1149793</v>
      </c>
      <c r="JV1">
        <f t="shared" si="4"/>
        <v>1153895</v>
      </c>
      <c r="JW1">
        <f t="shared" si="4"/>
        <v>1159512</v>
      </c>
      <c r="JX1">
        <f t="shared" si="4"/>
        <v>1166937</v>
      </c>
      <c r="JY1">
        <f t="shared" si="4"/>
        <v>1174006</v>
      </c>
      <c r="JZ1">
        <f t="shared" si="4"/>
        <v>1181063</v>
      </c>
      <c r="KA1">
        <f t="shared" si="4"/>
        <v>1188618</v>
      </c>
      <c r="KB1">
        <f t="shared" si="4"/>
        <v>1195181</v>
      </c>
      <c r="KC1">
        <f t="shared" si="4"/>
        <v>1200098</v>
      </c>
      <c r="KD1">
        <f t="shared" si="4"/>
        <v>1206168</v>
      </c>
      <c r="KE1">
        <f t="shared" si="4"/>
        <v>1214178</v>
      </c>
      <c r="KF1">
        <f t="shared" si="4"/>
        <v>1225202</v>
      </c>
      <c r="KG1">
        <f t="shared" si="4"/>
        <v>1233313</v>
      </c>
      <c r="KH1">
        <f t="shared" si="4"/>
        <v>1242868</v>
      </c>
      <c r="KI1">
        <f t="shared" si="4"/>
        <v>1250446</v>
      </c>
      <c r="KJ1">
        <f t="shared" si="4"/>
        <v>1256179</v>
      </c>
    </row>
    <row r="2" spans="1:2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</row>
    <row r="3" spans="1:2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</row>
    <row r="4" spans="1:2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</row>
    <row r="5" spans="1:2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</row>
    <row r="6" spans="1:2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</row>
    <row r="7" spans="1:2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</row>
    <row r="8" spans="1:2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</row>
    <row r="9" spans="1:2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</row>
    <row r="10" spans="1:2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</row>
    <row r="11" spans="1:2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</row>
    <row r="12" spans="1:2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</row>
    <row r="13" spans="1:2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</row>
    <row r="14" spans="1:2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</row>
    <row r="15" spans="1:2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</row>
    <row r="16" spans="1:2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</row>
    <row r="17" spans="1:2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</row>
    <row r="18" spans="1:2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</row>
    <row r="19" spans="1:2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</row>
    <row r="20" spans="1:2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</row>
    <row r="21" spans="1:2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</row>
    <row r="22" spans="1:2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</row>
    <row r="23" spans="1:2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</row>
    <row r="24" spans="1:2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</row>
    <row r="25" spans="1:2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</row>
    <row r="26" spans="1:2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</row>
    <row r="27" spans="1:29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</row>
    <row r="28" spans="1:29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</row>
    <row r="29" spans="1:29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</row>
    <row r="30" spans="1:29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</row>
    <row r="31" spans="1:29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</row>
    <row r="32" spans="1:29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</row>
    <row r="33" spans="1:29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</row>
    <row r="34" spans="1:29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</row>
    <row r="35" spans="1:29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</row>
    <row r="36" spans="1:29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</row>
    <row r="37" spans="1:29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</row>
    <row r="38" spans="1:29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</row>
    <row r="39" spans="1:29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</row>
    <row r="40" spans="1:29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</row>
    <row r="41" spans="1:29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</row>
    <row r="42" spans="1:29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</row>
    <row r="43" spans="1:29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</row>
    <row r="44" spans="1:29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</row>
    <row r="45" spans="1:29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</row>
    <row r="46" spans="1:29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</row>
    <row r="47" spans="1:29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</row>
    <row r="48" spans="1:29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</row>
    <row r="49" spans="1:29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</row>
    <row r="50" spans="1:29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</row>
    <row r="51" spans="1:29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</row>
    <row r="52" spans="1:29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</row>
    <row r="53" spans="1:29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  <c r="KJ53">
        <v>6440</v>
      </c>
    </row>
    <row r="54" spans="1:29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  <c r="KJ54">
        <v>28</v>
      </c>
    </row>
    <row r="55" spans="1:29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</row>
    <row r="56" spans="1:29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  <c r="KJ56">
        <v>62</v>
      </c>
    </row>
    <row r="57" spans="1:29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  <c r="KJ57">
        <v>99</v>
      </c>
    </row>
    <row r="58" spans="1:29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  <c r="KJ58">
        <v>14543</v>
      </c>
    </row>
    <row r="59" spans="1:29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</row>
    <row r="60" spans="1:29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</row>
    <row r="61" spans="1:29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</row>
    <row r="62" spans="1:29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</row>
    <row r="63" spans="1:29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</row>
    <row r="64" spans="1:29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</row>
    <row r="65" spans="1:29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</row>
    <row r="66" spans="1:29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</row>
    <row r="67" spans="1:29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</row>
    <row r="68" spans="1:29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</row>
    <row r="69" spans="1:29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  <c r="KJ69">
        <v>13</v>
      </c>
    </row>
    <row r="70" spans="1:29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  <c r="KJ70">
        <v>22</v>
      </c>
    </row>
    <row r="71" spans="1:29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  <c r="KJ71">
        <v>107</v>
      </c>
    </row>
    <row r="72" spans="1:29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</row>
    <row r="73" spans="1:29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</row>
    <row r="74" spans="1:29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</row>
    <row r="75" spans="1:29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</row>
    <row r="76" spans="1:29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</row>
    <row r="77" spans="1:29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</row>
    <row r="78" spans="1:29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</row>
    <row r="79" spans="1:29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</row>
    <row r="80" spans="1:29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</row>
    <row r="81" spans="1:29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</row>
    <row r="82" spans="1:29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</row>
    <row r="83" spans="1:29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</row>
    <row r="84" spans="1:29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</row>
    <row r="85" spans="1:29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</row>
    <row r="86" spans="1:29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</row>
    <row r="87" spans="1:29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</row>
    <row r="88" spans="1:29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</row>
    <row r="89" spans="1:29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</row>
    <row r="90" spans="1:29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</row>
    <row r="91" spans="1:29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</row>
    <row r="92" spans="1:29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  <c r="KJ92">
        <v>32791</v>
      </c>
    </row>
    <row r="93" spans="1:29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  <c r="KJ93">
        <v>7</v>
      </c>
    </row>
    <row r="94" spans="1:29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</row>
    <row r="95" spans="1:29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  <c r="KJ95">
        <v>316</v>
      </c>
    </row>
    <row r="96" spans="1:29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  <c r="KJ96">
        <v>1464</v>
      </c>
    </row>
    <row r="97" spans="1:29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  <c r="KJ97">
        <v>126</v>
      </c>
    </row>
    <row r="98" spans="1:29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  <c r="KJ98">
        <v>794</v>
      </c>
    </row>
    <row r="99" spans="1:29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  <c r="KJ99">
        <v>130</v>
      </c>
    </row>
    <row r="100" spans="1:29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  <c r="KJ100">
        <v>28</v>
      </c>
    </row>
    <row r="101" spans="1:29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  <c r="KJ101">
        <v>4858</v>
      </c>
    </row>
    <row r="102" spans="1:29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</row>
    <row r="103" spans="1:29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</row>
    <row r="104" spans="1:29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  <c r="KJ104">
        <v>743</v>
      </c>
    </row>
    <row r="105" spans="1:29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  <c r="KJ105">
        <v>13</v>
      </c>
    </row>
    <row r="106" spans="1:29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  <c r="KJ106">
        <v>61</v>
      </c>
    </row>
    <row r="107" spans="1:29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</row>
    <row r="108" spans="1:29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  <c r="KJ108">
        <v>2265</v>
      </c>
    </row>
    <row r="109" spans="1:29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  <c r="KJ109">
        <v>12830</v>
      </c>
    </row>
    <row r="110" spans="1:29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  <c r="KJ110">
        <v>6368</v>
      </c>
    </row>
    <row r="111" spans="1:29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  <c r="KJ111">
        <v>1010</v>
      </c>
    </row>
    <row r="112" spans="1:29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  <c r="KJ112">
        <v>85</v>
      </c>
    </row>
    <row r="113" spans="1:29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</row>
    <row r="114" spans="1:29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  <c r="KJ114">
        <v>75</v>
      </c>
    </row>
    <row r="115" spans="1:29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  <c r="KJ115">
        <v>117</v>
      </c>
    </row>
    <row r="116" spans="1:29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  <c r="KJ116">
        <v>1523</v>
      </c>
    </row>
    <row r="117" spans="1:29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</row>
    <row r="118" spans="1:29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  <c r="KJ118">
        <v>362</v>
      </c>
    </row>
    <row r="119" spans="1:29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</row>
    <row r="120" spans="1:29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  <c r="KJ120">
        <v>39</v>
      </c>
    </row>
    <row r="121" spans="1:29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  <c r="KJ121">
        <v>133</v>
      </c>
    </row>
    <row r="122" spans="1:29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  <c r="KJ122">
        <v>33</v>
      </c>
    </row>
    <row r="123" spans="1:29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</row>
    <row r="124" spans="1:29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</row>
    <row r="125" spans="1:29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  <c r="KJ125">
        <v>27</v>
      </c>
    </row>
    <row r="126" spans="1:29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</row>
    <row r="127" spans="1:29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</row>
    <row r="128" spans="1:29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  <c r="KJ128">
        <v>12</v>
      </c>
    </row>
    <row r="129" spans="2:29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  <c r="KJ129">
        <v>40131</v>
      </c>
    </row>
    <row r="130" spans="2:29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</row>
    <row r="131" spans="2:29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</row>
    <row r="132" spans="2:29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</row>
    <row r="133" spans="2:29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</row>
    <row r="134" spans="2:29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</row>
    <row r="135" spans="2:29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</row>
    <row r="136" spans="2:29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</row>
    <row r="137" spans="2:29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</row>
    <row r="138" spans="2:29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</row>
    <row r="139" spans="2:29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</row>
    <row r="140" spans="2:29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</row>
    <row r="141" spans="2:29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</row>
    <row r="142" spans="2:29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</row>
    <row r="143" spans="2:29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</row>
    <row r="144" spans="2:29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</row>
    <row r="145" spans="2:29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</row>
    <row r="146" spans="2:29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</row>
    <row r="147" spans="2:29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</row>
    <row r="148" spans="2:296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</row>
    <row r="149" spans="2:29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</row>
    <row r="150" spans="2:29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</row>
    <row r="151" spans="2:29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  <c r="KJ151">
        <v>2674</v>
      </c>
    </row>
    <row r="152" spans="2:29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</row>
    <row r="153" spans="2:29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</row>
    <row r="154" spans="2:29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</row>
    <row r="155" spans="2:29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</row>
    <row r="156" spans="2:29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  <c r="KJ156">
        <v>1857</v>
      </c>
    </row>
    <row r="157" spans="2:29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</row>
    <row r="158" spans="2:29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</row>
    <row r="159" spans="2:29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</row>
    <row r="160" spans="2:29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</row>
    <row r="161" spans="2:29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</row>
    <row r="162" spans="2:29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</row>
    <row r="163" spans="2:29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</row>
    <row r="164" spans="2:29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</row>
    <row r="165" spans="2:29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</row>
    <row r="166" spans="2:29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</row>
    <row r="167" spans="2:29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</row>
    <row r="168" spans="2:29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</row>
    <row r="169" spans="2:29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</row>
    <row r="170" spans="2:29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</row>
    <row r="171" spans="2:29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</row>
    <row r="172" spans="2:29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</row>
    <row r="173" spans="2:29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</row>
    <row r="174" spans="2:296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</row>
    <row r="175" spans="2:29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</row>
    <row r="176" spans="2:29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</row>
    <row r="177" spans="1:29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</row>
    <row r="178" spans="1:296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</row>
    <row r="179" spans="1:296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</row>
    <row r="180" spans="1:296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</row>
    <row r="181" spans="1:296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</row>
    <row r="182" spans="1:296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</row>
    <row r="183" spans="1:296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</row>
    <row r="184" spans="1:296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</row>
    <row r="185" spans="1:296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</row>
    <row r="186" spans="1:296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</row>
    <row r="187" spans="1:296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</row>
    <row r="188" spans="1:296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</row>
    <row r="189" spans="1:296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</row>
    <row r="190" spans="1:296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</row>
    <row r="191" spans="1:296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</row>
    <row r="192" spans="1:296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</row>
    <row r="193" spans="1:296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</row>
    <row r="194" spans="1:296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</row>
    <row r="195" spans="1:296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</row>
    <row r="196" spans="1:296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</row>
    <row r="197" spans="1:296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</row>
    <row r="198" spans="1:296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</row>
    <row r="199" spans="1:296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</row>
    <row r="200" spans="1:296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</row>
    <row r="201" spans="1:296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</row>
    <row r="202" spans="1:296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</row>
    <row r="203" spans="1:296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</row>
    <row r="204" spans="1:296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</row>
    <row r="205" spans="1:296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</row>
    <row r="206" spans="1:296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</row>
    <row r="207" spans="1:296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</row>
    <row r="208" spans="1:296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</row>
    <row r="209" spans="2:296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</row>
    <row r="210" spans="2:296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</row>
    <row r="211" spans="2:296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</row>
    <row r="212" spans="2:296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</row>
    <row r="213" spans="2:296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</row>
    <row r="214" spans="2:296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</row>
    <row r="215" spans="2:296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</row>
    <row r="216" spans="2:296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</row>
    <row r="217" spans="2:296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  <c r="KJ217">
        <v>42</v>
      </c>
    </row>
    <row r="218" spans="2:296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  <c r="KJ218">
        <v>16</v>
      </c>
    </row>
    <row r="219" spans="2:296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  <c r="KJ219">
        <v>5540</v>
      </c>
    </row>
    <row r="220" spans="2:296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  <c r="KJ220">
        <v>326</v>
      </c>
    </row>
    <row r="221" spans="2:296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  <c r="KJ221">
        <v>890</v>
      </c>
    </row>
    <row r="222" spans="2:296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</row>
    <row r="223" spans="2:296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  <c r="KJ223">
        <v>74</v>
      </c>
    </row>
    <row r="224" spans="2:296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  <c r="KJ224">
        <v>28</v>
      </c>
    </row>
    <row r="225" spans="2:296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  <c r="KJ225">
        <v>351</v>
      </c>
    </row>
    <row r="226" spans="2:296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  <c r="KJ226">
        <v>554</v>
      </c>
    </row>
    <row r="227" spans="2:296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</row>
    <row r="228" spans="2:296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  <c r="KJ228">
        <v>107</v>
      </c>
    </row>
    <row r="229" spans="2:296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  <c r="KJ229">
        <v>19809</v>
      </c>
    </row>
    <row r="230" spans="2:296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  <c r="KJ230">
        <v>59</v>
      </c>
    </row>
    <row r="231" spans="2:296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  <c r="KJ231">
        <v>38833</v>
      </c>
    </row>
    <row r="232" spans="2:296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  <c r="KJ232">
        <v>35</v>
      </c>
    </row>
    <row r="233" spans="2:296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  <c r="KJ233">
        <v>1115</v>
      </c>
    </row>
    <row r="234" spans="2:296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  <c r="KJ234">
        <v>113</v>
      </c>
    </row>
    <row r="235" spans="2:296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  <c r="KJ235">
        <v>6022</v>
      </c>
    </row>
    <row r="236" spans="2:296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  <c r="KJ236">
        <v>2772</v>
      </c>
    </row>
    <row r="237" spans="2:296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  <c r="KJ237">
        <v>317</v>
      </c>
    </row>
    <row r="238" spans="2:296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  <c r="KJ238">
        <v>7</v>
      </c>
    </row>
    <row r="239" spans="2:296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  <c r="KJ239">
        <v>83</v>
      </c>
    </row>
    <row r="240" spans="2:296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  <c r="KJ240">
        <v>21</v>
      </c>
    </row>
    <row r="241" spans="1:296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  <c r="KJ241">
        <v>60</v>
      </c>
    </row>
    <row r="242" spans="1:296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</row>
    <row r="243" spans="1:296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  <c r="KJ243">
        <v>57</v>
      </c>
    </row>
    <row r="244" spans="1:296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  <c r="KJ244">
        <v>111</v>
      </c>
    </row>
    <row r="245" spans="1:296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  <c r="KJ245">
        <v>1873</v>
      </c>
    </row>
    <row r="246" spans="1:296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  <c r="KJ246">
        <v>10887</v>
      </c>
    </row>
    <row r="247" spans="1:296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199867</v>
      </c>
      <c r="IO247">
        <v>200788</v>
      </c>
      <c r="IP247">
        <v>201887</v>
      </c>
      <c r="IQ247">
        <v>202800</v>
      </c>
      <c r="IR247">
        <v>203752</v>
      </c>
      <c r="IS247">
        <v>204492</v>
      </c>
      <c r="IT247">
        <v>204758</v>
      </c>
      <c r="IU247">
        <v>205074</v>
      </c>
      <c r="IV247">
        <v>205988</v>
      </c>
      <c r="IW247">
        <v>206935</v>
      </c>
      <c r="IX247">
        <v>207793</v>
      </c>
      <c r="IY247">
        <v>208700</v>
      </c>
      <c r="IZ247">
        <v>209387</v>
      </c>
      <c r="JA247">
        <v>209724</v>
      </c>
      <c r="JB247">
        <v>210184</v>
      </c>
      <c r="JC247">
        <v>210889</v>
      </c>
      <c r="JD247">
        <v>211804</v>
      </c>
      <c r="JE247">
        <v>212765</v>
      </c>
      <c r="JF247">
        <v>213755</v>
      </c>
      <c r="JG247">
        <v>214373</v>
      </c>
      <c r="JH247">
        <v>214771</v>
      </c>
      <c r="JI247">
        <v>215088</v>
      </c>
      <c r="JJ247">
        <v>215890</v>
      </c>
      <c r="JK247">
        <v>216875</v>
      </c>
      <c r="JL247">
        <v>217695</v>
      </c>
      <c r="JM247">
        <v>218578</v>
      </c>
      <c r="JN247">
        <v>219289</v>
      </c>
      <c r="JO247">
        <v>219677</v>
      </c>
      <c r="JP247">
        <v>220122</v>
      </c>
      <c r="JQ247">
        <v>221055</v>
      </c>
      <c r="JR247">
        <v>222180</v>
      </c>
      <c r="JS247">
        <v>223036</v>
      </c>
      <c r="JT247">
        <v>223983</v>
      </c>
      <c r="JU247">
        <v>224897</v>
      </c>
      <c r="JV247">
        <v>225237</v>
      </c>
      <c r="JW247">
        <v>225714</v>
      </c>
      <c r="JX247">
        <v>226700</v>
      </c>
      <c r="JY247">
        <v>227689</v>
      </c>
      <c r="JZ247">
        <v>228660</v>
      </c>
      <c r="KA247">
        <v>229690</v>
      </c>
      <c r="KB247">
        <v>230598</v>
      </c>
      <c r="KC247">
        <v>230999</v>
      </c>
      <c r="KD247">
        <v>231490</v>
      </c>
      <c r="KE247">
        <v>232620</v>
      </c>
      <c r="KF247">
        <v>233717</v>
      </c>
      <c r="KG247">
        <v>234927</v>
      </c>
      <c r="KH247">
        <v>236073</v>
      </c>
      <c r="KI247">
        <v>237113</v>
      </c>
      <c r="KJ247">
        <v>237570</v>
      </c>
    </row>
    <row r="248" spans="1:296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  <c r="KJ248">
        <v>132</v>
      </c>
    </row>
    <row r="249" spans="1:296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  <c r="KJ249">
        <v>8695</v>
      </c>
    </row>
    <row r="250" spans="1:296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  <c r="KJ250">
        <v>514</v>
      </c>
    </row>
    <row r="251" spans="1:29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</row>
    <row r="252" spans="1:296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  <c r="KJ252">
        <v>9</v>
      </c>
    </row>
    <row r="253" spans="1:296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</row>
    <row r="254" spans="1:296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</row>
    <row r="255" spans="1:296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  <c r="KJ255">
        <v>48</v>
      </c>
    </row>
    <row r="256" spans="1:296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</row>
    <row r="257" spans="1:296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</row>
    <row r="258" spans="1:296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  <c r="KJ258">
        <v>24</v>
      </c>
    </row>
    <row r="259" spans="1:296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</row>
    <row r="260" spans="1:296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  <c r="KJ260">
        <v>6</v>
      </c>
    </row>
    <row r="261" spans="1:296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  <c r="KJ261">
        <v>49044</v>
      </c>
    </row>
    <row r="262" spans="1:296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  <c r="KJ262">
        <v>62</v>
      </c>
    </row>
    <row r="263" spans="1:296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  <c r="KJ263">
        <v>585</v>
      </c>
    </row>
    <row r="264" spans="1:296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5</v>
      </c>
      <c r="BY264">
        <v>7</v>
      </c>
      <c r="BZ264">
        <v>7</v>
      </c>
      <c r="CA264">
        <v>7</v>
      </c>
      <c r="CB264">
        <v>7</v>
      </c>
      <c r="CC264">
        <v>7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10</v>
      </c>
      <c r="CR264">
        <v>10</v>
      </c>
      <c r="CS264">
        <v>10</v>
      </c>
      <c r="CT264">
        <v>10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16</v>
      </c>
      <c r="DA264">
        <v>10</v>
      </c>
      <c r="DB264">
        <v>10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11</v>
      </c>
      <c r="EA264">
        <v>11</v>
      </c>
      <c r="EB264">
        <v>11</v>
      </c>
      <c r="EC264">
        <v>14</v>
      </c>
      <c r="ED264">
        <v>14</v>
      </c>
      <c r="EE264">
        <v>14</v>
      </c>
      <c r="EF264">
        <v>17</v>
      </c>
      <c r="EG264">
        <v>18</v>
      </c>
      <c r="EH264">
        <v>20</v>
      </c>
      <c r="EI264">
        <v>20</v>
      </c>
      <c r="EJ264">
        <v>20</v>
      </c>
      <c r="EK264">
        <v>22</v>
      </c>
      <c r="EL264">
        <v>22</v>
      </c>
      <c r="EM264">
        <v>22</v>
      </c>
      <c r="EN264">
        <v>23</v>
      </c>
      <c r="EO264">
        <v>23</v>
      </c>
      <c r="EP264">
        <v>23</v>
      </c>
      <c r="EQ264">
        <v>23</v>
      </c>
      <c r="ER264">
        <v>24</v>
      </c>
      <c r="ES264">
        <v>25</v>
      </c>
      <c r="ET264">
        <v>26</v>
      </c>
      <c r="EU264">
        <v>27</v>
      </c>
      <c r="EV264">
        <v>28</v>
      </c>
      <c r="EW264">
        <v>28</v>
      </c>
      <c r="EX264">
        <v>30</v>
      </c>
      <c r="EY264">
        <v>33</v>
      </c>
      <c r="EZ264">
        <v>33</v>
      </c>
      <c r="FA264">
        <v>35</v>
      </c>
      <c r="FB264">
        <v>35</v>
      </c>
      <c r="FC264">
        <v>38</v>
      </c>
      <c r="FD264">
        <v>39</v>
      </c>
      <c r="FE264">
        <v>41</v>
      </c>
      <c r="FF264">
        <v>42</v>
      </c>
      <c r="FG264">
        <v>44</v>
      </c>
      <c r="FH264">
        <v>48</v>
      </c>
      <c r="FI264">
        <v>51</v>
      </c>
      <c r="FJ264">
        <v>54</v>
      </c>
      <c r="FK264">
        <v>57</v>
      </c>
      <c r="FL264">
        <v>59</v>
      </c>
      <c r="FM264">
        <v>62</v>
      </c>
      <c r="FN264">
        <v>65</v>
      </c>
      <c r="FO264">
        <v>68</v>
      </c>
      <c r="FP264">
        <v>71</v>
      </c>
      <c r="FQ264">
        <v>75</v>
      </c>
      <c r="FR264">
        <v>80</v>
      </c>
      <c r="FS264">
        <v>83</v>
      </c>
      <c r="FT264">
        <v>85</v>
      </c>
      <c r="FU264">
        <v>89</v>
      </c>
      <c r="FV264">
        <v>93</v>
      </c>
      <c r="FW264">
        <v>96</v>
      </c>
      <c r="FX264">
        <v>100</v>
      </c>
      <c r="FY264">
        <v>104</v>
      </c>
      <c r="FZ264">
        <v>107</v>
      </c>
      <c r="GA264">
        <v>110</v>
      </c>
      <c r="GB264">
        <v>112</v>
      </c>
      <c r="GC264">
        <v>116</v>
      </c>
      <c r="GD264">
        <v>120</v>
      </c>
      <c r="GE264">
        <v>124</v>
      </c>
      <c r="GF264">
        <v>129</v>
      </c>
      <c r="GG264">
        <v>134</v>
      </c>
      <c r="GH264">
        <v>138</v>
      </c>
      <c r="GI264">
        <v>142</v>
      </c>
      <c r="GJ264">
        <v>146</v>
      </c>
      <c r="GK264">
        <v>151</v>
      </c>
      <c r="GL264">
        <v>156</v>
      </c>
      <c r="GM264">
        <v>158</v>
      </c>
      <c r="GN264">
        <v>164</v>
      </c>
      <c r="GO264">
        <v>169</v>
      </c>
      <c r="GP264">
        <v>174</v>
      </c>
      <c r="GQ264">
        <v>180</v>
      </c>
      <c r="GR264">
        <v>187</v>
      </c>
      <c r="GS264">
        <v>195</v>
      </c>
      <c r="GT264">
        <v>202</v>
      </c>
      <c r="GU264">
        <v>208</v>
      </c>
      <c r="GV264">
        <v>215</v>
      </c>
      <c r="GW264">
        <v>223</v>
      </c>
      <c r="GX264">
        <v>229</v>
      </c>
      <c r="GY264">
        <v>238</v>
      </c>
      <c r="GZ264">
        <v>247</v>
      </c>
      <c r="HA264">
        <v>259</v>
      </c>
      <c r="HB264">
        <v>266</v>
      </c>
      <c r="HC264">
        <v>276</v>
      </c>
      <c r="HD264">
        <v>281</v>
      </c>
      <c r="HE264">
        <v>288</v>
      </c>
      <c r="HF264">
        <v>297</v>
      </c>
      <c r="HG264">
        <v>303</v>
      </c>
      <c r="HH264">
        <v>311</v>
      </c>
      <c r="HI264">
        <v>317</v>
      </c>
      <c r="HJ264">
        <v>323</v>
      </c>
      <c r="HK264">
        <v>329</v>
      </c>
      <c r="HL264">
        <v>337</v>
      </c>
      <c r="HM264">
        <v>343</v>
      </c>
      <c r="HN264">
        <v>351</v>
      </c>
      <c r="HO264">
        <v>358</v>
      </c>
      <c r="HP264">
        <v>366</v>
      </c>
      <c r="HQ264">
        <v>375</v>
      </c>
      <c r="HR264">
        <v>381</v>
      </c>
      <c r="HS264">
        <v>386</v>
      </c>
      <c r="HT264">
        <v>391</v>
      </c>
      <c r="HU264">
        <v>398</v>
      </c>
      <c r="HV264">
        <v>402</v>
      </c>
      <c r="HW264">
        <v>412</v>
      </c>
      <c r="HX264">
        <v>420</v>
      </c>
      <c r="HY264">
        <v>428</v>
      </c>
      <c r="HZ264">
        <v>436</v>
      </c>
      <c r="IA264">
        <v>444</v>
      </c>
      <c r="IB264">
        <v>452</v>
      </c>
      <c r="IC264">
        <v>460</v>
      </c>
      <c r="ID264">
        <v>468</v>
      </c>
      <c r="IE264">
        <v>477</v>
      </c>
      <c r="IF264">
        <v>485</v>
      </c>
      <c r="IG264">
        <v>494</v>
      </c>
      <c r="IH264">
        <v>502</v>
      </c>
      <c r="II264">
        <v>511</v>
      </c>
      <c r="IJ264">
        <v>520</v>
      </c>
      <c r="IK264">
        <v>530</v>
      </c>
      <c r="IL264">
        <v>539</v>
      </c>
      <c r="IM264">
        <v>547</v>
      </c>
      <c r="IN264">
        <v>555</v>
      </c>
      <c r="IO264">
        <v>564</v>
      </c>
      <c r="IP264">
        <v>574</v>
      </c>
      <c r="IQ264">
        <v>581</v>
      </c>
      <c r="IR264">
        <v>591</v>
      </c>
      <c r="IS264">
        <v>600</v>
      </c>
      <c r="IT264">
        <v>606</v>
      </c>
      <c r="IU264">
        <v>614</v>
      </c>
      <c r="IV264">
        <v>621</v>
      </c>
      <c r="IW264">
        <v>628</v>
      </c>
      <c r="IX264">
        <v>635</v>
      </c>
      <c r="IY264">
        <v>643</v>
      </c>
      <c r="IZ264">
        <v>649</v>
      </c>
      <c r="JA264">
        <v>653</v>
      </c>
      <c r="JB264">
        <v>658</v>
      </c>
      <c r="JC264">
        <v>665</v>
      </c>
      <c r="JD264">
        <v>671</v>
      </c>
      <c r="JE264">
        <v>678</v>
      </c>
      <c r="JF264">
        <v>684</v>
      </c>
      <c r="JG264">
        <v>691</v>
      </c>
      <c r="JH264">
        <v>697</v>
      </c>
      <c r="JI264">
        <v>704</v>
      </c>
      <c r="JJ264">
        <v>710</v>
      </c>
      <c r="JK264">
        <v>714</v>
      </c>
      <c r="JL264">
        <v>720</v>
      </c>
      <c r="JM264">
        <v>725</v>
      </c>
      <c r="JN264">
        <v>731</v>
      </c>
      <c r="JO264">
        <v>736</v>
      </c>
      <c r="JP264">
        <v>736</v>
      </c>
      <c r="JQ264">
        <v>747</v>
      </c>
      <c r="JR264">
        <v>753</v>
      </c>
      <c r="JS264">
        <v>759</v>
      </c>
      <c r="JT264">
        <v>764</v>
      </c>
      <c r="JU264">
        <v>770</v>
      </c>
      <c r="JV264">
        <v>773</v>
      </c>
      <c r="JW264">
        <v>777</v>
      </c>
      <c r="JX264">
        <v>780</v>
      </c>
      <c r="JY264">
        <v>784</v>
      </c>
      <c r="JZ264">
        <v>789</v>
      </c>
      <c r="KA264">
        <v>793</v>
      </c>
      <c r="KB264">
        <v>798</v>
      </c>
      <c r="KC264">
        <v>801</v>
      </c>
      <c r="KD264">
        <v>806</v>
      </c>
      <c r="KE264">
        <v>810</v>
      </c>
      <c r="KF264">
        <v>814</v>
      </c>
      <c r="KG264">
        <v>819</v>
      </c>
      <c r="KH264">
        <v>821</v>
      </c>
      <c r="KI264">
        <v>824</v>
      </c>
      <c r="KJ264">
        <v>826</v>
      </c>
    </row>
    <row r="265" spans="1:296" x14ac:dyDescent="0.35">
      <c r="B265" t="s">
        <v>178</v>
      </c>
      <c r="C265">
        <v>14.058324000000001</v>
      </c>
      <c r="D265">
        <v>108.277199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3</v>
      </c>
      <c r="GP265">
        <v>6</v>
      </c>
      <c r="GQ265">
        <v>7</v>
      </c>
      <c r="GR265">
        <v>8</v>
      </c>
      <c r="GS265">
        <v>9</v>
      </c>
      <c r="GT265">
        <v>10</v>
      </c>
      <c r="GU265">
        <v>10</v>
      </c>
      <c r="GV265">
        <v>10</v>
      </c>
      <c r="GW265">
        <v>13</v>
      </c>
      <c r="GX265">
        <v>15</v>
      </c>
      <c r="GY265">
        <v>16</v>
      </c>
      <c r="GZ265">
        <v>18</v>
      </c>
      <c r="HA265">
        <v>21</v>
      </c>
      <c r="HB265">
        <v>22</v>
      </c>
      <c r="HC265">
        <v>24</v>
      </c>
      <c r="HD265">
        <v>24</v>
      </c>
      <c r="HE265">
        <v>25</v>
      </c>
      <c r="HF265">
        <v>26</v>
      </c>
      <c r="HG265">
        <v>25</v>
      </c>
      <c r="HH265">
        <v>25</v>
      </c>
      <c r="HI265">
        <v>25</v>
      </c>
      <c r="HJ265">
        <v>26</v>
      </c>
      <c r="HK265">
        <v>27</v>
      </c>
      <c r="HL265">
        <v>27</v>
      </c>
      <c r="HM265">
        <v>27</v>
      </c>
      <c r="HN265">
        <v>30</v>
      </c>
      <c r="HO265">
        <v>30</v>
      </c>
      <c r="HP265">
        <v>30</v>
      </c>
      <c r="HQ265">
        <v>32</v>
      </c>
      <c r="HR265">
        <v>32</v>
      </c>
      <c r="HS265">
        <v>34</v>
      </c>
      <c r="HT265">
        <v>34</v>
      </c>
      <c r="HU265">
        <v>34</v>
      </c>
      <c r="HV265">
        <v>35</v>
      </c>
      <c r="HW265">
        <v>35</v>
      </c>
      <c r="HX265">
        <v>35</v>
      </c>
      <c r="HY265">
        <v>35</v>
      </c>
      <c r="HZ265">
        <v>35</v>
      </c>
      <c r="IA265">
        <v>35</v>
      </c>
      <c r="IB265">
        <v>35</v>
      </c>
      <c r="IC265">
        <v>35</v>
      </c>
      <c r="ID265">
        <v>35</v>
      </c>
      <c r="IE265">
        <v>35</v>
      </c>
      <c r="IF265">
        <v>35</v>
      </c>
      <c r="IG265">
        <v>35</v>
      </c>
      <c r="IH265">
        <v>35</v>
      </c>
      <c r="II265">
        <v>35</v>
      </c>
      <c r="IJ265">
        <v>35</v>
      </c>
      <c r="IK265">
        <v>35</v>
      </c>
      <c r="IL265">
        <v>35</v>
      </c>
      <c r="IM265">
        <v>35</v>
      </c>
      <c r="IN265">
        <v>35</v>
      </c>
      <c r="IO265">
        <v>35</v>
      </c>
      <c r="IP265">
        <v>35</v>
      </c>
      <c r="IQ265">
        <v>35</v>
      </c>
      <c r="IR265">
        <v>35</v>
      </c>
      <c r="IS265">
        <v>35</v>
      </c>
      <c r="IT265">
        <v>35</v>
      </c>
      <c r="IU265">
        <v>35</v>
      </c>
      <c r="IV265">
        <v>35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35</v>
      </c>
      <c r="JH265">
        <v>35</v>
      </c>
      <c r="JI265">
        <v>35</v>
      </c>
      <c r="JJ265">
        <v>35</v>
      </c>
      <c r="JK265">
        <v>35</v>
      </c>
      <c r="JL265">
        <v>35</v>
      </c>
      <c r="JM265">
        <v>35</v>
      </c>
      <c r="JN265">
        <v>35</v>
      </c>
      <c r="JO265">
        <v>35</v>
      </c>
      <c r="JP265">
        <v>35</v>
      </c>
      <c r="JQ265">
        <v>35</v>
      </c>
      <c r="JR265">
        <v>35</v>
      </c>
      <c r="JS265">
        <v>35</v>
      </c>
      <c r="JT265">
        <v>35</v>
      </c>
      <c r="JU265">
        <v>35</v>
      </c>
      <c r="JV265">
        <v>35</v>
      </c>
      <c r="JW265">
        <v>35</v>
      </c>
      <c r="JX265">
        <v>35</v>
      </c>
      <c r="JY265">
        <v>35</v>
      </c>
      <c r="JZ265">
        <v>35</v>
      </c>
      <c r="KA265">
        <v>35</v>
      </c>
      <c r="KB265">
        <v>35</v>
      </c>
      <c r="KC265">
        <v>35</v>
      </c>
      <c r="KD265">
        <v>35</v>
      </c>
      <c r="KE265">
        <v>35</v>
      </c>
      <c r="KF265">
        <v>35</v>
      </c>
      <c r="KG265">
        <v>35</v>
      </c>
      <c r="KH265">
        <v>35</v>
      </c>
      <c r="KI265">
        <v>35</v>
      </c>
      <c r="KJ265">
        <v>35</v>
      </c>
    </row>
    <row r="266" spans="1:296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4</v>
      </c>
      <c r="FG266">
        <v>4</v>
      </c>
      <c r="FH266">
        <v>5</v>
      </c>
      <c r="FI266">
        <v>8</v>
      </c>
      <c r="FJ266">
        <v>8</v>
      </c>
      <c r="FK266">
        <v>9</v>
      </c>
      <c r="FL266">
        <v>11</v>
      </c>
      <c r="FM266">
        <v>13</v>
      </c>
      <c r="FN266">
        <v>16</v>
      </c>
      <c r="FO266">
        <v>17</v>
      </c>
      <c r="FP266">
        <v>18</v>
      </c>
      <c r="FQ266">
        <v>20</v>
      </c>
      <c r="FR266">
        <v>24</v>
      </c>
      <c r="FS266">
        <v>27</v>
      </c>
      <c r="FT266">
        <v>33</v>
      </c>
      <c r="FU266">
        <v>36</v>
      </c>
      <c r="FV266">
        <v>39</v>
      </c>
      <c r="FW266">
        <v>44</v>
      </c>
      <c r="FX266">
        <v>44</v>
      </c>
      <c r="FY266">
        <v>51</v>
      </c>
      <c r="FZ266">
        <v>53</v>
      </c>
      <c r="GA266">
        <v>59</v>
      </c>
      <c r="GB266">
        <v>62</v>
      </c>
      <c r="GC266">
        <v>63</v>
      </c>
      <c r="GD266">
        <v>64</v>
      </c>
      <c r="GE266">
        <v>66</v>
      </c>
      <c r="GF266">
        <v>67</v>
      </c>
      <c r="GG266">
        <v>70</v>
      </c>
      <c r="GH266">
        <v>75</v>
      </c>
      <c r="GI266">
        <v>76</v>
      </c>
      <c r="GJ266">
        <v>78</v>
      </c>
      <c r="GK266">
        <v>79</v>
      </c>
      <c r="GL266">
        <v>80</v>
      </c>
      <c r="GM266">
        <v>81</v>
      </c>
      <c r="GN266">
        <v>82</v>
      </c>
      <c r="GO266">
        <v>83</v>
      </c>
      <c r="GP266">
        <v>84</v>
      </c>
      <c r="GQ266">
        <v>84</v>
      </c>
      <c r="GR266">
        <v>86</v>
      </c>
      <c r="GS266">
        <v>89</v>
      </c>
      <c r="GT266">
        <v>92</v>
      </c>
      <c r="GU266">
        <v>94</v>
      </c>
      <c r="GV266">
        <v>96</v>
      </c>
      <c r="GW266">
        <v>97</v>
      </c>
      <c r="GX266">
        <v>100</v>
      </c>
      <c r="GY266">
        <v>104</v>
      </c>
      <c r="GZ266">
        <v>105</v>
      </c>
      <c r="HA266">
        <v>106</v>
      </c>
      <c r="HB266">
        <v>106</v>
      </c>
      <c r="HC266">
        <v>108</v>
      </c>
      <c r="HD266">
        <v>110</v>
      </c>
      <c r="HE266">
        <v>113</v>
      </c>
      <c r="HF266">
        <v>113</v>
      </c>
      <c r="HG266">
        <v>119</v>
      </c>
      <c r="HH266">
        <v>120</v>
      </c>
      <c r="HI266">
        <v>122</v>
      </c>
      <c r="HJ266">
        <v>125</v>
      </c>
      <c r="HK266">
        <v>128</v>
      </c>
      <c r="HL266">
        <v>133</v>
      </c>
      <c r="HM266">
        <v>133</v>
      </c>
      <c r="HN266">
        <v>137</v>
      </c>
      <c r="HO266">
        <v>141</v>
      </c>
      <c r="HP266">
        <v>145</v>
      </c>
      <c r="HQ266">
        <v>147</v>
      </c>
      <c r="HR266">
        <v>152</v>
      </c>
      <c r="HS266">
        <v>152</v>
      </c>
      <c r="HT266">
        <v>159</v>
      </c>
      <c r="HU266">
        <v>162</v>
      </c>
      <c r="HV266">
        <v>167</v>
      </c>
      <c r="HW266">
        <v>170</v>
      </c>
      <c r="HX266">
        <v>177</v>
      </c>
      <c r="HY266">
        <v>181</v>
      </c>
      <c r="HZ266">
        <v>184</v>
      </c>
      <c r="IA266">
        <v>190</v>
      </c>
      <c r="IB266">
        <v>192</v>
      </c>
      <c r="IC266">
        <v>198</v>
      </c>
      <c r="ID266">
        <v>204</v>
      </c>
      <c r="IE266">
        <v>210</v>
      </c>
      <c r="IF266">
        <v>221</v>
      </c>
      <c r="IG266">
        <v>226</v>
      </c>
      <c r="IH266">
        <v>229</v>
      </c>
      <c r="II266">
        <v>243</v>
      </c>
      <c r="IJ266">
        <v>244</v>
      </c>
      <c r="IK266">
        <v>250</v>
      </c>
      <c r="IL266">
        <v>253</v>
      </c>
      <c r="IM266">
        <v>262</v>
      </c>
      <c r="IN266">
        <v>265</v>
      </c>
      <c r="IO266">
        <v>269</v>
      </c>
      <c r="IP266">
        <v>272</v>
      </c>
      <c r="IQ266">
        <v>274</v>
      </c>
      <c r="IR266">
        <v>278</v>
      </c>
      <c r="IS266">
        <v>285</v>
      </c>
      <c r="IT266">
        <v>291</v>
      </c>
      <c r="IU266">
        <v>299</v>
      </c>
      <c r="IV266">
        <v>306</v>
      </c>
      <c r="IW266">
        <v>311</v>
      </c>
      <c r="IX266">
        <v>318</v>
      </c>
      <c r="IY266">
        <v>321</v>
      </c>
      <c r="IZ266">
        <v>329</v>
      </c>
      <c r="JA266">
        <v>330</v>
      </c>
      <c r="JB266">
        <v>339</v>
      </c>
      <c r="JC266">
        <v>349</v>
      </c>
      <c r="JD266">
        <v>355</v>
      </c>
      <c r="JE266">
        <v>359</v>
      </c>
      <c r="JF266">
        <v>367</v>
      </c>
      <c r="JG266">
        <v>378</v>
      </c>
      <c r="JH266">
        <v>381</v>
      </c>
      <c r="JI266">
        <v>387</v>
      </c>
      <c r="JJ266">
        <v>391</v>
      </c>
      <c r="JK266">
        <v>393</v>
      </c>
      <c r="JL266">
        <v>401</v>
      </c>
      <c r="JM266">
        <v>402</v>
      </c>
      <c r="JN266">
        <v>402</v>
      </c>
      <c r="JO266">
        <v>408</v>
      </c>
      <c r="JP266">
        <v>413</v>
      </c>
      <c r="JQ266">
        <v>421</v>
      </c>
      <c r="JR266">
        <v>427</v>
      </c>
      <c r="JS266">
        <v>435</v>
      </c>
      <c r="JT266">
        <v>439</v>
      </c>
      <c r="JU266">
        <v>443</v>
      </c>
      <c r="JV266">
        <v>448</v>
      </c>
      <c r="JW266">
        <v>454</v>
      </c>
      <c r="JX266">
        <v>458</v>
      </c>
      <c r="JY266">
        <v>465</v>
      </c>
      <c r="JZ266">
        <v>473</v>
      </c>
      <c r="KA266">
        <v>481</v>
      </c>
      <c r="KB266">
        <v>483</v>
      </c>
      <c r="KC266">
        <v>489</v>
      </c>
      <c r="KD266">
        <v>493</v>
      </c>
      <c r="KE266">
        <v>501</v>
      </c>
      <c r="KF266">
        <v>504</v>
      </c>
      <c r="KG266">
        <v>508</v>
      </c>
      <c r="KH266">
        <v>511</v>
      </c>
      <c r="KI266">
        <v>512</v>
      </c>
      <c r="KJ266">
        <v>515</v>
      </c>
    </row>
    <row r="267" spans="1:296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</row>
    <row r="268" spans="1:296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4</v>
      </c>
      <c r="DF268">
        <v>5</v>
      </c>
      <c r="DG268">
        <v>5</v>
      </c>
      <c r="DH268">
        <v>7</v>
      </c>
      <c r="DI268">
        <v>7</v>
      </c>
      <c r="DJ268">
        <v>8</v>
      </c>
      <c r="DK268">
        <v>9</v>
      </c>
      <c r="DL268">
        <v>10</v>
      </c>
      <c r="DM268">
        <v>12</v>
      </c>
      <c r="DN268">
        <v>12</v>
      </c>
      <c r="DO268">
        <v>15</v>
      </c>
      <c r="DP268">
        <v>18</v>
      </c>
      <c r="DQ268">
        <v>20</v>
      </c>
      <c r="DR268">
        <v>20</v>
      </c>
      <c r="DS268">
        <v>28</v>
      </c>
      <c r="DT268">
        <v>30</v>
      </c>
      <c r="DU268">
        <v>33</v>
      </c>
      <c r="DV268">
        <v>33</v>
      </c>
      <c r="DW268">
        <v>39</v>
      </c>
      <c r="DX268">
        <v>42</v>
      </c>
      <c r="DY268">
        <v>44</v>
      </c>
      <c r="DZ268">
        <v>49</v>
      </c>
      <c r="EA268">
        <v>53</v>
      </c>
      <c r="EB268">
        <v>57</v>
      </c>
      <c r="EC268">
        <v>65</v>
      </c>
      <c r="ED268">
        <v>77</v>
      </c>
      <c r="EE268">
        <v>80</v>
      </c>
      <c r="EF268">
        <v>84</v>
      </c>
      <c r="EG268">
        <v>87</v>
      </c>
      <c r="EH268">
        <v>95</v>
      </c>
      <c r="EI268">
        <v>103</v>
      </c>
      <c r="EJ268">
        <v>111</v>
      </c>
      <c r="EK268">
        <v>111</v>
      </c>
      <c r="EL268">
        <v>112</v>
      </c>
      <c r="EM268">
        <v>112</v>
      </c>
      <c r="EN268">
        <v>127</v>
      </c>
      <c r="EO268">
        <v>129</v>
      </c>
      <c r="EP268">
        <v>136</v>
      </c>
      <c r="EQ268">
        <v>139</v>
      </c>
      <c r="ER268">
        <v>160</v>
      </c>
      <c r="ES268">
        <v>164</v>
      </c>
      <c r="ET268">
        <v>208</v>
      </c>
      <c r="EU268">
        <v>214</v>
      </c>
      <c r="EV268">
        <v>244</v>
      </c>
      <c r="EW268">
        <v>248</v>
      </c>
      <c r="EX268">
        <v>251</v>
      </c>
      <c r="EY268">
        <v>254</v>
      </c>
      <c r="EZ268">
        <v>256</v>
      </c>
      <c r="FA268">
        <v>257</v>
      </c>
      <c r="FB268">
        <v>261</v>
      </c>
      <c r="FC268">
        <v>274</v>
      </c>
      <c r="FD268">
        <v>288</v>
      </c>
      <c r="FE268">
        <v>293</v>
      </c>
      <c r="FF268">
        <v>296</v>
      </c>
      <c r="FG268">
        <v>302</v>
      </c>
      <c r="FH268">
        <v>304</v>
      </c>
      <c r="FI268">
        <v>312</v>
      </c>
      <c r="FJ268">
        <v>318</v>
      </c>
      <c r="FK268">
        <v>325</v>
      </c>
      <c r="FL268">
        <v>335</v>
      </c>
      <c r="FM268">
        <v>337</v>
      </c>
      <c r="FN268">
        <v>338</v>
      </c>
      <c r="FO268">
        <v>345</v>
      </c>
      <c r="FP268">
        <v>348</v>
      </c>
      <c r="FQ268">
        <v>351</v>
      </c>
      <c r="FR268">
        <v>361</v>
      </c>
      <c r="FS268">
        <v>364</v>
      </c>
      <c r="FT268">
        <v>365</v>
      </c>
      <c r="FU268">
        <v>417</v>
      </c>
      <c r="FV268">
        <v>424</v>
      </c>
      <c r="FW268">
        <v>429</v>
      </c>
      <c r="FX268">
        <v>433</v>
      </c>
      <c r="FY268">
        <v>438</v>
      </c>
      <c r="FZ268">
        <v>440</v>
      </c>
      <c r="GA268">
        <v>443</v>
      </c>
      <c r="GB268">
        <v>445</v>
      </c>
      <c r="GC268">
        <v>447</v>
      </c>
      <c r="GD268">
        <v>456</v>
      </c>
      <c r="GE268">
        <v>458</v>
      </c>
      <c r="GF268">
        <v>461</v>
      </c>
      <c r="GG268">
        <v>469</v>
      </c>
      <c r="GH268">
        <v>474</v>
      </c>
      <c r="GI268">
        <v>479</v>
      </c>
      <c r="GJ268">
        <v>483</v>
      </c>
      <c r="GK268">
        <v>484</v>
      </c>
      <c r="GL268">
        <v>485</v>
      </c>
      <c r="GM268">
        <v>487</v>
      </c>
      <c r="GN268">
        <v>493</v>
      </c>
      <c r="GO268">
        <v>494</v>
      </c>
      <c r="GP268">
        <v>497</v>
      </c>
      <c r="GQ268">
        <v>499</v>
      </c>
      <c r="GR268">
        <v>506</v>
      </c>
      <c r="GS268">
        <v>508</v>
      </c>
      <c r="GT268">
        <v>508</v>
      </c>
      <c r="GU268">
        <v>512</v>
      </c>
      <c r="GV268">
        <v>512</v>
      </c>
      <c r="GW268">
        <v>515</v>
      </c>
      <c r="GX268">
        <v>518</v>
      </c>
      <c r="GY268">
        <v>523</v>
      </c>
      <c r="GZ268">
        <v>528</v>
      </c>
      <c r="HA268">
        <v>528</v>
      </c>
      <c r="HB268">
        <v>528</v>
      </c>
      <c r="HC268">
        <v>528</v>
      </c>
      <c r="HD268">
        <v>530</v>
      </c>
      <c r="HE268">
        <v>535</v>
      </c>
      <c r="HF268">
        <v>537</v>
      </c>
      <c r="HG268">
        <v>539</v>
      </c>
      <c r="HH268">
        <v>541</v>
      </c>
      <c r="HI268">
        <v>542</v>
      </c>
      <c r="HJ268">
        <v>546</v>
      </c>
      <c r="HK268">
        <v>553</v>
      </c>
      <c r="HL268">
        <v>555</v>
      </c>
      <c r="HM268">
        <v>557</v>
      </c>
      <c r="HN268">
        <v>560</v>
      </c>
      <c r="HO268">
        <v>562</v>
      </c>
      <c r="HP268">
        <v>563</v>
      </c>
      <c r="HQ268">
        <v>563</v>
      </c>
      <c r="HR268">
        <v>564</v>
      </c>
      <c r="HS268">
        <v>566</v>
      </c>
      <c r="HT268">
        <v>570</v>
      </c>
      <c r="HU268">
        <v>571</v>
      </c>
      <c r="HV268">
        <v>571</v>
      </c>
      <c r="HW268">
        <v>572</v>
      </c>
      <c r="HX268">
        <v>572</v>
      </c>
      <c r="HY268">
        <v>572</v>
      </c>
      <c r="HZ268">
        <v>573</v>
      </c>
      <c r="IA268">
        <v>576</v>
      </c>
      <c r="IB268">
        <v>576</v>
      </c>
      <c r="IC268">
        <v>580</v>
      </c>
      <c r="ID268">
        <v>582</v>
      </c>
      <c r="IE268">
        <v>582</v>
      </c>
      <c r="IF268">
        <v>583</v>
      </c>
      <c r="IG268">
        <v>583</v>
      </c>
      <c r="IH268">
        <v>583</v>
      </c>
      <c r="II268">
        <v>583</v>
      </c>
      <c r="IJ268">
        <v>585</v>
      </c>
      <c r="IK268">
        <v>585</v>
      </c>
      <c r="IL268">
        <v>585</v>
      </c>
      <c r="IM268">
        <v>586</v>
      </c>
      <c r="IN268">
        <v>586</v>
      </c>
      <c r="IO268">
        <v>586</v>
      </c>
      <c r="IP268">
        <v>586</v>
      </c>
      <c r="IQ268">
        <v>586</v>
      </c>
      <c r="IR268">
        <v>587</v>
      </c>
      <c r="IS268">
        <v>587</v>
      </c>
      <c r="IT268">
        <v>587</v>
      </c>
      <c r="IU268">
        <v>587</v>
      </c>
      <c r="IV268">
        <v>587</v>
      </c>
      <c r="IW268">
        <v>587</v>
      </c>
      <c r="IX268">
        <v>587</v>
      </c>
      <c r="IY268">
        <v>589</v>
      </c>
      <c r="IZ268">
        <v>589</v>
      </c>
      <c r="JA268">
        <v>591</v>
      </c>
      <c r="JB268">
        <v>592</v>
      </c>
      <c r="JC268">
        <v>593</v>
      </c>
      <c r="JD268">
        <v>593</v>
      </c>
      <c r="JE268">
        <v>593</v>
      </c>
      <c r="JF268">
        <v>593</v>
      </c>
      <c r="JG268">
        <v>595</v>
      </c>
      <c r="JH268">
        <v>595</v>
      </c>
      <c r="JI268">
        <v>596</v>
      </c>
      <c r="JJ268">
        <v>596</v>
      </c>
      <c r="JK268">
        <v>596</v>
      </c>
      <c r="JL268">
        <v>596</v>
      </c>
      <c r="JM268">
        <v>596</v>
      </c>
      <c r="JN268">
        <v>596</v>
      </c>
      <c r="JO268">
        <v>597</v>
      </c>
      <c r="JP268">
        <v>597</v>
      </c>
      <c r="JQ268">
        <v>597</v>
      </c>
      <c r="JR268">
        <v>597</v>
      </c>
      <c r="JS268">
        <v>597</v>
      </c>
      <c r="JT268">
        <v>599</v>
      </c>
      <c r="JU268">
        <v>599</v>
      </c>
      <c r="JV268">
        <v>599</v>
      </c>
      <c r="JW268">
        <v>599</v>
      </c>
      <c r="JX268">
        <v>599</v>
      </c>
      <c r="JY268">
        <v>599</v>
      </c>
      <c r="JZ268">
        <v>599</v>
      </c>
      <c r="KA268">
        <v>599</v>
      </c>
      <c r="KB268">
        <v>599</v>
      </c>
      <c r="KC268">
        <v>600</v>
      </c>
      <c r="KD268">
        <v>601</v>
      </c>
      <c r="KE268">
        <v>601</v>
      </c>
      <c r="KF268">
        <v>601</v>
      </c>
      <c r="KG268">
        <v>601</v>
      </c>
      <c r="KH268">
        <v>602</v>
      </c>
      <c r="KI268">
        <v>602</v>
      </c>
      <c r="KJ268">
        <v>602</v>
      </c>
    </row>
    <row r="269" spans="1:296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18</v>
      </c>
      <c r="FC269">
        <v>18</v>
      </c>
      <c r="FD269">
        <v>18</v>
      </c>
      <c r="FE269">
        <v>21</v>
      </c>
      <c r="FF269">
        <v>21</v>
      </c>
      <c r="FG269">
        <v>22</v>
      </c>
      <c r="FH269">
        <v>22</v>
      </c>
      <c r="FI269">
        <v>24</v>
      </c>
      <c r="FJ269">
        <v>30</v>
      </c>
      <c r="FK269">
        <v>30</v>
      </c>
      <c r="FL269">
        <v>30</v>
      </c>
      <c r="FM269">
        <v>30</v>
      </c>
      <c r="FN269">
        <v>30</v>
      </c>
      <c r="FO269">
        <v>30</v>
      </c>
      <c r="FP269">
        <v>42</v>
      </c>
      <c r="FQ269">
        <v>42</v>
      </c>
      <c r="FR269">
        <v>42</v>
      </c>
      <c r="FS269">
        <v>42</v>
      </c>
      <c r="FT269">
        <v>42</v>
      </c>
      <c r="FU269">
        <v>42</v>
      </c>
      <c r="FV269">
        <v>42</v>
      </c>
      <c r="FW269">
        <v>42</v>
      </c>
      <c r="FX269">
        <v>42</v>
      </c>
      <c r="FY269">
        <v>42</v>
      </c>
      <c r="FZ269">
        <v>109</v>
      </c>
      <c r="GA269">
        <v>120</v>
      </c>
      <c r="GB269">
        <v>120</v>
      </c>
      <c r="GC269">
        <v>128</v>
      </c>
      <c r="GD269">
        <v>128</v>
      </c>
      <c r="GE269">
        <v>128</v>
      </c>
      <c r="GF269">
        <v>134</v>
      </c>
      <c r="GG269">
        <v>136</v>
      </c>
      <c r="GH269">
        <v>139</v>
      </c>
      <c r="GI269">
        <v>139</v>
      </c>
      <c r="GJ269">
        <v>140</v>
      </c>
      <c r="GK269">
        <v>142</v>
      </c>
      <c r="GL269">
        <v>146</v>
      </c>
      <c r="GM269">
        <v>149</v>
      </c>
      <c r="GN269">
        <v>151</v>
      </c>
      <c r="GO269">
        <v>165</v>
      </c>
      <c r="GP269">
        <v>170</v>
      </c>
      <c r="GQ269">
        <v>171</v>
      </c>
      <c r="GR269">
        <v>173</v>
      </c>
      <c r="GS269">
        <v>176</v>
      </c>
      <c r="GT269">
        <v>199</v>
      </c>
      <c r="GU269">
        <v>200</v>
      </c>
      <c r="GV269">
        <v>203</v>
      </c>
      <c r="GW269">
        <v>235</v>
      </c>
      <c r="GX269">
        <v>241</v>
      </c>
      <c r="GY269">
        <v>241</v>
      </c>
      <c r="GZ269">
        <v>246</v>
      </c>
      <c r="HA269">
        <v>246</v>
      </c>
      <c r="HB269">
        <v>256</v>
      </c>
      <c r="HC269">
        <v>260</v>
      </c>
      <c r="HD269">
        <v>260</v>
      </c>
      <c r="HE269">
        <v>264</v>
      </c>
      <c r="HF269">
        <v>264</v>
      </c>
      <c r="HG269">
        <v>269</v>
      </c>
      <c r="HH269">
        <v>274</v>
      </c>
      <c r="HI269">
        <v>277</v>
      </c>
      <c r="HJ269">
        <v>279</v>
      </c>
      <c r="HK269">
        <v>280</v>
      </c>
      <c r="HL269">
        <v>280</v>
      </c>
      <c r="HM269">
        <v>282</v>
      </c>
      <c r="HN269">
        <v>282</v>
      </c>
      <c r="HO269">
        <v>282</v>
      </c>
      <c r="HP269">
        <v>283</v>
      </c>
      <c r="HQ269">
        <v>284</v>
      </c>
      <c r="HR269">
        <v>287</v>
      </c>
      <c r="HS269">
        <v>288</v>
      </c>
      <c r="HT269">
        <v>290</v>
      </c>
      <c r="HU269">
        <v>292</v>
      </c>
      <c r="HV269">
        <v>292</v>
      </c>
      <c r="HW269">
        <v>292</v>
      </c>
      <c r="HX269">
        <v>292</v>
      </c>
      <c r="HY269">
        <v>295</v>
      </c>
      <c r="HZ269">
        <v>295</v>
      </c>
      <c r="IA269">
        <v>297</v>
      </c>
      <c r="IB269">
        <v>300</v>
      </c>
      <c r="IC269">
        <v>300</v>
      </c>
      <c r="ID269">
        <v>306</v>
      </c>
      <c r="IE269">
        <v>312</v>
      </c>
      <c r="IF269">
        <v>312</v>
      </c>
      <c r="IG269">
        <v>320</v>
      </c>
      <c r="IH269">
        <v>324</v>
      </c>
      <c r="II269">
        <v>326</v>
      </c>
      <c r="IJ269">
        <v>326</v>
      </c>
      <c r="IK269">
        <v>329</v>
      </c>
      <c r="IL269">
        <v>330</v>
      </c>
      <c r="IM269">
        <v>330</v>
      </c>
      <c r="IN269">
        <v>331</v>
      </c>
      <c r="IO269">
        <v>331</v>
      </c>
      <c r="IP269">
        <v>332</v>
      </c>
      <c r="IQ269">
        <v>332</v>
      </c>
      <c r="IR269">
        <v>332</v>
      </c>
      <c r="IS269">
        <v>332</v>
      </c>
      <c r="IT269">
        <v>332</v>
      </c>
      <c r="IU269">
        <v>332</v>
      </c>
      <c r="IV269">
        <v>332</v>
      </c>
      <c r="IW269">
        <v>332</v>
      </c>
      <c r="IX269">
        <v>333</v>
      </c>
      <c r="IY269">
        <v>333</v>
      </c>
      <c r="IZ269">
        <v>333</v>
      </c>
      <c r="JA269">
        <v>333</v>
      </c>
      <c r="JB269">
        <v>334</v>
      </c>
      <c r="JC269">
        <v>335</v>
      </c>
      <c r="JD269">
        <v>335</v>
      </c>
      <c r="JE269">
        <v>335</v>
      </c>
      <c r="JF269">
        <v>336</v>
      </c>
      <c r="JG269">
        <v>337</v>
      </c>
      <c r="JH269">
        <v>337</v>
      </c>
      <c r="JI269">
        <v>345</v>
      </c>
      <c r="JJ269">
        <v>345</v>
      </c>
      <c r="JK269">
        <v>345</v>
      </c>
      <c r="JL269">
        <v>346</v>
      </c>
      <c r="JM269">
        <v>346</v>
      </c>
      <c r="JN269">
        <v>346</v>
      </c>
      <c r="JO269">
        <v>346</v>
      </c>
      <c r="JP269">
        <v>346</v>
      </c>
      <c r="JQ269">
        <v>346</v>
      </c>
      <c r="JR269">
        <v>346</v>
      </c>
      <c r="JS269">
        <v>346</v>
      </c>
      <c r="JT269">
        <v>346</v>
      </c>
      <c r="JU269">
        <v>348</v>
      </c>
      <c r="JV269">
        <v>348</v>
      </c>
      <c r="JW269">
        <v>348</v>
      </c>
      <c r="JX269">
        <v>348</v>
      </c>
      <c r="JY269">
        <v>348</v>
      </c>
      <c r="JZ269">
        <v>348</v>
      </c>
      <c r="KA269">
        <v>349</v>
      </c>
      <c r="KB269">
        <v>349</v>
      </c>
      <c r="KC269">
        <v>349</v>
      </c>
      <c r="KD269">
        <v>349</v>
      </c>
      <c r="KE269">
        <v>349</v>
      </c>
      <c r="KF269">
        <v>349</v>
      </c>
      <c r="KG269">
        <v>349</v>
      </c>
      <c r="KH269">
        <v>349</v>
      </c>
      <c r="KI269">
        <v>349</v>
      </c>
      <c r="KJ269">
        <v>349</v>
      </c>
    </row>
    <row r="270" spans="1:296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7</v>
      </c>
      <c r="FI270">
        <v>7</v>
      </c>
      <c r="FJ270">
        <v>7</v>
      </c>
      <c r="FK270">
        <v>7</v>
      </c>
      <c r="FL270">
        <v>7</v>
      </c>
      <c r="FM270">
        <v>8</v>
      </c>
      <c r="FN270">
        <v>8</v>
      </c>
      <c r="FO270">
        <v>9</v>
      </c>
      <c r="FP270">
        <v>9</v>
      </c>
      <c r="FQ270">
        <v>9</v>
      </c>
      <c r="FR270">
        <v>9</v>
      </c>
      <c r="FS270">
        <v>13</v>
      </c>
      <c r="FT270">
        <v>18</v>
      </c>
      <c r="FU270">
        <v>18</v>
      </c>
      <c r="FV270">
        <v>19</v>
      </c>
      <c r="FW270">
        <v>20</v>
      </c>
      <c r="FX270">
        <v>20</v>
      </c>
      <c r="FY270">
        <v>23</v>
      </c>
      <c r="FZ270">
        <v>24</v>
      </c>
      <c r="GA270">
        <v>25</v>
      </c>
      <c r="GB270">
        <v>25</v>
      </c>
      <c r="GC270">
        <v>26</v>
      </c>
      <c r="GD270">
        <v>26</v>
      </c>
      <c r="GE270">
        <v>26</v>
      </c>
      <c r="GF270">
        <v>28</v>
      </c>
      <c r="GG270">
        <v>32</v>
      </c>
      <c r="GH270">
        <v>34</v>
      </c>
      <c r="GI270">
        <v>34</v>
      </c>
      <c r="GJ270">
        <v>36</v>
      </c>
      <c r="GK270">
        <v>40</v>
      </c>
      <c r="GL270">
        <v>41</v>
      </c>
      <c r="GM270">
        <v>53</v>
      </c>
      <c r="GN270">
        <v>67</v>
      </c>
      <c r="GO270">
        <v>69</v>
      </c>
      <c r="GP270">
        <v>70</v>
      </c>
      <c r="GQ270">
        <v>80</v>
      </c>
      <c r="GR270">
        <v>81</v>
      </c>
      <c r="GS270">
        <v>81</v>
      </c>
      <c r="GT270">
        <v>84</v>
      </c>
      <c r="GU270">
        <v>102</v>
      </c>
      <c r="GV270">
        <v>102</v>
      </c>
      <c r="GW270">
        <v>104</v>
      </c>
      <c r="GX270">
        <v>104</v>
      </c>
      <c r="GY270">
        <v>104</v>
      </c>
      <c r="GZ270">
        <v>122</v>
      </c>
      <c r="HA270">
        <v>128</v>
      </c>
      <c r="HB270">
        <v>128</v>
      </c>
      <c r="HC270">
        <v>130</v>
      </c>
      <c r="HD270">
        <v>132</v>
      </c>
      <c r="HE270">
        <v>135</v>
      </c>
      <c r="HF270">
        <v>141</v>
      </c>
      <c r="HG270">
        <v>150</v>
      </c>
      <c r="HH270">
        <v>151</v>
      </c>
      <c r="HI270">
        <v>152</v>
      </c>
      <c r="HJ270">
        <v>153</v>
      </c>
      <c r="HK270">
        <v>155</v>
      </c>
      <c r="HL270">
        <v>155</v>
      </c>
      <c r="HM270">
        <v>166</v>
      </c>
      <c r="HN270">
        <v>179</v>
      </c>
      <c r="HO270">
        <v>189</v>
      </c>
      <c r="HP270">
        <v>195</v>
      </c>
      <c r="HQ270">
        <v>196</v>
      </c>
      <c r="HR270">
        <v>196</v>
      </c>
      <c r="HS270">
        <v>202</v>
      </c>
      <c r="HT270">
        <v>203</v>
      </c>
      <c r="HU270">
        <v>206</v>
      </c>
      <c r="HV270">
        <v>206</v>
      </c>
      <c r="HW270">
        <v>206</v>
      </c>
      <c r="HX270">
        <v>206</v>
      </c>
      <c r="HY270">
        <v>206</v>
      </c>
      <c r="HZ270">
        <v>210</v>
      </c>
      <c r="IA270">
        <v>218</v>
      </c>
      <c r="IB270">
        <v>222</v>
      </c>
      <c r="IC270">
        <v>222</v>
      </c>
      <c r="ID270">
        <v>224</v>
      </c>
      <c r="IE270">
        <v>224</v>
      </c>
      <c r="IF270">
        <v>224</v>
      </c>
      <c r="IG270">
        <v>224</v>
      </c>
      <c r="IH270">
        <v>224</v>
      </c>
      <c r="II270">
        <v>224</v>
      </c>
      <c r="IJ270">
        <v>224</v>
      </c>
      <c r="IK270">
        <v>224</v>
      </c>
      <c r="IL270">
        <v>225</v>
      </c>
      <c r="IM270">
        <v>225</v>
      </c>
      <c r="IN270">
        <v>225</v>
      </c>
      <c r="IO270">
        <v>226</v>
      </c>
      <c r="IP270">
        <v>227</v>
      </c>
      <c r="IQ270">
        <v>227</v>
      </c>
      <c r="IR270">
        <v>227</v>
      </c>
      <c r="IS270">
        <v>227</v>
      </c>
      <c r="IT270">
        <v>227</v>
      </c>
      <c r="IU270">
        <v>228</v>
      </c>
      <c r="IV270">
        <v>228</v>
      </c>
      <c r="IW270">
        <v>228</v>
      </c>
      <c r="IX270">
        <v>228</v>
      </c>
      <c r="IY270">
        <v>228</v>
      </c>
      <c r="IZ270">
        <v>228</v>
      </c>
      <c r="JA270">
        <v>228</v>
      </c>
      <c r="JB270">
        <v>228</v>
      </c>
      <c r="JC270">
        <v>229</v>
      </c>
      <c r="JD270">
        <v>229</v>
      </c>
      <c r="JE270">
        <v>229</v>
      </c>
      <c r="JF270">
        <v>229</v>
      </c>
      <c r="JG270">
        <v>230</v>
      </c>
      <c r="JH270">
        <v>230</v>
      </c>
      <c r="JI270">
        <v>230</v>
      </c>
      <c r="JJ270">
        <v>230</v>
      </c>
      <c r="JK270">
        <v>231</v>
      </c>
      <c r="JL270">
        <v>231</v>
      </c>
      <c r="JM270">
        <v>231</v>
      </c>
      <c r="JN270">
        <v>231</v>
      </c>
      <c r="JO270">
        <v>231</v>
      </c>
      <c r="JP270">
        <v>232</v>
      </c>
      <c r="JQ270">
        <v>233</v>
      </c>
      <c r="JR270">
        <v>236</v>
      </c>
      <c r="JS270">
        <v>236</v>
      </c>
      <c r="JT270">
        <v>236</v>
      </c>
      <c r="JU270">
        <v>236</v>
      </c>
      <c r="JV270">
        <v>237</v>
      </c>
      <c r="JW270">
        <v>242</v>
      </c>
      <c r="JX270">
        <v>242</v>
      </c>
      <c r="JY270">
        <v>242</v>
      </c>
      <c r="JZ270">
        <v>242</v>
      </c>
      <c r="KA270">
        <v>242</v>
      </c>
      <c r="KB270">
        <v>243</v>
      </c>
      <c r="KC270">
        <v>243</v>
      </c>
      <c r="KD270">
        <v>245</v>
      </c>
      <c r="KE270">
        <v>246</v>
      </c>
      <c r="KF270">
        <v>248</v>
      </c>
      <c r="KG270">
        <v>248</v>
      </c>
      <c r="KH270">
        <v>250</v>
      </c>
      <c r="KI270">
        <v>251</v>
      </c>
      <c r="KJ270">
        <v>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H58"/>
  <sheetViews>
    <sheetView topLeftCell="A73" zoomScale="90" zoomScaleNormal="90" workbookViewId="0">
      <selection activeCell="E56" sqref="E5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4" width="10.6328125" bestFit="1" customWidth="1"/>
  </cols>
  <sheetData>
    <row r="1" spans="1:29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</row>
    <row r="2" spans="1:29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277257</v>
      </c>
      <c r="BJ2">
        <f>'time_series_19-covid-Confirmed'!BL1</f>
        <v>309226</v>
      </c>
      <c r="BK2">
        <f>'time_series_19-covid-Confirmed'!BM1</f>
        <v>343464</v>
      </c>
      <c r="BL2">
        <f>'time_series_19-covid-Confirmed'!BN1</f>
        <v>386832</v>
      </c>
      <c r="BM2">
        <f>'time_series_19-covid-Confirmed'!BO1</f>
        <v>428304</v>
      </c>
      <c r="BN2">
        <f>'time_series_19-covid-Confirmed'!BP1</f>
        <v>479288</v>
      </c>
      <c r="BO2">
        <f>'time_series_19-covid-Confirmed'!BQ1</f>
        <v>542014</v>
      </c>
      <c r="BP2">
        <f>'time_series_19-covid-Confirmed'!BR1</f>
        <v>607005</v>
      </c>
      <c r="BQ2">
        <f>'time_series_19-covid-Confirmed'!BS1</f>
        <v>674387</v>
      </c>
      <c r="BR2">
        <f>'time_series_19-covid-Confirmed'!BT1</f>
        <v>733786</v>
      </c>
      <c r="BS2">
        <f>'time_series_19-covid-Confirmed'!BU1</f>
        <v>799023</v>
      </c>
      <c r="BT2">
        <f>'time_series_19-covid-Confirmed'!BV1</f>
        <v>875852</v>
      </c>
      <c r="BU2">
        <f>'time_series_19-covid-Confirmed'!BW1</f>
        <v>952378</v>
      </c>
      <c r="BV2">
        <f>'time_series_19-covid-Confirmed'!BX1</f>
        <v>1033709</v>
      </c>
      <c r="BW2">
        <f>'time_series_19-covid-Confirmed'!BY1</f>
        <v>1116962</v>
      </c>
      <c r="BX2">
        <f>'time_series_19-covid-Confirmed'!BZ1</f>
        <v>1197316</v>
      </c>
      <c r="BY2">
        <f>'time_series_19-covid-Confirmed'!CA1</f>
        <v>1269293</v>
      </c>
      <c r="BZ2">
        <f>'time_series_19-covid-Confirmed'!CB1</f>
        <v>1342527</v>
      </c>
      <c r="CA2">
        <f>'time_series_19-covid-Confirmed'!CC1</f>
        <v>1420267</v>
      </c>
      <c r="CB2">
        <f>'time_series_19-covid-Confirmed'!CD1</f>
        <v>1504298</v>
      </c>
      <c r="CC2">
        <f>'time_series_19-covid-Confirmed'!CE1</f>
        <v>1590779</v>
      </c>
      <c r="CD2">
        <f>'time_series_19-covid-Confirmed'!CF1</f>
        <v>1678319</v>
      </c>
      <c r="CE2">
        <f>'time_series_19-covid-Confirmed'!CG1</f>
        <v>1754535</v>
      </c>
      <c r="CF2">
        <f>'time_series_19-covid-Confirmed'!CH1</f>
        <v>1849888</v>
      </c>
      <c r="CG2">
        <f>'time_series_19-covid-Confirmed'!CI1</f>
        <v>1920033</v>
      </c>
      <c r="CH2">
        <f>'time_series_19-covid-Confirmed'!CJ1</f>
        <v>1991379</v>
      </c>
      <c r="CI2">
        <f>'time_series_19-covid-Confirmed'!CK1</f>
        <v>2073252</v>
      </c>
      <c r="CJ2">
        <f>'time_series_19-covid-Confirmed'!CL1</f>
        <v>2170173</v>
      </c>
      <c r="CK2">
        <f>'time_series_19-covid-Confirmed'!CM1</f>
        <v>2257986</v>
      </c>
      <c r="CL2">
        <f>'time_series_19-covid-Confirmed'!CN1</f>
        <v>2331380</v>
      </c>
      <c r="CM2">
        <f>'time_series_19-covid-Confirmed'!CO1</f>
        <v>2411352</v>
      </c>
      <c r="CN2">
        <f>'time_series_19-covid-Confirmed'!CP1</f>
        <v>2485855</v>
      </c>
      <c r="CO2">
        <f>'time_series_19-covid-Confirmed'!CQ1</f>
        <v>2561734</v>
      </c>
      <c r="CP2">
        <f>'time_series_19-covid-Confirmed'!CR1</f>
        <v>2639753</v>
      </c>
      <c r="CQ2">
        <f>'time_series_19-covid-Confirmed'!CS1</f>
        <v>2727996</v>
      </c>
      <c r="CR2">
        <f>'time_series_19-covid-Confirmed'!CT1</f>
        <v>2812183</v>
      </c>
      <c r="CS2">
        <f>'time_series_19-covid-Confirmed'!CU1</f>
        <v>2895864</v>
      </c>
      <c r="CT2">
        <f>'time_series_19-covid-Confirmed'!CV1</f>
        <v>2968055</v>
      </c>
      <c r="CU2">
        <f>'time_series_19-covid-Confirmed'!CW1</f>
        <v>3037759</v>
      </c>
      <c r="CV2">
        <f>'time_series_19-covid-Confirmed'!CX1</f>
        <v>3113251</v>
      </c>
      <c r="CW2">
        <f>'time_series_19-covid-Confirmed'!CY1</f>
        <v>3190740</v>
      </c>
      <c r="CX2">
        <f>'time_series_19-covid-Confirmed'!CZ1</f>
        <v>3274144</v>
      </c>
      <c r="CY2">
        <f>'time_series_19-covid-Confirmed'!DA1</f>
        <v>3361361</v>
      </c>
      <c r="CZ2">
        <f>'time_series_19-covid-Confirmed'!DB1</f>
        <v>3441581</v>
      </c>
      <c r="DA2">
        <f>'time_series_19-covid-Confirmed'!DC1</f>
        <v>3518140</v>
      </c>
      <c r="DB2">
        <f>'time_series_19-covid-Confirmed'!DD1</f>
        <v>3595240</v>
      </c>
      <c r="DC2">
        <f>'time_series_19-covid-Confirmed'!DE1</f>
        <v>3675772</v>
      </c>
      <c r="DD2">
        <f>'time_series_19-covid-Confirmed'!DF1</f>
        <v>3765730</v>
      </c>
      <c r="DE2">
        <f>'time_series_19-covid-Confirmed'!DG1</f>
        <v>3854806</v>
      </c>
      <c r="DF2">
        <f>'time_series_19-covid-Confirmed'!DH1</f>
        <v>3946086</v>
      </c>
      <c r="DG2">
        <f>'time_series_19-covid-Confirmed'!DI1</f>
        <v>4031021</v>
      </c>
      <c r="DH2">
        <f>'time_series_19-covid-Confirmed'!DJ1</f>
        <v>4106236</v>
      </c>
      <c r="DI2">
        <f>'time_series_19-covid-Confirmed'!DK1</f>
        <v>4183155</v>
      </c>
      <c r="DJ2">
        <f>'time_series_19-covid-Confirmed'!DL1</f>
        <v>4267448</v>
      </c>
      <c r="DK2">
        <f>'time_series_19-covid-Confirmed'!DM1</f>
        <v>4352296</v>
      </c>
      <c r="DL2">
        <f>'time_series_19-covid-Confirmed'!DN1</f>
        <v>4449067</v>
      </c>
      <c r="DM2">
        <f>'time_series_19-covid-Confirmed'!DO1</f>
        <v>4545492</v>
      </c>
      <c r="DN2">
        <f>'time_series_19-covid-Confirmed'!DP1</f>
        <v>4639719</v>
      </c>
      <c r="DO2">
        <f>'time_series_19-covid-Confirmed'!DQ1</f>
        <v>4717148</v>
      </c>
      <c r="DP2">
        <f>'time_series_19-covid-Confirmed'!DR1</f>
        <v>4805882</v>
      </c>
      <c r="DQ2">
        <f>'time_series_19-covid-Confirmed'!DS1</f>
        <v>4903103</v>
      </c>
      <c r="DR2">
        <f>'time_series_19-covid-Confirmed'!DT1</f>
        <v>5005918</v>
      </c>
      <c r="DS2">
        <f>'time_series_19-covid-Confirmed'!DU1</f>
        <v>5112523</v>
      </c>
      <c r="DT2">
        <f>'time_series_19-covid-Confirmed'!DV1</f>
        <v>5218615</v>
      </c>
      <c r="DU2">
        <f>'time_series_19-covid-Confirmed'!DW1</f>
        <v>5323303</v>
      </c>
      <c r="DV2">
        <f>'time_series_19-covid-Confirmed'!DX1</f>
        <v>5417869</v>
      </c>
      <c r="DW2">
        <f>'time_series_19-covid-Confirmed'!DY1</f>
        <v>5504279</v>
      </c>
      <c r="DX2">
        <f>'time_series_19-covid-Confirmed'!DZ1</f>
        <v>5597593</v>
      </c>
      <c r="DY2">
        <f>'time_series_19-covid-Confirmed'!EA1</f>
        <v>5700653</v>
      </c>
      <c r="DZ2">
        <f>'time_series_19-covid-Confirmed'!EB1</f>
        <v>5820236</v>
      </c>
      <c r="EA2">
        <f>'time_series_19-covid-Confirmed'!EC1</f>
        <v>5941279</v>
      </c>
      <c r="EB2">
        <f>'time_series_19-covid-Confirmed'!ED1</f>
        <v>6078297</v>
      </c>
      <c r="EC2">
        <f>'time_series_19-covid-Confirmed'!EE1</f>
        <v>6184956</v>
      </c>
      <c r="ED2">
        <f>'time_series_19-covid-Confirmed'!EF1</f>
        <v>6280550</v>
      </c>
      <c r="EE2">
        <f>'time_series_19-covid-Confirmed'!EG1</f>
        <v>6401992</v>
      </c>
      <c r="EF2">
        <f>'time_series_19-covid-Confirmed'!EH1</f>
        <v>6520167</v>
      </c>
      <c r="EG2">
        <f>'time_series_19-covid-Confirmed'!EI1</f>
        <v>6647470</v>
      </c>
      <c r="EH2">
        <f>'time_series_19-covid-Confirmed'!EJ1</f>
        <v>6778373</v>
      </c>
      <c r="EI2">
        <f>'time_series_19-covid-Confirmed'!EK1</f>
        <v>6913267</v>
      </c>
      <c r="EJ2">
        <f>'time_series_19-covid-Confirmed'!EL1</f>
        <v>7025238</v>
      </c>
      <c r="EK2">
        <f>'time_series_19-covid-Confirmed'!EM1</f>
        <v>7127769</v>
      </c>
      <c r="EL2">
        <f>'time_series_19-covid-Confirmed'!EN1</f>
        <v>7252530</v>
      </c>
      <c r="EM2">
        <f>'time_series_19-covid-Confirmed'!EO1</f>
        <v>7387106</v>
      </c>
      <c r="EN2">
        <f>'time_series_19-covid-Confirmed'!EP1</f>
        <v>7525298</v>
      </c>
      <c r="EO2">
        <f>'time_series_19-covid-Confirmed'!EQ1</f>
        <v>7653902</v>
      </c>
      <c r="EP2">
        <f>'time_series_19-covid-Confirmed'!ER1</f>
        <v>7789363</v>
      </c>
      <c r="EQ2">
        <f>'time_series_19-covid-Confirmed'!ES1</f>
        <v>7922125</v>
      </c>
      <c r="ER2">
        <f>'time_series_19-covid-Confirmed'!ET1</f>
        <v>8041943</v>
      </c>
      <c r="ES2">
        <f>'time_series_19-covid-Confirmed'!EU1</f>
        <v>8183845</v>
      </c>
      <c r="ET2">
        <f>'time_series_19-covid-Confirmed'!EV1</f>
        <v>8326407</v>
      </c>
      <c r="EU2">
        <f>'time_series_19-covid-Confirmed'!EW1</f>
        <v>8466810</v>
      </c>
      <c r="EV2">
        <f>'time_series_19-covid-Confirmed'!EX1</f>
        <v>8646724</v>
      </c>
      <c r="EW2">
        <f>'time_series_19-covid-Confirmed'!EY1</f>
        <v>8804052</v>
      </c>
      <c r="EX2">
        <f>'time_series_19-covid-Confirmed'!EZ1</f>
        <v>8932400</v>
      </c>
      <c r="EY2">
        <f>'time_series_19-covid-Confirmed'!FA1</f>
        <v>9070339</v>
      </c>
      <c r="EZ2">
        <f>'time_series_19-covid-Confirmed'!FB1</f>
        <v>9235740</v>
      </c>
      <c r="FA2">
        <f>'time_series_19-covid-Confirmed'!FC1</f>
        <v>9406710</v>
      </c>
      <c r="FB2">
        <f>'time_series_19-covid-Confirmed'!FD1</f>
        <v>9585090</v>
      </c>
      <c r="FC2">
        <f>'time_series_19-covid-Confirmed'!FE1</f>
        <v>9776529</v>
      </c>
      <c r="FD2">
        <f>'time_series_19-covid-Confirmed'!FF1</f>
        <v>9955114</v>
      </c>
      <c r="FE2">
        <f>'time_series_19-covid-Confirmed'!FG1</f>
        <v>10117010</v>
      </c>
      <c r="FF2">
        <f>'time_series_19-covid-Confirmed'!FH1</f>
        <v>10273243</v>
      </c>
      <c r="FG2">
        <f>'time_series_19-covid-Confirmed'!FI1</f>
        <v>10447511</v>
      </c>
      <c r="FH2">
        <f>'time_series_19-covid-Confirmed'!FJ1</f>
        <v>10664759</v>
      </c>
      <c r="FI2">
        <f>'time_series_19-covid-Confirmed'!FK1</f>
        <v>10872906</v>
      </c>
      <c r="FJ2">
        <f>'time_series_19-covid-Confirmed'!FL1</f>
        <v>11075642</v>
      </c>
      <c r="FK2">
        <f>'time_series_19-covid-Confirmed'!FM1</f>
        <v>11269561</v>
      </c>
      <c r="FL2">
        <f>'time_series_19-covid-Confirmed'!FN1</f>
        <v>11452557</v>
      </c>
      <c r="FM2">
        <f>'time_series_19-covid-Confirmed'!FO1</f>
        <v>11618206</v>
      </c>
      <c r="FN2">
        <f>'time_series_19-covid-Confirmed'!FP1</f>
        <v>11829186</v>
      </c>
      <c r="FO2">
        <f>'time_series_19-covid-Confirmed'!FQ1</f>
        <v>12041592</v>
      </c>
      <c r="FP2">
        <f>'time_series_19-covid-Confirmed'!FR1</f>
        <v>12269710</v>
      </c>
      <c r="FQ2">
        <f>'time_series_19-covid-Confirmed'!FS1</f>
        <v>12502026</v>
      </c>
      <c r="FR2">
        <f>'time_series_19-covid-Confirmed'!FT1</f>
        <v>12718443</v>
      </c>
      <c r="FS2">
        <f>'time_series_19-covid-Confirmed'!FU1</f>
        <v>12911088</v>
      </c>
      <c r="FT2">
        <f>'time_series_19-covid-Confirmed'!FV1</f>
        <v>13103404</v>
      </c>
      <c r="FU2">
        <f>'time_series_19-covid-Confirmed'!FW1</f>
        <v>13324743</v>
      </c>
      <c r="FV2">
        <f>'time_series_19-covid-Confirmed'!FX1</f>
        <v>13555970</v>
      </c>
      <c r="FW2">
        <f>'time_series_19-covid-Confirmed'!FY1</f>
        <v>13808654</v>
      </c>
      <c r="FX2">
        <f>'time_series_19-covid-Confirmed'!FZ1</f>
        <v>14050919</v>
      </c>
      <c r="FY2">
        <f>'time_series_19-covid-Confirmed'!GA1</f>
        <v>14287819</v>
      </c>
      <c r="FZ2">
        <f>'time_series_19-covid-Confirmed'!GB1</f>
        <v>14502021</v>
      </c>
      <c r="GA2">
        <f>'time_series_19-covid-Confirmed'!GC1</f>
        <v>14708753</v>
      </c>
      <c r="GB2">
        <f>'time_series_19-covid-Confirmed'!GD1</f>
        <v>14942395</v>
      </c>
      <c r="GC2">
        <f>'time_series_19-covid-Confirmed'!GE1</f>
        <v>15223246</v>
      </c>
      <c r="GD2">
        <f>'time_series_19-covid-Confirmed'!GF1</f>
        <v>15506358</v>
      </c>
      <c r="GE2">
        <f>'time_series_19-covid-Confirmed'!GG1</f>
        <v>15786953</v>
      </c>
      <c r="GF2">
        <f>'time_series_19-covid-Confirmed'!GH1</f>
        <v>16042679</v>
      </c>
      <c r="GG2">
        <f>'time_series_19-covid-Confirmed'!GI1</f>
        <v>16255897</v>
      </c>
      <c r="GH2">
        <f>'time_series_19-covid-Confirmed'!GJ1</f>
        <v>16482203</v>
      </c>
      <c r="GI2">
        <f>'time_series_19-covid-Confirmed'!GK1</f>
        <v>16734676</v>
      </c>
      <c r="GJ2">
        <f>'time_series_19-covid-Confirmed'!GL1</f>
        <v>17024389</v>
      </c>
      <c r="GK2">
        <f>'time_series_19-covid-Confirmed'!GM1</f>
        <v>17304810</v>
      </c>
      <c r="GL2">
        <f>'time_series_19-covid-Confirmed'!GN1</f>
        <v>17595133</v>
      </c>
      <c r="GM2">
        <f>'time_series_19-covid-Confirmed'!GO1</f>
        <v>17845794</v>
      </c>
      <c r="GN2">
        <f>'time_series_19-covid-Confirmed'!GP1</f>
        <v>18074241</v>
      </c>
      <c r="GO2">
        <f>'time_series_19-covid-Confirmed'!GQ1</f>
        <v>18275780</v>
      </c>
      <c r="GP2">
        <f>'time_series_19-covid-Confirmed'!GR1</f>
        <v>18534462</v>
      </c>
      <c r="GQ2">
        <f>'time_series_19-covid-Confirmed'!GS1</f>
        <v>18806757</v>
      </c>
      <c r="GR2">
        <f>'time_series_19-covid-Confirmed'!GT1</f>
        <v>19091645</v>
      </c>
      <c r="GS2">
        <f>'time_series_19-covid-Confirmed'!GU1</f>
        <v>19372730</v>
      </c>
      <c r="GT2">
        <f>'time_series_19-covid-Confirmed'!GV1</f>
        <v>19632176</v>
      </c>
      <c r="GU2">
        <f>'time_series_19-covid-Confirmed'!GW1</f>
        <v>19855804</v>
      </c>
      <c r="GV2">
        <f>'time_series_19-covid-Confirmed'!GX1</f>
        <v>20083144</v>
      </c>
      <c r="GW2">
        <f>'time_series_19-covid-Confirmed'!GY1</f>
        <v>20338248</v>
      </c>
      <c r="GX2">
        <f>'time_series_19-covid-Confirmed'!GZ1</f>
        <v>20616328</v>
      </c>
      <c r="GY2">
        <f>'time_series_19-covid-Confirmed'!HA1</f>
        <v>20902541</v>
      </c>
      <c r="GZ2">
        <f>'time_series_19-covid-Confirmed'!HB1</f>
        <v>21207001</v>
      </c>
      <c r="HA2">
        <f>'time_series_19-covid-Confirmed'!HC1</f>
        <v>21454867</v>
      </c>
      <c r="HB2">
        <f>'time_series_19-covid-Confirmed'!HD1</f>
        <v>21666924</v>
      </c>
      <c r="HC2">
        <f>'time_series_19-covid-Confirmed'!HE1</f>
        <v>21876975</v>
      </c>
      <c r="HD2">
        <f>'time_series_19-covid-Confirmed'!HF1</f>
        <v>22133354</v>
      </c>
      <c r="HE2">
        <f>'time_series_19-covid-Confirmed'!HG1</f>
        <v>22407953</v>
      </c>
      <c r="HF2">
        <f>'time_series_19-covid-Confirmed'!HH1</f>
        <v>22675289</v>
      </c>
      <c r="HG2">
        <f>'time_series_19-covid-Confirmed'!HI1</f>
        <v>22945149</v>
      </c>
      <c r="HH2">
        <f>'time_series_19-covid-Confirmed'!HJ1</f>
        <v>23210646</v>
      </c>
      <c r="HI2">
        <f>'time_series_19-covid-Confirmed'!HK1</f>
        <v>23416274</v>
      </c>
      <c r="HJ2">
        <f>'time_series_19-covid-Confirmed'!HL1</f>
        <v>23642687</v>
      </c>
      <c r="HK2">
        <f>'time_series_19-covid-Confirmed'!HM1</f>
        <v>23884677</v>
      </c>
      <c r="HL2">
        <f>'time_series_19-covid-Confirmed'!HN1</f>
        <v>24173679</v>
      </c>
      <c r="HM2">
        <f>'time_series_19-covid-Confirmed'!HO1</f>
        <v>24452933</v>
      </c>
      <c r="HN2">
        <f>'time_series_19-covid-Confirmed'!HP1</f>
        <v>24734611</v>
      </c>
      <c r="HO2">
        <f>'time_series_19-covid-Confirmed'!HQ1</f>
        <v>24995609</v>
      </c>
      <c r="HP2">
        <f>'time_series_19-covid-Confirmed'!HR1</f>
        <v>25222006</v>
      </c>
      <c r="HQ2">
        <f>'time_series_19-covid-Confirmed'!HS1</f>
        <v>25484542</v>
      </c>
      <c r="HR2">
        <f>'time_series_19-covid-Confirmed'!HT1</f>
        <v>25748845</v>
      </c>
      <c r="HS2">
        <f>'time_series_19-covid-Confirmed'!HU1</f>
        <v>26031638</v>
      </c>
      <c r="HT2">
        <f>'time_series_19-covid-Confirmed'!HV1</f>
        <v>26312562</v>
      </c>
      <c r="HU2">
        <f>'time_series_19-covid-Confirmed'!HW1</f>
        <v>26625407</v>
      </c>
      <c r="HV2">
        <f>'time_series_19-covid-Confirmed'!HX1</f>
        <v>26888742</v>
      </c>
      <c r="HW2">
        <f>'time_series_19-covid-Confirmed'!HY1</f>
        <v>27110885</v>
      </c>
      <c r="HX2">
        <f>'time_series_19-covid-Confirmed'!HZ1</f>
        <v>27344692</v>
      </c>
      <c r="HY2">
        <f>'time_series_19-covid-Confirmed'!IA1</f>
        <v>27586101</v>
      </c>
      <c r="HZ2">
        <f>'time_series_19-covid-Confirmed'!IB1</f>
        <v>27870489</v>
      </c>
      <c r="IA2">
        <f>'time_series_19-covid-Confirmed'!IC1</f>
        <v>28169783</v>
      </c>
      <c r="IB2">
        <f>'time_series_19-covid-Confirmed'!ID1</f>
        <v>28489700</v>
      </c>
      <c r="IC2">
        <f>'time_series_19-covid-Confirmed'!IE1</f>
        <v>28766977</v>
      </c>
      <c r="ID2">
        <f>'time_series_19-covid-Confirmed'!IF1</f>
        <v>29003174</v>
      </c>
      <c r="IE2">
        <f>'time_series_19-covid-Confirmed'!IG1</f>
        <v>29282930</v>
      </c>
      <c r="IF2">
        <f>'time_series_19-covid-Confirmed'!IH1</f>
        <v>29566805</v>
      </c>
      <c r="IG2">
        <f>'time_series_19-covid-Confirmed'!II1</f>
        <v>29871738</v>
      </c>
      <c r="IH2">
        <f>'time_series_19-covid-Confirmed'!IJ1</f>
        <v>30185525</v>
      </c>
      <c r="II2">
        <f>'time_series_19-covid-Confirmed'!IK1</f>
        <v>30509005</v>
      </c>
      <c r="IJ2">
        <f>'time_series_19-covid-Confirmed'!IL1</f>
        <v>30790176</v>
      </c>
      <c r="IK2">
        <f>'time_series_19-covid-Confirmed'!IM1</f>
        <v>31030995</v>
      </c>
      <c r="IL2">
        <f>'time_series_19-covid-Confirmed'!IN1</f>
        <v>31330377</v>
      </c>
      <c r="IM2">
        <f>'time_series_19-covid-Confirmed'!IO1</f>
        <v>31609654</v>
      </c>
      <c r="IN2">
        <f>'time_series_19-covid-Confirmed'!IP1</f>
        <v>31876742</v>
      </c>
      <c r="IO2">
        <f>'time_series_19-covid-Confirmed'!IQ1</f>
        <v>32237781</v>
      </c>
      <c r="IP2">
        <f>'time_series_19-covid-Confirmed'!IR1</f>
        <v>32568165</v>
      </c>
      <c r="IQ2">
        <f>'time_series_19-covid-Confirmed'!IS1</f>
        <v>32845651</v>
      </c>
      <c r="IR2">
        <f>'time_series_19-covid-Confirmed'!IT1</f>
        <v>33085908</v>
      </c>
      <c r="IS2">
        <f>'time_series_19-covid-Confirmed'!IU1</f>
        <v>33363003</v>
      </c>
      <c r="IT2">
        <f>'time_series_19-covid-Confirmed'!IV1</f>
        <v>33647060</v>
      </c>
      <c r="IU2">
        <f>'time_series_19-covid-Confirmed'!IW1</f>
        <v>33974095</v>
      </c>
      <c r="IV2">
        <f>'time_series_19-covid-Confirmed'!IX1</f>
        <v>34291494</v>
      </c>
      <c r="IW2">
        <f>'time_series_19-covid-Confirmed'!IY1</f>
        <v>34586995</v>
      </c>
      <c r="IX2">
        <f>'time_series_19-covid-Confirmed'!IZ1</f>
        <v>34907017</v>
      </c>
      <c r="IY2">
        <f>'time_series_19-covid-Confirmed'!JA1</f>
        <v>35154857</v>
      </c>
      <c r="IZ2">
        <f>'time_series_19-covid-Confirmed'!JB1</f>
        <v>35484886</v>
      </c>
      <c r="JA2">
        <f>'time_series_19-covid-Confirmed'!JC1</f>
        <v>35808242</v>
      </c>
      <c r="JB2">
        <f>'time_series_19-covid-Confirmed'!JD1</f>
        <v>36157496</v>
      </c>
      <c r="JC2">
        <f>'time_series_19-covid-Confirmed'!JE1</f>
        <v>36517005</v>
      </c>
      <c r="JD2">
        <f>'time_series_19-covid-Confirmed'!JF1</f>
        <v>36877901</v>
      </c>
      <c r="JE2">
        <f>'time_series_19-covid-Confirmed'!JG1</f>
        <v>37208788</v>
      </c>
      <c r="JF2">
        <f>'time_series_19-covid-Confirmed'!JH1</f>
        <v>37477270</v>
      </c>
      <c r="JG2">
        <f>'time_series_19-covid-Confirmed'!JI1</f>
        <v>37803500</v>
      </c>
      <c r="JH2">
        <f>'time_series_19-covid-Confirmed'!JJ1</f>
        <v>38131933</v>
      </c>
      <c r="JI2">
        <f>'time_series_19-covid-Confirmed'!JK1</f>
        <v>38512591</v>
      </c>
      <c r="JJ2">
        <f>'time_series_19-covid-Confirmed'!JL1</f>
        <v>38919296</v>
      </c>
      <c r="JK2">
        <f>'time_series_19-covid-Confirmed'!JM1</f>
        <v>39330642</v>
      </c>
      <c r="JL2">
        <f>'time_series_19-covid-Confirmed'!JN1</f>
        <v>39672358</v>
      </c>
      <c r="JM2">
        <f>'time_series_19-covid-Confirmed'!JO1</f>
        <v>39957180</v>
      </c>
      <c r="JN2">
        <f>'time_series_19-covid-Confirmed'!JP1</f>
        <v>40397078</v>
      </c>
      <c r="JO2">
        <f>'time_series_19-covid-Confirmed'!JQ1</f>
        <v>40785016</v>
      </c>
      <c r="JP2">
        <f>'time_series_19-covid-Confirmed'!JR1</f>
        <v>41228808</v>
      </c>
      <c r="JQ2">
        <f>'time_series_19-covid-Confirmed'!JS1</f>
        <v>41697496</v>
      </c>
      <c r="JR2">
        <f>'time_series_19-covid-Confirmed'!JT1</f>
        <v>42195465</v>
      </c>
      <c r="JS2">
        <f>'time_series_19-covid-Confirmed'!JU1</f>
        <v>42608152</v>
      </c>
      <c r="JT2">
        <f>'time_series_19-covid-Confirmed'!JV1</f>
        <v>42960490</v>
      </c>
      <c r="JU2">
        <f>'time_series_19-covid-Confirmed'!JW1</f>
        <v>43498356</v>
      </c>
      <c r="JV2">
        <f>'time_series_19-covid-Confirmed'!JX1</f>
        <v>43965303</v>
      </c>
      <c r="JW2">
        <f>'time_series_19-covid-Confirmed'!JY1</f>
        <v>44474338</v>
      </c>
      <c r="JX2">
        <f>'time_series_19-covid-Confirmed'!JZ1</f>
        <v>45023444</v>
      </c>
      <c r="JY2">
        <f>'time_series_19-covid-Confirmed'!KA1</f>
        <v>45594203</v>
      </c>
      <c r="JZ2">
        <f>'time_series_19-covid-Confirmed'!KB1</f>
        <v>46070822</v>
      </c>
      <c r="KA2">
        <f>'time_series_19-covid-Confirmed'!KC1</f>
        <v>46502095</v>
      </c>
      <c r="KB2">
        <f>'time_series_19-covid-Confirmed'!KD1</f>
        <v>47011161</v>
      </c>
      <c r="KC2">
        <f>'time_series_19-covid-Confirmed'!KE1</f>
        <v>47493178</v>
      </c>
      <c r="KD2">
        <f>'time_series_19-covid-Confirmed'!KF1</f>
        <v>48090690</v>
      </c>
      <c r="KE2">
        <f>'time_series_19-covid-Confirmed'!KG1</f>
        <v>48680103</v>
      </c>
      <c r="KF2">
        <f>'time_series_19-covid-Confirmed'!KH1</f>
        <v>49322827</v>
      </c>
      <c r="KG2">
        <f>'time_series_19-covid-Confirmed'!KI1</f>
        <v>49834345</v>
      </c>
      <c r="KH2">
        <f>'time_series_19-covid-Confirmed'!KJ1</f>
        <v>50395314</v>
      </c>
    </row>
    <row r="3" spans="1:294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  <c r="KH3">
        <f>SUM('time_series_19-covid-Confirmed'!KJ251:KJ261)</f>
        <v>1195350</v>
      </c>
    </row>
    <row r="4" spans="1:29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  <c r="KH4">
        <f>'time_series_19-covid-Confirmed'!KJ152</f>
        <v>935104</v>
      </c>
    </row>
    <row r="5" spans="1:294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  <c r="KH5">
        <f>'time_series_19-covid-Confirmed'!KJ229</f>
        <v>737278</v>
      </c>
    </row>
    <row r="6" spans="1:294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  <c r="KH6">
        <f>'time_series_19-covid-Confirmed'!KJ231</f>
        <v>1328832</v>
      </c>
    </row>
    <row r="7" spans="1:294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  <c r="KH7">
        <f>SUM('time_series_19-covid-Confirmed'!KJ119:KJ129)</f>
        <v>1835187</v>
      </c>
    </row>
    <row r="8" spans="1:294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879030</v>
      </c>
      <c r="CR8">
        <f>'time_series_19-covid-Confirmed'!CT247</f>
        <v>912596</v>
      </c>
      <c r="CS8">
        <f>'time_series_19-covid-Confirmed'!CU247</f>
        <v>944397</v>
      </c>
      <c r="CT8">
        <f>'time_series_19-covid-Confirmed'!CV247</f>
        <v>971497</v>
      </c>
      <c r="CU8">
        <f>'time_series_19-covid-Confirmed'!CW247</f>
        <v>994670</v>
      </c>
      <c r="CV8">
        <f>'time_series_19-covid-Confirmed'!CX247</f>
        <v>1019344</v>
      </c>
      <c r="CW8">
        <f>'time_series_19-covid-Confirmed'!CY247</f>
        <v>1047189</v>
      </c>
      <c r="CX8">
        <f>'time_series_19-covid-Confirmed'!CZ247</f>
        <v>1076694</v>
      </c>
      <c r="CY8">
        <f>'time_series_19-covid-Confirmed'!DA247</f>
        <v>1110914</v>
      </c>
      <c r="CZ8">
        <f>'time_series_19-covid-Confirmed'!DB247</f>
        <v>1138916</v>
      </c>
      <c r="DA8">
        <f>'time_series_19-covid-Confirmed'!DC247</f>
        <v>1163418</v>
      </c>
      <c r="DB8">
        <f>'time_series_19-covid-Confirmed'!DD247</f>
        <v>1186820</v>
      </c>
      <c r="DC8">
        <f>'time_series_19-covid-Confirmed'!DE247</f>
        <v>1211383</v>
      </c>
      <c r="DD8">
        <f>'time_series_19-covid-Confirmed'!DF247</f>
        <v>1236530</v>
      </c>
      <c r="DE8">
        <f>'time_series_19-covid-Confirmed'!DG247</f>
        <v>1264321</v>
      </c>
      <c r="DF8">
        <f>'time_series_19-covid-Confirmed'!DH247</f>
        <v>1291203</v>
      </c>
      <c r="DG8">
        <f>'time_series_19-covid-Confirmed'!DI247</f>
        <v>1316172</v>
      </c>
      <c r="DH8">
        <f>'time_series_19-covid-Confirmed'!DJ247</f>
        <v>1335028</v>
      </c>
      <c r="DI8">
        <f>'time_series_19-covid-Confirmed'!DK247</f>
        <v>1354477</v>
      </c>
      <c r="DJ8">
        <f>'time_series_19-covid-Confirmed'!DL247</f>
        <v>1377233</v>
      </c>
      <c r="DK8">
        <f>'time_series_19-covid-Confirmed'!DM247</f>
        <v>1398200</v>
      </c>
      <c r="DL8">
        <f>'time_series_19-covid-Confirmed'!DN247</f>
        <v>1425513</v>
      </c>
      <c r="DM8">
        <f>'time_series_19-covid-Confirmed'!DO247</f>
        <v>1450808</v>
      </c>
      <c r="DN8">
        <f>'time_series_19-covid-Confirmed'!DP247</f>
        <v>1474826</v>
      </c>
      <c r="DO8">
        <f>'time_series_19-covid-Confirmed'!DQ247</f>
        <v>1492945</v>
      </c>
      <c r="DP8">
        <f>'time_series_19-covid-Confirmed'!DR247</f>
        <v>1514960</v>
      </c>
      <c r="DQ8">
        <f>'time_series_19-covid-Confirmed'!DS247</f>
        <v>1535992</v>
      </c>
      <c r="DR8">
        <f>'time_series_19-covid-Confirmed'!DT247</f>
        <v>1559501</v>
      </c>
      <c r="DS8">
        <f>'time_series_19-covid-Confirmed'!DU247</f>
        <v>1585166</v>
      </c>
      <c r="DT8">
        <f>'time_series_19-covid-Confirmed'!DV247</f>
        <v>1608604</v>
      </c>
      <c r="DU8">
        <f>'time_series_19-covid-Confirmed'!DW247</f>
        <v>1629802</v>
      </c>
      <c r="DV8">
        <f>'time_series_19-covid-Confirmed'!DX247</f>
        <v>1649916</v>
      </c>
      <c r="DW8">
        <f>'time_series_19-covid-Confirmed'!DY247</f>
        <v>1668248</v>
      </c>
      <c r="DX8">
        <f>'time_series_19-covid-Confirmed'!DZ247</f>
        <v>1687774</v>
      </c>
      <c r="DY8">
        <f>'time_series_19-covid-Confirmed'!EA247</f>
        <v>1706364</v>
      </c>
      <c r="DZ8">
        <f>'time_series_19-covid-Confirmed'!EB247</f>
        <v>1729313</v>
      </c>
      <c r="EA8">
        <f>'time_series_19-covid-Confirmed'!EC247</f>
        <v>1753665</v>
      </c>
      <c r="EB8">
        <f>'time_series_19-covid-Confirmed'!ED247</f>
        <v>1777509</v>
      </c>
      <c r="EC8">
        <f>'time_series_19-covid-Confirmed'!EE247</f>
        <v>1796684</v>
      </c>
      <c r="ED8">
        <f>'time_series_19-covid-Confirmed'!EF247</f>
        <v>1814048</v>
      </c>
      <c r="EE8">
        <f>'time_series_19-covid-Confirmed'!EG247</f>
        <v>1835422</v>
      </c>
      <c r="EF8">
        <f>'time_series_19-covid-Confirmed'!EH247</f>
        <v>1855400</v>
      </c>
      <c r="EG8">
        <f>'time_series_19-covid-Confirmed'!EI247</f>
        <v>1877139</v>
      </c>
      <c r="EH8">
        <f>'time_series_19-covid-Confirmed'!EJ247</f>
        <v>1902308</v>
      </c>
      <c r="EI8">
        <f>'time_series_19-covid-Confirmed'!EK247</f>
        <v>1924146</v>
      </c>
      <c r="EJ8">
        <f>'time_series_19-covid-Confirmed'!EL247</f>
        <v>1941934</v>
      </c>
      <c r="EK8">
        <f>'time_series_19-covid-Confirmed'!EM247</f>
        <v>1959462</v>
      </c>
      <c r="EL8">
        <f>'time_series_19-covid-Confirmed'!EN247</f>
        <v>1977834</v>
      </c>
      <c r="EM8">
        <f>'time_series_19-covid-Confirmed'!EO247</f>
        <v>1998661</v>
      </c>
      <c r="EN8">
        <f>'time_series_19-covid-Confirmed'!EP247</f>
        <v>2021868</v>
      </c>
      <c r="EO8">
        <f>'time_series_19-covid-Confirmed'!EQ247</f>
        <v>2046739</v>
      </c>
      <c r="EP8">
        <f>'time_series_19-covid-Confirmed'!ER247</f>
        <v>2072004</v>
      </c>
      <c r="EQ8">
        <f>'time_series_19-covid-Confirmed'!ES247</f>
        <v>2091381</v>
      </c>
      <c r="ER8">
        <f>'time_series_19-covid-Confirmed'!ET247</f>
        <v>2111306</v>
      </c>
      <c r="ES8">
        <f>'time_series_19-covid-Confirmed'!EU247</f>
        <v>2135103</v>
      </c>
      <c r="ET8">
        <f>'time_series_19-covid-Confirmed'!EV247</f>
        <v>2161012</v>
      </c>
      <c r="EU8">
        <f>'time_series_19-covid-Confirmed'!EW247</f>
        <v>2189204</v>
      </c>
      <c r="EV8">
        <f>'time_series_19-covid-Confirmed'!EX247</f>
        <v>2220529</v>
      </c>
      <c r="EW8">
        <f>'time_series_19-covid-Confirmed'!EY247</f>
        <v>2252785</v>
      </c>
      <c r="EX8">
        <f>'time_series_19-covid-Confirmed'!EZ247</f>
        <v>2278894</v>
      </c>
      <c r="EY8">
        <f>'time_series_19-covid-Confirmed'!FA247</f>
        <v>2309382</v>
      </c>
      <c r="EZ8">
        <f>'time_series_19-covid-Confirmed'!FB247</f>
        <v>2345179</v>
      </c>
      <c r="FA8">
        <f>'time_series_19-covid-Confirmed'!FC247</f>
        <v>2379638</v>
      </c>
      <c r="FB8">
        <f>'time_series_19-covid-Confirmed'!FD247</f>
        <v>2420194</v>
      </c>
      <c r="FC8">
        <f>'time_series_19-covid-Confirmed'!FE247</f>
        <v>2465517</v>
      </c>
      <c r="FD8">
        <f>'time_series_19-covid-Confirmed'!FF247</f>
        <v>2507875</v>
      </c>
      <c r="FE8">
        <f>'time_series_19-covid-Confirmed'!FG247</f>
        <v>2547230</v>
      </c>
      <c r="FF8">
        <f>'time_series_19-covid-Confirmed'!FH247</f>
        <v>2587919</v>
      </c>
      <c r="FG8">
        <f>'time_series_19-covid-Confirmed'!FI247</f>
        <v>2634093</v>
      </c>
      <c r="FH8">
        <f>'time_series_19-covid-Confirmed'!FJ247</f>
        <v>2685417</v>
      </c>
      <c r="FI8">
        <f>'time_series_19-covid-Confirmed'!FK247</f>
        <v>2740538</v>
      </c>
      <c r="FJ8">
        <f>'time_series_19-covid-Confirmed'!FL247</f>
        <v>2793100</v>
      </c>
      <c r="FK8">
        <f>'time_series_19-covid-Confirmed'!FM247</f>
        <v>2838848</v>
      </c>
      <c r="FL8">
        <f>'time_series_19-covid-Confirmed'!FN247</f>
        <v>2888831</v>
      </c>
      <c r="FM8">
        <f>'time_series_19-covid-Confirmed'!FO247</f>
        <v>2933481</v>
      </c>
      <c r="FN8">
        <f>'time_series_19-covid-Confirmed'!FP247</f>
        <v>2993643</v>
      </c>
      <c r="FO8">
        <f>'time_series_19-covid-Confirmed'!FQ247</f>
        <v>3052825</v>
      </c>
      <c r="FP8">
        <f>'time_series_19-covid-Confirmed'!FR247</f>
        <v>3116103</v>
      </c>
      <c r="FQ8">
        <f>'time_series_19-covid-Confirmed'!FS247</f>
        <v>3183821</v>
      </c>
      <c r="FR8">
        <f>'time_series_19-covid-Confirmed'!FT247</f>
        <v>3243987</v>
      </c>
      <c r="FS8">
        <f>'time_series_19-covid-Confirmed'!FU247</f>
        <v>3302888</v>
      </c>
      <c r="FT8">
        <f>'time_series_19-covid-Confirmed'!FV247</f>
        <v>3362369</v>
      </c>
      <c r="FU8">
        <f>'time_series_19-covid-Confirmed'!FW247</f>
        <v>3429346</v>
      </c>
      <c r="FV8">
        <f>'time_series_19-covid-Confirmed'!FX247</f>
        <v>3496974</v>
      </c>
      <c r="FW8">
        <f>'time_series_19-covid-Confirmed'!FY247</f>
        <v>3574352</v>
      </c>
      <c r="FX8">
        <f>'time_series_19-covid-Confirmed'!FZ247</f>
        <v>3646373</v>
      </c>
      <c r="FY8">
        <f>'time_series_19-covid-Confirmed'!GA247</f>
        <v>3709136</v>
      </c>
      <c r="FZ8">
        <f>'time_series_19-covid-Confirmed'!GB247</f>
        <v>3770428</v>
      </c>
      <c r="GA8">
        <f>'time_series_19-covid-Confirmed'!GC247</f>
        <v>3832435</v>
      </c>
      <c r="GB8">
        <f>'time_series_19-covid-Confirmed'!GD247</f>
        <v>3896880</v>
      </c>
      <c r="GC8">
        <f>'time_series_19-covid-Confirmed'!GE247</f>
        <v>3968203</v>
      </c>
      <c r="GD8">
        <f>'time_series_19-covid-Confirmed'!GF247</f>
        <v>4037293</v>
      </c>
      <c r="GE8">
        <f>'time_series_19-covid-Confirmed'!GG247</f>
        <v>4110410</v>
      </c>
      <c r="GF8">
        <f>'time_series_19-covid-Confirmed'!GH247</f>
        <v>4176892</v>
      </c>
      <c r="GG8">
        <f>'time_series_19-covid-Confirmed'!GI247</f>
        <v>4231741</v>
      </c>
      <c r="GH8">
        <f>'time_series_19-covid-Confirmed'!GJ247</f>
        <v>4288334</v>
      </c>
      <c r="GI8">
        <f>'time_series_19-covid-Confirmed'!GK247</f>
        <v>4354155</v>
      </c>
      <c r="GJ8">
        <f>'time_series_19-covid-Confirmed'!GL247</f>
        <v>4425482</v>
      </c>
      <c r="GK8">
        <f>'time_series_19-covid-Confirmed'!GM247</f>
        <v>4493302</v>
      </c>
      <c r="GL8">
        <f>'time_series_19-covid-Confirmed'!GN247</f>
        <v>4560455</v>
      </c>
      <c r="GM8">
        <f>'time_series_19-covid-Confirmed'!GO247</f>
        <v>4618362</v>
      </c>
      <c r="GN8">
        <f>'time_series_19-covid-Confirmed'!GP247</f>
        <v>4665695</v>
      </c>
      <c r="GO8">
        <f>'time_series_19-covid-Confirmed'!GQ247</f>
        <v>4710542</v>
      </c>
      <c r="GP8">
        <f>'time_series_19-covid-Confirmed'!GR247</f>
        <v>4768018</v>
      </c>
      <c r="GQ8">
        <f>'time_series_19-covid-Confirmed'!GS247</f>
        <v>4821675</v>
      </c>
      <c r="GR8">
        <f>'time_series_19-covid-Confirmed'!GT247</f>
        <v>4881326</v>
      </c>
      <c r="GS8">
        <f>'time_series_19-covid-Confirmed'!GU247</f>
        <v>4939673</v>
      </c>
      <c r="GT8">
        <f>'time_series_19-covid-Confirmed'!GV247</f>
        <v>4995373</v>
      </c>
      <c r="GU8">
        <f>'time_series_19-covid-Confirmed'!GW247</f>
        <v>5041498</v>
      </c>
      <c r="GV8">
        <f>'time_series_19-covid-Confirmed'!GX247</f>
        <v>5091264</v>
      </c>
      <c r="GW8">
        <f>'time_series_19-covid-Confirmed'!GY247</f>
        <v>5138178</v>
      </c>
      <c r="GX8">
        <f>'time_series_19-covid-Confirmed'!GZ247</f>
        <v>5195189</v>
      </c>
      <c r="GY8">
        <f>'time_series_19-covid-Confirmed'!HA247</f>
        <v>5247183</v>
      </c>
      <c r="GZ8">
        <f>'time_series_19-covid-Confirmed'!HB247</f>
        <v>5311779</v>
      </c>
      <c r="HA8">
        <f>'time_series_19-covid-Confirmed'!HC247</f>
        <v>5359206</v>
      </c>
      <c r="HB8">
        <f>'time_series_19-covid-Confirmed'!HD247</f>
        <v>5400620</v>
      </c>
      <c r="HC8">
        <f>'time_series_19-covid-Confirmed'!HE247</f>
        <v>5436559</v>
      </c>
      <c r="HD8">
        <f>'time_series_19-covid-Confirmed'!HF247</f>
        <v>5481922</v>
      </c>
      <c r="HE8">
        <f>'time_series_19-covid-Confirmed'!HG247</f>
        <v>5529262</v>
      </c>
      <c r="HF8">
        <f>'time_series_19-covid-Confirmed'!HH247</f>
        <v>5573346</v>
      </c>
      <c r="HG8">
        <f>'time_series_19-covid-Confirmed'!HI247</f>
        <v>5621569</v>
      </c>
      <c r="HH8">
        <f>'time_series_19-covid-Confirmed'!HJ247</f>
        <v>5665984</v>
      </c>
      <c r="HI8">
        <f>'time_series_19-covid-Confirmed'!HK247</f>
        <v>5700413</v>
      </c>
      <c r="HJ8">
        <f>'time_series_19-covid-Confirmed'!HL247</f>
        <v>5738270</v>
      </c>
      <c r="HK8">
        <f>'time_series_19-covid-Confirmed'!HM247</f>
        <v>5776502</v>
      </c>
      <c r="HL8">
        <f>'time_series_19-covid-Confirmed'!HN247</f>
        <v>5821595</v>
      </c>
      <c r="HM8">
        <f>'time_series_19-covid-Confirmed'!HO247</f>
        <v>5867476</v>
      </c>
      <c r="HN8">
        <f>'time_series_19-covid-Confirmed'!HP247</f>
        <v>5913687</v>
      </c>
      <c r="HO8">
        <f>'time_series_19-covid-Confirmed'!HQ247</f>
        <v>5959715</v>
      </c>
      <c r="HP8">
        <f>'time_series_19-covid-Confirmed'!HR247</f>
        <v>5995077</v>
      </c>
      <c r="HQ8">
        <f>'time_series_19-covid-Confirmed'!HS247</f>
        <v>6029591</v>
      </c>
      <c r="HR8">
        <f>'time_series_19-covid-Confirmed'!HT247</f>
        <v>6072125</v>
      </c>
      <c r="HS8">
        <f>'time_series_19-covid-Confirmed'!HU247</f>
        <v>6112708</v>
      </c>
      <c r="HT8">
        <f>'time_series_19-covid-Confirmed'!HV247</f>
        <v>6156614</v>
      </c>
      <c r="HU8">
        <f>'time_series_19-covid-Confirmed'!HW247</f>
        <v>6206727</v>
      </c>
      <c r="HV8">
        <f>'time_series_19-covid-Confirmed'!HX247</f>
        <v>6250821</v>
      </c>
      <c r="HW8">
        <f>'time_series_19-covid-Confirmed'!HY247</f>
        <v>6281969</v>
      </c>
      <c r="HX8">
        <f>'time_series_19-covid-Confirmed'!HZ247</f>
        <v>6306033</v>
      </c>
      <c r="HY8">
        <f>'time_series_19-covid-Confirmed'!IA247</f>
        <v>6332770</v>
      </c>
      <c r="HZ8">
        <f>'time_series_19-covid-Confirmed'!IB247</f>
        <v>6366327</v>
      </c>
      <c r="IA8">
        <f>'time_series_19-covid-Confirmed'!IC247</f>
        <v>6402686</v>
      </c>
      <c r="IB8">
        <f>'time_series_19-covid-Confirmed'!ID247</f>
        <v>6450217</v>
      </c>
      <c r="IC8">
        <f>'time_series_19-covid-Confirmed'!IE247</f>
        <v>6491272</v>
      </c>
      <c r="ID8">
        <f>'time_series_19-covid-Confirmed'!IF247</f>
        <v>6525969</v>
      </c>
      <c r="IE8">
        <f>'time_series_19-covid-Confirmed'!IG247</f>
        <v>6559923</v>
      </c>
      <c r="IF8">
        <f>'time_series_19-covid-Confirmed'!IH247</f>
        <v>6599125</v>
      </c>
      <c r="IG8">
        <f>'time_series_19-covid-Confirmed'!II247</f>
        <v>6637684</v>
      </c>
      <c r="IH8">
        <f>'time_series_19-covid-Confirmed'!IJ247</f>
        <v>6682424</v>
      </c>
      <c r="II8">
        <f>'time_series_19-covid-Confirmed'!IK247</f>
        <v>6731148</v>
      </c>
      <c r="IJ8">
        <f>'time_series_19-covid-Confirmed'!IL247</f>
        <v>6775221</v>
      </c>
      <c r="IK8">
        <f>'time_series_19-covid-Confirmed'!IM247</f>
        <v>6811457</v>
      </c>
      <c r="IL8">
        <f>'time_series_19-covid-Confirmed'!IN247</f>
        <v>6863922</v>
      </c>
      <c r="IM8">
        <f>'time_series_19-covid-Confirmed'!IO247</f>
        <v>6902913</v>
      </c>
      <c r="IN8">
        <f>'time_series_19-covid-Confirmed'!IP247</f>
        <v>6941360</v>
      </c>
      <c r="IO8">
        <f>'time_series_19-covid-Confirmed'!IQ247</f>
        <v>6985512</v>
      </c>
      <c r="IP8">
        <f>'time_series_19-covid-Confirmed'!IR247</f>
        <v>7036106</v>
      </c>
      <c r="IQ8">
        <f>'time_series_19-covid-Confirmed'!IS247</f>
        <v>7080986</v>
      </c>
      <c r="IR8">
        <f>'time_series_19-covid-Confirmed'!IT247</f>
        <v>7117408</v>
      </c>
      <c r="IS8">
        <f>'time_series_19-covid-Confirmed'!IU247</f>
        <v>7150727</v>
      </c>
      <c r="IT8">
        <f>'time_series_19-covid-Confirmed'!IV247</f>
        <v>7192846</v>
      </c>
      <c r="IU8">
        <f>'time_series_19-covid-Confirmed'!IW247</f>
        <v>7234263</v>
      </c>
      <c r="IV8">
        <f>'time_series_19-covid-Confirmed'!IX247</f>
        <v>7279034</v>
      </c>
      <c r="IW8">
        <f>'time_series_19-covid-Confirmed'!IY247</f>
        <v>7333572</v>
      </c>
      <c r="IX8">
        <f>'time_series_19-covid-Confirmed'!IZ247</f>
        <v>7383636</v>
      </c>
      <c r="IY8">
        <f>'time_series_19-covid-Confirmed'!JA247</f>
        <v>7419103</v>
      </c>
      <c r="IZ8">
        <f>'time_series_19-covid-Confirmed'!JB247</f>
        <v>7458658</v>
      </c>
      <c r="JA8">
        <f>'time_series_19-covid-Confirmed'!JC247</f>
        <v>7500611</v>
      </c>
      <c r="JB8">
        <f>'time_series_19-covid-Confirmed'!JD247</f>
        <v>7550952</v>
      </c>
      <c r="JC8">
        <f>'time_series_19-covid-Confirmed'!JE247</f>
        <v>7607182</v>
      </c>
      <c r="JD8">
        <f>'time_series_19-covid-Confirmed'!JF247</f>
        <v>7664626</v>
      </c>
      <c r="JE8">
        <f>'time_series_19-covid-Confirmed'!JG247</f>
        <v>7719268</v>
      </c>
      <c r="JF8">
        <f>'time_series_19-covid-Confirmed'!JH247</f>
        <v>7763888</v>
      </c>
      <c r="JG8">
        <f>'time_series_19-covid-Confirmed'!JI247</f>
        <v>7805561</v>
      </c>
      <c r="JH8">
        <f>'time_series_19-covid-Confirmed'!JJ247</f>
        <v>7858011</v>
      </c>
      <c r="JI8">
        <f>'time_series_19-covid-Confirmed'!JK247</f>
        <v>7917547</v>
      </c>
      <c r="JJ8">
        <f>'time_series_19-covid-Confirmed'!JL247</f>
        <v>7981202</v>
      </c>
      <c r="JK8">
        <f>'time_series_19-covid-Confirmed'!JM247</f>
        <v>8050367</v>
      </c>
      <c r="JL8">
        <f>'time_series_19-covid-Confirmed'!JN247</f>
        <v>8107914</v>
      </c>
      <c r="JM8">
        <f>'time_series_19-covid-Confirmed'!JO247</f>
        <v>8156137</v>
      </c>
      <c r="JN8">
        <f>'time_series_19-covid-Confirmed'!JP247</f>
        <v>8214532</v>
      </c>
      <c r="JO8">
        <f>'time_series_19-covid-Confirmed'!JQ247</f>
        <v>8274887</v>
      </c>
      <c r="JP8">
        <f>'time_series_19-covid-Confirmed'!JR247</f>
        <v>8337663</v>
      </c>
      <c r="JQ8">
        <f>'time_series_19-covid-Confirmed'!JS247</f>
        <v>8409364</v>
      </c>
      <c r="JR8">
        <f>'time_series_19-covid-Confirmed'!JT247</f>
        <v>8493111</v>
      </c>
      <c r="JS8">
        <f>'time_series_19-covid-Confirmed'!JU247</f>
        <v>8576841</v>
      </c>
      <c r="JT8">
        <f>'time_series_19-covid-Confirmed'!JV247</f>
        <v>8637648</v>
      </c>
      <c r="JU8">
        <f>'time_series_19-covid-Confirmed'!JW247</f>
        <v>8704446</v>
      </c>
      <c r="JV8">
        <f>'time_series_19-covid-Confirmed'!JX247</f>
        <v>8778078</v>
      </c>
      <c r="JW8">
        <f>'time_series_19-covid-Confirmed'!JY247</f>
        <v>8856436</v>
      </c>
      <c r="JX8">
        <f>'time_series_19-covid-Confirmed'!JZ247</f>
        <v>8944957</v>
      </c>
      <c r="JY8">
        <f>'time_series_19-covid-Confirmed'!KA247</f>
        <v>9044278</v>
      </c>
      <c r="JZ8">
        <f>'time_series_19-covid-Confirmed'!KB247</f>
        <v>9133404</v>
      </c>
      <c r="KA8">
        <f>'time_series_19-covid-Confirmed'!KC247</f>
        <v>9206998</v>
      </c>
      <c r="KB8">
        <f>'time_series_19-covid-Confirmed'!KD247</f>
        <v>9291087</v>
      </c>
      <c r="KC8">
        <f>'time_series_19-covid-Confirmed'!KE247</f>
        <v>9382617</v>
      </c>
      <c r="KD8">
        <f>'time_series_19-covid-Confirmed'!KF247</f>
        <v>9485448</v>
      </c>
      <c r="KE8">
        <f>'time_series_19-covid-Confirmed'!KG247</f>
        <v>9607336</v>
      </c>
      <c r="KF8">
        <f>'time_series_19-covid-Confirmed'!KH247</f>
        <v>9733816</v>
      </c>
      <c r="KG8">
        <f>'time_series_19-covid-Confirmed'!KI247</f>
        <v>9862228</v>
      </c>
      <c r="KH8">
        <f>'time_series_19-covid-Confirmed'!KJ247</f>
        <v>9968155</v>
      </c>
    </row>
    <row r="9" spans="1:294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  <c r="KH9">
        <f>'time_series_19-covid-Confirmed'!KJ133</f>
        <v>682624</v>
      </c>
    </row>
    <row r="50" spans="1:29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</row>
    <row r="51" spans="1:294" x14ac:dyDescent="0.35">
      <c r="A51" t="s">
        <v>252</v>
      </c>
      <c r="D51">
        <f t="shared" ref="D51:BO51" si="13">D2-C2</f>
        <v>99</v>
      </c>
      <c r="E51">
        <f t="shared" si="13"/>
        <v>287</v>
      </c>
      <c r="F51">
        <f t="shared" si="13"/>
        <v>493</v>
      </c>
      <c r="G51">
        <f t="shared" si="13"/>
        <v>684</v>
      </c>
      <c r="H51">
        <f t="shared" si="13"/>
        <v>809</v>
      </c>
      <c r="I51">
        <f t="shared" si="13"/>
        <v>2651</v>
      </c>
      <c r="J51">
        <f t="shared" si="13"/>
        <v>589</v>
      </c>
      <c r="K51">
        <f t="shared" si="13"/>
        <v>2068</v>
      </c>
      <c r="L51">
        <f t="shared" si="13"/>
        <v>1692</v>
      </c>
      <c r="M51">
        <f t="shared" si="13"/>
        <v>2111</v>
      </c>
      <c r="N51">
        <f t="shared" si="13"/>
        <v>4749</v>
      </c>
      <c r="O51">
        <f t="shared" si="13"/>
        <v>3100</v>
      </c>
      <c r="P51">
        <f t="shared" si="13"/>
        <v>4011</v>
      </c>
      <c r="Q51">
        <f t="shared" si="13"/>
        <v>3745</v>
      </c>
      <c r="R51">
        <f t="shared" si="13"/>
        <v>3160</v>
      </c>
      <c r="S51">
        <f t="shared" si="13"/>
        <v>3593</v>
      </c>
      <c r="T51">
        <f t="shared" si="13"/>
        <v>2734</v>
      </c>
      <c r="U51">
        <f t="shared" si="13"/>
        <v>3030</v>
      </c>
      <c r="V51">
        <f t="shared" si="13"/>
        <v>2609</v>
      </c>
      <c r="W51">
        <f t="shared" si="13"/>
        <v>2042</v>
      </c>
      <c r="X51">
        <f t="shared" si="13"/>
        <v>418</v>
      </c>
      <c r="Y51">
        <f t="shared" si="13"/>
        <v>15153</v>
      </c>
      <c r="Z51">
        <f t="shared" si="13"/>
        <v>6527</v>
      </c>
      <c r="AA51">
        <f t="shared" si="13"/>
        <v>2142</v>
      </c>
      <c r="AB51">
        <f t="shared" si="13"/>
        <v>2184</v>
      </c>
      <c r="AC51">
        <f t="shared" si="13"/>
        <v>2035</v>
      </c>
      <c r="AD51">
        <f t="shared" si="13"/>
        <v>1882</v>
      </c>
      <c r="AE51">
        <f t="shared" si="13"/>
        <v>500</v>
      </c>
      <c r="AF51">
        <f t="shared" si="13"/>
        <v>560</v>
      </c>
      <c r="AG51">
        <f t="shared" si="13"/>
        <v>629</v>
      </c>
      <c r="AH51">
        <f t="shared" si="13"/>
        <v>1761</v>
      </c>
      <c r="AI51">
        <f t="shared" si="13"/>
        <v>380</v>
      </c>
      <c r="AJ51">
        <f t="shared" si="13"/>
        <v>564</v>
      </c>
      <c r="AK51">
        <f t="shared" si="13"/>
        <v>853</v>
      </c>
      <c r="AL51">
        <f t="shared" si="13"/>
        <v>977</v>
      </c>
      <c r="AM51">
        <f t="shared" si="13"/>
        <v>1360</v>
      </c>
      <c r="AN51">
        <f t="shared" si="13"/>
        <v>1385</v>
      </c>
      <c r="AO51">
        <f t="shared" si="13"/>
        <v>1893</v>
      </c>
      <c r="AP51">
        <f t="shared" si="13"/>
        <v>2383</v>
      </c>
      <c r="AQ51">
        <f t="shared" si="13"/>
        <v>1978</v>
      </c>
      <c r="AR51">
        <f t="shared" si="13"/>
        <v>2584</v>
      </c>
      <c r="AS51">
        <f t="shared" si="13"/>
        <v>2317</v>
      </c>
      <c r="AT51">
        <f t="shared" si="13"/>
        <v>2764</v>
      </c>
      <c r="AU51">
        <f t="shared" si="13"/>
        <v>4000</v>
      </c>
      <c r="AV51">
        <f t="shared" si="13"/>
        <v>4062</v>
      </c>
      <c r="AW51">
        <f t="shared" si="13"/>
        <v>3960</v>
      </c>
      <c r="AX51">
        <f t="shared" si="13"/>
        <v>3963</v>
      </c>
      <c r="AY51">
        <f t="shared" si="13"/>
        <v>5011</v>
      </c>
      <c r="AZ51">
        <f t="shared" si="13"/>
        <v>7681</v>
      </c>
      <c r="BA51">
        <f t="shared" si="13"/>
        <v>5789</v>
      </c>
      <c r="BB51">
        <f t="shared" si="13"/>
        <v>14381</v>
      </c>
      <c r="BC51">
        <f t="shared" si="13"/>
        <v>11078</v>
      </c>
      <c r="BD51">
        <f t="shared" si="13"/>
        <v>11293</v>
      </c>
      <c r="BE51">
        <f t="shared" si="13"/>
        <v>14744</v>
      </c>
      <c r="BF51">
        <f t="shared" si="13"/>
        <v>15931</v>
      </c>
      <c r="BG51">
        <f t="shared" si="13"/>
        <v>19533</v>
      </c>
      <c r="BH51">
        <f t="shared" si="13"/>
        <v>27156</v>
      </c>
      <c r="BI51">
        <f t="shared" si="13"/>
        <v>30635</v>
      </c>
      <c r="BJ51">
        <f t="shared" si="13"/>
        <v>31969</v>
      </c>
      <c r="BK51">
        <f t="shared" si="13"/>
        <v>34238</v>
      </c>
      <c r="BL51">
        <f t="shared" si="13"/>
        <v>43368</v>
      </c>
      <c r="BM51">
        <f t="shared" si="13"/>
        <v>41472</v>
      </c>
      <c r="BN51">
        <f t="shared" si="13"/>
        <v>50984</v>
      </c>
      <c r="BO51">
        <f t="shared" si="13"/>
        <v>62726</v>
      </c>
      <c r="BP51">
        <f t="shared" ref="BP51:EA51" si="14">BP2-BO2</f>
        <v>64991</v>
      </c>
      <c r="BQ51">
        <f t="shared" si="14"/>
        <v>67382</v>
      </c>
      <c r="BR51">
        <f t="shared" si="14"/>
        <v>59399</v>
      </c>
      <c r="BS51">
        <f t="shared" si="14"/>
        <v>65237</v>
      </c>
      <c r="BT51">
        <f t="shared" si="14"/>
        <v>76829</v>
      </c>
      <c r="BU51">
        <f t="shared" si="14"/>
        <v>76526</v>
      </c>
      <c r="BV51">
        <f t="shared" si="14"/>
        <v>81331</v>
      </c>
      <c r="BW51">
        <f t="shared" si="14"/>
        <v>83253</v>
      </c>
      <c r="BX51">
        <f t="shared" si="14"/>
        <v>80354</v>
      </c>
      <c r="BY51">
        <f t="shared" si="14"/>
        <v>71977</v>
      </c>
      <c r="BZ51">
        <f t="shared" si="14"/>
        <v>73234</v>
      </c>
      <c r="CA51">
        <f t="shared" si="14"/>
        <v>77740</v>
      </c>
      <c r="CB51">
        <f t="shared" si="14"/>
        <v>84031</v>
      </c>
      <c r="CC51">
        <f t="shared" si="14"/>
        <v>86481</v>
      </c>
      <c r="CD51">
        <f t="shared" si="14"/>
        <v>87540</v>
      </c>
      <c r="CE51">
        <f t="shared" si="14"/>
        <v>76216</v>
      </c>
      <c r="CF51">
        <f t="shared" si="14"/>
        <v>95353</v>
      </c>
      <c r="CG51">
        <f t="shared" si="14"/>
        <v>70145</v>
      </c>
      <c r="CH51">
        <f t="shared" si="14"/>
        <v>71346</v>
      </c>
      <c r="CI51">
        <f t="shared" si="14"/>
        <v>81873</v>
      </c>
      <c r="CJ51">
        <f t="shared" si="14"/>
        <v>96921</v>
      </c>
      <c r="CK51">
        <f t="shared" si="14"/>
        <v>87813</v>
      </c>
      <c r="CL51">
        <f t="shared" si="14"/>
        <v>73394</v>
      </c>
      <c r="CM51">
        <f t="shared" si="14"/>
        <v>79972</v>
      </c>
      <c r="CN51">
        <f t="shared" si="14"/>
        <v>74503</v>
      </c>
      <c r="CO51">
        <f t="shared" si="14"/>
        <v>75879</v>
      </c>
      <c r="CP51">
        <f t="shared" si="14"/>
        <v>78019</v>
      </c>
      <c r="CQ51">
        <f t="shared" si="14"/>
        <v>88243</v>
      </c>
      <c r="CR51">
        <f t="shared" si="14"/>
        <v>84187</v>
      </c>
      <c r="CS51">
        <f t="shared" si="14"/>
        <v>83681</v>
      </c>
      <c r="CT51">
        <f t="shared" si="14"/>
        <v>72191</v>
      </c>
      <c r="CU51">
        <f t="shared" si="14"/>
        <v>69704</v>
      </c>
      <c r="CV51">
        <f t="shared" si="14"/>
        <v>75492</v>
      </c>
      <c r="CW51">
        <f t="shared" si="14"/>
        <v>77489</v>
      </c>
      <c r="CX51">
        <f t="shared" si="14"/>
        <v>83404</v>
      </c>
      <c r="CY51">
        <f t="shared" si="14"/>
        <v>87217</v>
      </c>
      <c r="CZ51">
        <f t="shared" si="14"/>
        <v>80220</v>
      </c>
      <c r="DA51">
        <f t="shared" si="14"/>
        <v>76559</v>
      </c>
      <c r="DB51">
        <f t="shared" si="14"/>
        <v>77100</v>
      </c>
      <c r="DC51">
        <f t="shared" si="14"/>
        <v>80532</v>
      </c>
      <c r="DD51">
        <f t="shared" si="14"/>
        <v>89958</v>
      </c>
      <c r="DE51">
        <f t="shared" si="14"/>
        <v>89076</v>
      </c>
      <c r="DF51">
        <f t="shared" si="14"/>
        <v>91280</v>
      </c>
      <c r="DG51">
        <f t="shared" si="14"/>
        <v>84935</v>
      </c>
      <c r="DH51">
        <f t="shared" si="14"/>
        <v>75215</v>
      </c>
      <c r="DI51">
        <f t="shared" si="14"/>
        <v>76919</v>
      </c>
      <c r="DJ51">
        <f t="shared" si="14"/>
        <v>84293</v>
      </c>
      <c r="DK51">
        <f t="shared" si="14"/>
        <v>84848</v>
      </c>
      <c r="DL51">
        <f t="shared" si="14"/>
        <v>96771</v>
      </c>
      <c r="DM51">
        <f t="shared" si="14"/>
        <v>96425</v>
      </c>
      <c r="DN51">
        <f t="shared" si="14"/>
        <v>94227</v>
      </c>
      <c r="DO51">
        <f t="shared" si="14"/>
        <v>77429</v>
      </c>
      <c r="DP51">
        <f t="shared" si="14"/>
        <v>88734</v>
      </c>
      <c r="DQ51">
        <f t="shared" si="14"/>
        <v>97221</v>
      </c>
      <c r="DR51">
        <f t="shared" si="14"/>
        <v>102815</v>
      </c>
      <c r="DS51">
        <f t="shared" si="14"/>
        <v>106605</v>
      </c>
      <c r="DT51">
        <f t="shared" si="14"/>
        <v>106092</v>
      </c>
      <c r="DU51">
        <f t="shared" si="14"/>
        <v>104688</v>
      </c>
      <c r="DV51">
        <f t="shared" si="14"/>
        <v>94566</v>
      </c>
      <c r="DW51">
        <f t="shared" si="14"/>
        <v>86410</v>
      </c>
      <c r="DX51">
        <f t="shared" si="14"/>
        <v>93314</v>
      </c>
      <c r="DY51">
        <f t="shared" si="14"/>
        <v>103060</v>
      </c>
      <c r="DZ51">
        <f t="shared" si="14"/>
        <v>119583</v>
      </c>
      <c r="EA51">
        <f t="shared" si="14"/>
        <v>121043</v>
      </c>
      <c r="EB51">
        <f t="shared" ref="EB51:GM51" si="15">EB2-EA2</f>
        <v>137018</v>
      </c>
      <c r="EC51">
        <f t="shared" si="15"/>
        <v>106659</v>
      </c>
      <c r="ED51">
        <f t="shared" si="15"/>
        <v>95594</v>
      </c>
      <c r="EE51">
        <f t="shared" si="15"/>
        <v>121442</v>
      </c>
      <c r="EF51">
        <f t="shared" si="15"/>
        <v>118175</v>
      </c>
      <c r="EG51">
        <f t="shared" si="15"/>
        <v>127303</v>
      </c>
      <c r="EH51">
        <f t="shared" si="15"/>
        <v>130903</v>
      </c>
      <c r="EI51">
        <f t="shared" si="15"/>
        <v>134894</v>
      </c>
      <c r="EJ51">
        <f t="shared" si="15"/>
        <v>111971</v>
      </c>
      <c r="EK51">
        <f t="shared" si="15"/>
        <v>102531</v>
      </c>
      <c r="EL51">
        <f t="shared" si="15"/>
        <v>124761</v>
      </c>
      <c r="EM51">
        <f t="shared" si="15"/>
        <v>134576</v>
      </c>
      <c r="EN51">
        <f t="shared" si="15"/>
        <v>138192</v>
      </c>
      <c r="EO51">
        <f t="shared" si="15"/>
        <v>128604</v>
      </c>
      <c r="EP51">
        <f t="shared" si="15"/>
        <v>135461</v>
      </c>
      <c r="EQ51">
        <f t="shared" si="15"/>
        <v>132762</v>
      </c>
      <c r="ER51">
        <f t="shared" si="15"/>
        <v>119818</v>
      </c>
      <c r="ES51">
        <f t="shared" si="15"/>
        <v>141902</v>
      </c>
      <c r="ET51">
        <f t="shared" si="15"/>
        <v>142562</v>
      </c>
      <c r="EU51">
        <f t="shared" si="15"/>
        <v>140403</v>
      </c>
      <c r="EV51">
        <f t="shared" si="15"/>
        <v>179914</v>
      </c>
      <c r="EW51">
        <f t="shared" si="15"/>
        <v>157328</v>
      </c>
      <c r="EX51">
        <f t="shared" si="15"/>
        <v>128348</v>
      </c>
      <c r="EY51">
        <f t="shared" si="15"/>
        <v>137939</v>
      </c>
      <c r="EZ51">
        <f t="shared" si="15"/>
        <v>165401</v>
      </c>
      <c r="FA51">
        <f t="shared" si="15"/>
        <v>170970</v>
      </c>
      <c r="FB51">
        <f t="shared" si="15"/>
        <v>178380</v>
      </c>
      <c r="FC51">
        <f t="shared" si="15"/>
        <v>191439</v>
      </c>
      <c r="FD51">
        <f t="shared" si="15"/>
        <v>178585</v>
      </c>
      <c r="FE51">
        <f t="shared" si="15"/>
        <v>161896</v>
      </c>
      <c r="FF51">
        <f t="shared" si="15"/>
        <v>156233</v>
      </c>
      <c r="FG51">
        <f t="shared" si="15"/>
        <v>174268</v>
      </c>
      <c r="FH51">
        <f t="shared" si="15"/>
        <v>217248</v>
      </c>
      <c r="FI51">
        <f t="shared" si="15"/>
        <v>208147</v>
      </c>
      <c r="FJ51">
        <f t="shared" si="15"/>
        <v>202736</v>
      </c>
      <c r="FK51">
        <f t="shared" si="15"/>
        <v>193919</v>
      </c>
      <c r="FL51">
        <f t="shared" si="15"/>
        <v>182996</v>
      </c>
      <c r="FM51">
        <f t="shared" si="15"/>
        <v>165649</v>
      </c>
      <c r="FN51">
        <f t="shared" si="15"/>
        <v>210980</v>
      </c>
      <c r="FO51">
        <f t="shared" si="15"/>
        <v>212406</v>
      </c>
      <c r="FP51">
        <f t="shared" si="15"/>
        <v>228118</v>
      </c>
      <c r="FQ51">
        <f t="shared" si="15"/>
        <v>232316</v>
      </c>
      <c r="FR51">
        <f t="shared" si="15"/>
        <v>216417</v>
      </c>
      <c r="FS51">
        <f t="shared" si="15"/>
        <v>192645</v>
      </c>
      <c r="FT51">
        <f t="shared" si="15"/>
        <v>192316</v>
      </c>
      <c r="FU51">
        <f t="shared" si="15"/>
        <v>221339</v>
      </c>
      <c r="FV51">
        <f t="shared" si="15"/>
        <v>231227</v>
      </c>
      <c r="FW51">
        <f t="shared" si="15"/>
        <v>252684</v>
      </c>
      <c r="FX51">
        <f t="shared" si="15"/>
        <v>242265</v>
      </c>
      <c r="FY51">
        <f t="shared" si="15"/>
        <v>236900</v>
      </c>
      <c r="FZ51">
        <f t="shared" si="15"/>
        <v>214202</v>
      </c>
      <c r="GA51">
        <f t="shared" si="15"/>
        <v>206732</v>
      </c>
      <c r="GB51">
        <f t="shared" si="15"/>
        <v>233642</v>
      </c>
      <c r="GC51">
        <f t="shared" si="15"/>
        <v>280851</v>
      </c>
      <c r="GD51">
        <f t="shared" si="15"/>
        <v>283112</v>
      </c>
      <c r="GE51">
        <f t="shared" si="15"/>
        <v>280595</v>
      </c>
      <c r="GF51">
        <f t="shared" si="15"/>
        <v>255726</v>
      </c>
      <c r="GG51">
        <f t="shared" si="15"/>
        <v>213218</v>
      </c>
      <c r="GH51">
        <f t="shared" si="15"/>
        <v>226306</v>
      </c>
      <c r="GI51">
        <f t="shared" si="15"/>
        <v>252473</v>
      </c>
      <c r="GJ51">
        <f t="shared" si="15"/>
        <v>289713</v>
      </c>
      <c r="GK51">
        <f t="shared" si="15"/>
        <v>280421</v>
      </c>
      <c r="GL51">
        <f t="shared" si="15"/>
        <v>290323</v>
      </c>
      <c r="GM51">
        <f t="shared" si="15"/>
        <v>250661</v>
      </c>
      <c r="GN51">
        <f t="shared" ref="GN51:IY51" si="16">GN2-GM2</f>
        <v>228447</v>
      </c>
      <c r="GO51">
        <f t="shared" si="16"/>
        <v>201539</v>
      </c>
      <c r="GP51">
        <f t="shared" si="16"/>
        <v>258682</v>
      </c>
      <c r="GQ51">
        <f t="shared" si="16"/>
        <v>272295</v>
      </c>
      <c r="GR51">
        <f t="shared" si="16"/>
        <v>284888</v>
      </c>
      <c r="GS51">
        <f t="shared" si="16"/>
        <v>281085</v>
      </c>
      <c r="GT51">
        <f t="shared" si="16"/>
        <v>259446</v>
      </c>
      <c r="GU51">
        <f t="shared" si="16"/>
        <v>223628</v>
      </c>
      <c r="GV51">
        <f t="shared" si="16"/>
        <v>227340</v>
      </c>
      <c r="GW51">
        <f t="shared" si="16"/>
        <v>255104</v>
      </c>
      <c r="GX51">
        <f t="shared" si="16"/>
        <v>278080</v>
      </c>
      <c r="GY51">
        <f t="shared" si="16"/>
        <v>286213</v>
      </c>
      <c r="GZ51">
        <f t="shared" si="16"/>
        <v>304460</v>
      </c>
      <c r="HA51">
        <f t="shared" si="16"/>
        <v>247866</v>
      </c>
      <c r="HB51">
        <f t="shared" si="16"/>
        <v>212057</v>
      </c>
      <c r="HC51">
        <f t="shared" si="16"/>
        <v>210051</v>
      </c>
      <c r="HD51">
        <f t="shared" si="16"/>
        <v>256379</v>
      </c>
      <c r="HE51">
        <f t="shared" si="16"/>
        <v>274599</v>
      </c>
      <c r="HF51">
        <f t="shared" si="16"/>
        <v>267336</v>
      </c>
      <c r="HG51">
        <f t="shared" si="16"/>
        <v>269860</v>
      </c>
      <c r="HH51">
        <f t="shared" si="16"/>
        <v>265497</v>
      </c>
      <c r="HI51">
        <f t="shared" si="16"/>
        <v>205628</v>
      </c>
      <c r="HJ51">
        <f t="shared" si="16"/>
        <v>226413</v>
      </c>
      <c r="HK51">
        <f t="shared" si="16"/>
        <v>241990</v>
      </c>
      <c r="HL51">
        <f t="shared" si="16"/>
        <v>289002</v>
      </c>
      <c r="HM51">
        <f t="shared" si="16"/>
        <v>279254</v>
      </c>
      <c r="HN51">
        <f t="shared" si="16"/>
        <v>281678</v>
      </c>
      <c r="HO51">
        <f t="shared" si="16"/>
        <v>260998</v>
      </c>
      <c r="HP51">
        <f t="shared" si="16"/>
        <v>226397</v>
      </c>
      <c r="HQ51">
        <f t="shared" si="16"/>
        <v>262536</v>
      </c>
      <c r="HR51">
        <f t="shared" si="16"/>
        <v>264303</v>
      </c>
      <c r="HS51">
        <f t="shared" si="16"/>
        <v>282793</v>
      </c>
      <c r="HT51">
        <f t="shared" si="16"/>
        <v>280924</v>
      </c>
      <c r="HU51">
        <f t="shared" si="16"/>
        <v>312845</v>
      </c>
      <c r="HV51">
        <f t="shared" si="16"/>
        <v>263335</v>
      </c>
      <c r="HW51">
        <f t="shared" si="16"/>
        <v>222143</v>
      </c>
      <c r="HX51">
        <f t="shared" si="16"/>
        <v>233807</v>
      </c>
      <c r="HY51">
        <f t="shared" si="16"/>
        <v>241409</v>
      </c>
      <c r="HZ51">
        <f t="shared" si="16"/>
        <v>284388</v>
      </c>
      <c r="IA51">
        <f t="shared" si="16"/>
        <v>299294</v>
      </c>
      <c r="IB51">
        <f t="shared" si="16"/>
        <v>319917</v>
      </c>
      <c r="IC51">
        <f t="shared" si="16"/>
        <v>277277</v>
      </c>
      <c r="ID51">
        <f t="shared" si="16"/>
        <v>236197</v>
      </c>
      <c r="IE51">
        <f t="shared" si="16"/>
        <v>279756</v>
      </c>
      <c r="IF51">
        <f t="shared" si="16"/>
        <v>283875</v>
      </c>
      <c r="IG51">
        <f t="shared" si="16"/>
        <v>304933</v>
      </c>
      <c r="IH51">
        <f t="shared" si="16"/>
        <v>313787</v>
      </c>
      <c r="II51">
        <f t="shared" si="16"/>
        <v>323480</v>
      </c>
      <c r="IJ51">
        <f t="shared" si="16"/>
        <v>281171</v>
      </c>
      <c r="IK51">
        <f t="shared" si="16"/>
        <v>240819</v>
      </c>
      <c r="IL51">
        <f t="shared" si="16"/>
        <v>299382</v>
      </c>
      <c r="IM51">
        <f t="shared" si="16"/>
        <v>279277</v>
      </c>
      <c r="IN51">
        <f t="shared" si="16"/>
        <v>267088</v>
      </c>
      <c r="IO51">
        <f t="shared" si="16"/>
        <v>361039</v>
      </c>
      <c r="IP51">
        <f t="shared" si="16"/>
        <v>330384</v>
      </c>
      <c r="IQ51">
        <f t="shared" si="16"/>
        <v>277486</v>
      </c>
      <c r="IR51">
        <f t="shared" si="16"/>
        <v>240257</v>
      </c>
      <c r="IS51">
        <f t="shared" si="16"/>
        <v>277095</v>
      </c>
      <c r="IT51">
        <f t="shared" si="16"/>
        <v>284057</v>
      </c>
      <c r="IU51">
        <f t="shared" si="16"/>
        <v>327035</v>
      </c>
      <c r="IV51">
        <f t="shared" si="16"/>
        <v>317399</v>
      </c>
      <c r="IW51">
        <f t="shared" si="16"/>
        <v>295501</v>
      </c>
      <c r="IX51">
        <f t="shared" si="16"/>
        <v>320022</v>
      </c>
      <c r="IY51">
        <f t="shared" si="16"/>
        <v>247840</v>
      </c>
      <c r="IZ51">
        <f t="shared" ref="IZ51:JQ51" si="17">IZ2-IY2</f>
        <v>330029</v>
      </c>
      <c r="JA51">
        <f t="shared" si="17"/>
        <v>323356</v>
      </c>
      <c r="JB51">
        <f t="shared" si="17"/>
        <v>349254</v>
      </c>
      <c r="JC51">
        <f t="shared" si="17"/>
        <v>359509</v>
      </c>
      <c r="JD51">
        <f t="shared" si="17"/>
        <v>360896</v>
      </c>
      <c r="JE51">
        <f t="shared" si="17"/>
        <v>330887</v>
      </c>
      <c r="JF51">
        <f t="shared" si="17"/>
        <v>268482</v>
      </c>
      <c r="JG51">
        <f t="shared" si="17"/>
        <v>326230</v>
      </c>
      <c r="JH51">
        <f t="shared" si="17"/>
        <v>328433</v>
      </c>
      <c r="JI51">
        <f t="shared" si="17"/>
        <v>380658</v>
      </c>
      <c r="JJ51">
        <f t="shared" si="17"/>
        <v>406705</v>
      </c>
      <c r="JK51">
        <f t="shared" si="17"/>
        <v>411346</v>
      </c>
      <c r="JL51">
        <f t="shared" si="17"/>
        <v>341716</v>
      </c>
      <c r="JM51">
        <f t="shared" si="17"/>
        <v>284822</v>
      </c>
      <c r="JN51">
        <f t="shared" si="17"/>
        <v>439898</v>
      </c>
      <c r="JO51">
        <f t="shared" si="17"/>
        <v>387938</v>
      </c>
      <c r="JP51">
        <f t="shared" si="17"/>
        <v>443792</v>
      </c>
      <c r="JQ51">
        <f t="shared" si="17"/>
        <v>468688</v>
      </c>
      <c r="JR51">
        <f t="shared" ref="JR51:KH51" si="18">JR2-JQ2</f>
        <v>497969</v>
      </c>
      <c r="JS51">
        <f t="shared" si="18"/>
        <v>412687</v>
      </c>
      <c r="JT51">
        <f t="shared" si="18"/>
        <v>352338</v>
      </c>
      <c r="JU51">
        <f t="shared" si="18"/>
        <v>537866</v>
      </c>
      <c r="JV51">
        <f t="shared" si="18"/>
        <v>466947</v>
      </c>
      <c r="JW51">
        <f t="shared" si="18"/>
        <v>509035</v>
      </c>
      <c r="JX51">
        <f t="shared" si="18"/>
        <v>549106</v>
      </c>
      <c r="JY51">
        <f t="shared" si="18"/>
        <v>570759</v>
      </c>
      <c r="JZ51">
        <f t="shared" si="18"/>
        <v>476619</v>
      </c>
      <c r="KA51">
        <f t="shared" si="18"/>
        <v>431273</v>
      </c>
      <c r="KB51">
        <f t="shared" si="18"/>
        <v>509066</v>
      </c>
      <c r="KC51">
        <f t="shared" si="18"/>
        <v>482017</v>
      </c>
      <c r="KD51">
        <f t="shared" si="18"/>
        <v>597512</v>
      </c>
      <c r="KE51">
        <f t="shared" si="18"/>
        <v>589413</v>
      </c>
      <c r="KF51">
        <f t="shared" si="18"/>
        <v>642724</v>
      </c>
      <c r="KG51">
        <f t="shared" si="18"/>
        <v>511518</v>
      </c>
      <c r="KH51">
        <f t="shared" si="18"/>
        <v>560969</v>
      </c>
    </row>
    <row r="52" spans="1:294" x14ac:dyDescent="0.35">
      <c r="A52" t="s">
        <v>273</v>
      </c>
      <c r="B52" t="str">
        <f>"(220-226;252-254;261)"</f>
        <v>(220-226;252-254;261)</v>
      </c>
      <c r="D52">
        <f t="shared" ref="D52:BO52" si="19">D3-C3</f>
        <v>0</v>
      </c>
      <c r="E52">
        <f t="shared" si="19"/>
        <v>0</v>
      </c>
      <c r="F52">
        <f t="shared" si="19"/>
        <v>0</v>
      </c>
      <c r="G52">
        <f t="shared" si="19"/>
        <v>0</v>
      </c>
      <c r="H52">
        <f t="shared" si="19"/>
        <v>0</v>
      </c>
      <c r="I52">
        <f t="shared" si="19"/>
        <v>0</v>
      </c>
      <c r="J52">
        <f t="shared" si="19"/>
        <v>0</v>
      </c>
      <c r="K52">
        <f t="shared" si="19"/>
        <v>0</v>
      </c>
      <c r="L52">
        <f t="shared" si="19"/>
        <v>2</v>
      </c>
      <c r="M52">
        <f t="shared" si="19"/>
        <v>0</v>
      </c>
      <c r="N52">
        <f t="shared" si="19"/>
        <v>0</v>
      </c>
      <c r="O52">
        <f t="shared" si="19"/>
        <v>6</v>
      </c>
      <c r="P52">
        <f t="shared" si="19"/>
        <v>0</v>
      </c>
      <c r="Q52">
        <f t="shared" si="19"/>
        <v>1</v>
      </c>
      <c r="R52">
        <f t="shared" si="19"/>
        <v>0</v>
      </c>
      <c r="S52">
        <f t="shared" si="19"/>
        <v>0</v>
      </c>
      <c r="T52">
        <f t="shared" si="19"/>
        <v>4</v>
      </c>
      <c r="U52">
        <f t="shared" si="19"/>
        <v>1</v>
      </c>
      <c r="V52">
        <f t="shared" si="19"/>
        <v>0</v>
      </c>
      <c r="W52">
        <f t="shared" si="19"/>
        <v>1</v>
      </c>
      <c r="X52">
        <f t="shared" si="19"/>
        <v>1</v>
      </c>
      <c r="Y52">
        <f t="shared" si="19"/>
        <v>1</v>
      </c>
      <c r="Z52">
        <f t="shared" si="19"/>
        <v>1</v>
      </c>
      <c r="AA52">
        <f t="shared" si="19"/>
        <v>0</v>
      </c>
      <c r="AB52">
        <f t="shared" si="19"/>
        <v>0</v>
      </c>
      <c r="AC52">
        <f t="shared" si="19"/>
        <v>1</v>
      </c>
      <c r="AD52">
        <f t="shared" si="19"/>
        <v>0</v>
      </c>
      <c r="AE52">
        <f t="shared" si="19"/>
        <v>1</v>
      </c>
      <c r="AF52">
        <f t="shared" si="19"/>
        <v>2</v>
      </c>
      <c r="AG52">
        <f t="shared" si="19"/>
        <v>1</v>
      </c>
      <c r="AH52">
        <f t="shared" si="19"/>
        <v>0</v>
      </c>
      <c r="AI52">
        <f t="shared" si="19"/>
        <v>5</v>
      </c>
      <c r="AJ52">
        <f t="shared" si="19"/>
        <v>2</v>
      </c>
      <c r="AK52">
        <f t="shared" si="19"/>
        <v>4</v>
      </c>
      <c r="AL52">
        <f t="shared" si="19"/>
        <v>3</v>
      </c>
      <c r="AM52">
        <f t="shared" si="19"/>
        <v>7</v>
      </c>
      <c r="AN52">
        <f t="shared" si="19"/>
        <v>12</v>
      </c>
      <c r="AO52">
        <f t="shared" si="19"/>
        <v>5</v>
      </c>
      <c r="AP52">
        <f t="shared" si="19"/>
        <v>33</v>
      </c>
      <c r="AQ52">
        <f t="shared" si="19"/>
        <v>40</v>
      </c>
      <c r="AR52">
        <f t="shared" si="19"/>
        <v>55</v>
      </c>
      <c r="AS52">
        <f t="shared" si="19"/>
        <v>57</v>
      </c>
      <c r="AT52">
        <f t="shared" si="19"/>
        <v>49</v>
      </c>
      <c r="AU52">
        <f t="shared" si="19"/>
        <v>79</v>
      </c>
      <c r="AV52">
        <f t="shared" si="19"/>
        <v>55</v>
      </c>
      <c r="AW52">
        <f t="shared" si="19"/>
        <v>54</v>
      </c>
      <c r="AX52">
        <f t="shared" si="19"/>
        <v>147</v>
      </c>
      <c r="AY52">
        <f t="shared" si="19"/>
        <v>259</v>
      </c>
      <c r="AZ52">
        <f t="shared" si="19"/>
        <v>412</v>
      </c>
      <c r="BA52">
        <f t="shared" si="19"/>
        <v>489</v>
      </c>
      <c r="BB52">
        <f t="shared" si="19"/>
        <v>480</v>
      </c>
      <c r="BC52">
        <f t="shared" si="19"/>
        <v>364</v>
      </c>
      <c r="BD52">
        <f t="shared" si="19"/>
        <v>443</v>
      </c>
      <c r="BE52">
        <f t="shared" si="19"/>
        <v>615</v>
      </c>
      <c r="BF52">
        <f t="shared" si="19"/>
        <v>770</v>
      </c>
      <c r="BG52">
        <f t="shared" si="19"/>
        <v>1005</v>
      </c>
      <c r="BH52">
        <f t="shared" si="19"/>
        <v>1066</v>
      </c>
      <c r="BI52">
        <f t="shared" si="19"/>
        <v>1258</v>
      </c>
      <c r="BJ52">
        <f t="shared" si="19"/>
        <v>1215</v>
      </c>
      <c r="BK52">
        <f t="shared" si="19"/>
        <v>1389</v>
      </c>
      <c r="BL52">
        <f t="shared" si="19"/>
        <v>2349</v>
      </c>
      <c r="BM52">
        <f t="shared" si="19"/>
        <v>2382</v>
      </c>
      <c r="BN52">
        <f t="shared" si="19"/>
        <v>2717</v>
      </c>
      <c r="BO52">
        <f t="shared" si="19"/>
        <v>3127</v>
      </c>
      <c r="BP52">
        <f t="shared" ref="BP52:EA52" si="20">BP3-BO3</f>
        <v>3249</v>
      </c>
      <c r="BQ52">
        <f t="shared" si="20"/>
        <v>2843</v>
      </c>
      <c r="BR52">
        <f t="shared" si="20"/>
        <v>2892</v>
      </c>
      <c r="BS52">
        <f t="shared" si="20"/>
        <v>4327</v>
      </c>
      <c r="BT52">
        <f t="shared" si="20"/>
        <v>4534</v>
      </c>
      <c r="BU52">
        <f t="shared" si="20"/>
        <v>4974</v>
      </c>
      <c r="BV52">
        <f t="shared" si="20"/>
        <v>4929</v>
      </c>
      <c r="BW52">
        <f t="shared" si="20"/>
        <v>4981</v>
      </c>
      <c r="BX52">
        <f t="shared" si="20"/>
        <v>4073</v>
      </c>
      <c r="BY52">
        <f t="shared" si="20"/>
        <v>3650</v>
      </c>
      <c r="BZ52">
        <f t="shared" si="20"/>
        <v>5316</v>
      </c>
      <c r="CA52">
        <f t="shared" si="20"/>
        <v>5486</v>
      </c>
      <c r="CB52">
        <f t="shared" si="20"/>
        <v>5163</v>
      </c>
      <c r="CC52">
        <f t="shared" si="20"/>
        <v>4906</v>
      </c>
      <c r="CD52">
        <f t="shared" si="20"/>
        <v>4367</v>
      </c>
      <c r="CE52">
        <f t="shared" si="20"/>
        <v>3613</v>
      </c>
      <c r="CF52">
        <f t="shared" si="20"/>
        <v>3539</v>
      </c>
      <c r="CG52">
        <f t="shared" si="20"/>
        <v>4205</v>
      </c>
      <c r="CH52">
        <f t="shared" si="20"/>
        <v>4348</v>
      </c>
      <c r="CI52">
        <f t="shared" si="20"/>
        <v>5100</v>
      </c>
      <c r="CJ52">
        <f t="shared" si="20"/>
        <v>5343</v>
      </c>
      <c r="CK52">
        <f t="shared" si="20"/>
        <v>4990</v>
      </c>
      <c r="CL52">
        <f t="shared" si="20"/>
        <v>4736</v>
      </c>
      <c r="CM52">
        <f t="shared" si="20"/>
        <v>3860</v>
      </c>
      <c r="CN52">
        <f t="shared" si="20"/>
        <v>4866</v>
      </c>
      <c r="CO52">
        <f t="shared" si="20"/>
        <v>4775</v>
      </c>
      <c r="CP52">
        <f t="shared" si="20"/>
        <v>5505</v>
      </c>
      <c r="CQ52">
        <f t="shared" si="20"/>
        <v>5168</v>
      </c>
      <c r="CR52">
        <f t="shared" si="20"/>
        <v>4981</v>
      </c>
      <c r="CS52">
        <f t="shared" si="20"/>
        <v>3764</v>
      </c>
      <c r="CT52">
        <f t="shared" si="20"/>
        <v>3473</v>
      </c>
      <c r="CU52">
        <f t="shared" si="20"/>
        <v>4704</v>
      </c>
      <c r="CV52">
        <f t="shared" si="20"/>
        <v>4727</v>
      </c>
      <c r="CW52">
        <f t="shared" si="20"/>
        <v>5450</v>
      </c>
      <c r="CX52">
        <f t="shared" si="20"/>
        <v>4964</v>
      </c>
      <c r="CY52">
        <f t="shared" si="20"/>
        <v>4730</v>
      </c>
      <c r="CZ52">
        <f t="shared" si="20"/>
        <v>3230</v>
      </c>
      <c r="DA52">
        <f t="shared" si="20"/>
        <v>2977</v>
      </c>
      <c r="DB52">
        <f t="shared" si="20"/>
        <v>3383</v>
      </c>
      <c r="DC52">
        <f t="shared" si="20"/>
        <v>3689</v>
      </c>
      <c r="DD52">
        <f t="shared" si="20"/>
        <v>3836</v>
      </c>
      <c r="DE52">
        <f t="shared" si="20"/>
        <v>3771</v>
      </c>
      <c r="DF52">
        <f t="shared" si="20"/>
        <v>3052</v>
      </c>
      <c r="DG52">
        <f t="shared" si="20"/>
        <v>2150</v>
      </c>
      <c r="DH52">
        <f t="shared" si="20"/>
        <v>2322</v>
      </c>
      <c r="DI52">
        <f t="shared" si="20"/>
        <v>3589</v>
      </c>
      <c r="DJ52">
        <f t="shared" si="20"/>
        <v>3395</v>
      </c>
      <c r="DK52">
        <f t="shared" si="20"/>
        <v>3300</v>
      </c>
      <c r="DL52">
        <f t="shared" si="20"/>
        <v>2618</v>
      </c>
      <c r="DM52">
        <f t="shared" si="20"/>
        <v>2521</v>
      </c>
      <c r="DN52">
        <f t="shared" si="20"/>
        <v>2072</v>
      </c>
      <c r="DO52">
        <f t="shared" si="20"/>
        <v>1826</v>
      </c>
      <c r="DP52">
        <f t="shared" si="20"/>
        <v>2577</v>
      </c>
      <c r="DQ52">
        <f t="shared" si="20"/>
        <v>3058</v>
      </c>
      <c r="DR52">
        <f t="shared" si="20"/>
        <v>2712</v>
      </c>
      <c r="DS52">
        <f t="shared" si="20"/>
        <v>2554</v>
      </c>
      <c r="DT52">
        <f t="shared" si="20"/>
        <v>2041</v>
      </c>
      <c r="DU52">
        <f t="shared" si="20"/>
        <v>1508</v>
      </c>
      <c r="DV52">
        <f t="shared" si="20"/>
        <v>1355</v>
      </c>
      <c r="DW52">
        <f t="shared" si="20"/>
        <v>1613</v>
      </c>
      <c r="DX52">
        <f t="shared" si="20"/>
        <v>1659</v>
      </c>
      <c r="DY52">
        <f t="shared" si="20"/>
        <v>1809</v>
      </c>
      <c r="DZ52">
        <f t="shared" si="20"/>
        <v>1736</v>
      </c>
      <c r="EA52">
        <f t="shared" si="20"/>
        <v>1508</v>
      </c>
      <c r="EB52">
        <f t="shared" ref="EB52:GM52" si="21">EB3-EA3</f>
        <v>1107</v>
      </c>
      <c r="EC52">
        <f t="shared" si="21"/>
        <v>1070</v>
      </c>
      <c r="ED52">
        <f t="shared" si="21"/>
        <v>1444</v>
      </c>
      <c r="EE52">
        <f t="shared" si="21"/>
        <v>1470</v>
      </c>
      <c r="EF52">
        <f t="shared" si="21"/>
        <v>1349</v>
      </c>
      <c r="EG52">
        <f t="shared" si="21"/>
        <v>1238</v>
      </c>
      <c r="EH52">
        <f t="shared" si="21"/>
        <v>1110</v>
      </c>
      <c r="EI52">
        <f t="shared" si="21"/>
        <v>794</v>
      </c>
      <c r="EJ52">
        <f t="shared" si="21"/>
        <v>718</v>
      </c>
      <c r="EK52">
        <f t="shared" si="21"/>
        <v>1094</v>
      </c>
      <c r="EL52">
        <f t="shared" si="21"/>
        <v>1159</v>
      </c>
      <c r="EM52">
        <f t="shared" si="21"/>
        <v>1186</v>
      </c>
      <c r="EN52">
        <f t="shared" si="21"/>
        <v>1007</v>
      </c>
      <c r="EO52">
        <f t="shared" si="21"/>
        <v>1054</v>
      </c>
      <c r="EP52">
        <f t="shared" si="21"/>
        <v>888</v>
      </c>
      <c r="EQ52">
        <f t="shared" si="21"/>
        <v>807</v>
      </c>
      <c r="ER52">
        <f t="shared" si="21"/>
        <v>1031</v>
      </c>
      <c r="ES52">
        <f t="shared" si="21"/>
        <v>1083</v>
      </c>
      <c r="ET52">
        <f t="shared" si="21"/>
        <v>999</v>
      </c>
      <c r="EU52">
        <f t="shared" si="21"/>
        <v>1020</v>
      </c>
      <c r="EV52">
        <f t="shared" si="21"/>
        <v>984</v>
      </c>
      <c r="EW52">
        <f t="shared" si="21"/>
        <v>666</v>
      </c>
      <c r="EX52">
        <f t="shared" si="21"/>
        <v>624</v>
      </c>
      <c r="EY52">
        <f t="shared" si="21"/>
        <v>892</v>
      </c>
      <c r="EZ52">
        <f t="shared" si="21"/>
        <v>882</v>
      </c>
      <c r="FA52">
        <f t="shared" si="21"/>
        <v>777</v>
      </c>
      <c r="FB52">
        <f t="shared" si="21"/>
        <v>697</v>
      </c>
      <c r="FC52">
        <f t="shared" si="21"/>
        <v>639</v>
      </c>
      <c r="FD52">
        <f t="shared" si="21"/>
        <v>634</v>
      </c>
      <c r="FE52">
        <f t="shared" si="21"/>
        <v>407</v>
      </c>
      <c r="FF52">
        <f t="shared" si="21"/>
        <v>620</v>
      </c>
      <c r="FG52">
        <f t="shared" si="21"/>
        <v>404</v>
      </c>
      <c r="FH52">
        <f t="shared" si="21"/>
        <v>63</v>
      </c>
      <c r="FI52">
        <f t="shared" si="21"/>
        <v>6</v>
      </c>
      <c r="FJ52">
        <f t="shared" si="21"/>
        <v>502</v>
      </c>
      <c r="FK52">
        <f t="shared" si="21"/>
        <v>625</v>
      </c>
      <c r="FL52">
        <f t="shared" si="21"/>
        <v>519</v>
      </c>
      <c r="FM52">
        <f t="shared" si="21"/>
        <v>359</v>
      </c>
      <c r="FN52">
        <f t="shared" si="21"/>
        <v>584</v>
      </c>
      <c r="FO52">
        <f t="shared" si="21"/>
        <v>637</v>
      </c>
      <c r="FP52">
        <f t="shared" si="21"/>
        <v>643</v>
      </c>
      <c r="FQ52">
        <f t="shared" si="21"/>
        <v>524</v>
      </c>
      <c r="FR52">
        <f t="shared" si="21"/>
        <v>826</v>
      </c>
      <c r="FS52">
        <f t="shared" si="21"/>
        <v>650</v>
      </c>
      <c r="FT52">
        <f t="shared" si="21"/>
        <v>537</v>
      </c>
      <c r="FU52">
        <f t="shared" si="21"/>
        <v>1240</v>
      </c>
      <c r="FV52">
        <f t="shared" si="21"/>
        <v>538</v>
      </c>
      <c r="FW52">
        <f t="shared" si="21"/>
        <v>647</v>
      </c>
      <c r="FX52">
        <f t="shared" si="21"/>
        <v>687</v>
      </c>
      <c r="FY52">
        <f t="shared" si="21"/>
        <v>829</v>
      </c>
      <c r="FZ52">
        <f t="shared" si="21"/>
        <v>726</v>
      </c>
      <c r="GA52">
        <f t="shared" si="21"/>
        <v>586</v>
      </c>
      <c r="GB52">
        <f t="shared" si="21"/>
        <v>445</v>
      </c>
      <c r="GC52">
        <f t="shared" si="21"/>
        <v>563</v>
      </c>
      <c r="GD52">
        <f t="shared" si="21"/>
        <v>779</v>
      </c>
      <c r="GE52">
        <f t="shared" si="21"/>
        <v>769</v>
      </c>
      <c r="GF52">
        <f t="shared" si="21"/>
        <v>770</v>
      </c>
      <c r="GG52">
        <f t="shared" si="21"/>
        <v>750</v>
      </c>
      <c r="GH52">
        <f t="shared" si="21"/>
        <v>688</v>
      </c>
      <c r="GI52">
        <f t="shared" si="21"/>
        <v>553</v>
      </c>
      <c r="GJ52">
        <f t="shared" si="21"/>
        <v>802</v>
      </c>
      <c r="GK52">
        <f t="shared" si="21"/>
        <v>847</v>
      </c>
      <c r="GL52">
        <f t="shared" si="21"/>
        <v>883</v>
      </c>
      <c r="GM52">
        <f t="shared" si="21"/>
        <v>769</v>
      </c>
      <c r="GN52">
        <f t="shared" ref="GN52:IY52" si="22">GN3-GM3</f>
        <v>747</v>
      </c>
      <c r="GO52">
        <f t="shared" si="22"/>
        <v>942</v>
      </c>
      <c r="GP52">
        <f t="shared" si="22"/>
        <v>675</v>
      </c>
      <c r="GQ52">
        <f t="shared" si="22"/>
        <v>906</v>
      </c>
      <c r="GR52">
        <f t="shared" si="22"/>
        <v>964</v>
      </c>
      <c r="GS52">
        <f t="shared" si="22"/>
        <v>900</v>
      </c>
      <c r="GT52">
        <f t="shared" si="22"/>
        <v>765</v>
      </c>
      <c r="GU52">
        <f t="shared" si="22"/>
        <v>1113</v>
      </c>
      <c r="GV52">
        <f t="shared" si="22"/>
        <v>818</v>
      </c>
      <c r="GW52">
        <f t="shared" si="22"/>
        <v>1150</v>
      </c>
      <c r="GX52">
        <f t="shared" si="22"/>
        <v>1039</v>
      </c>
      <c r="GY52">
        <f t="shared" si="22"/>
        <v>1148</v>
      </c>
      <c r="GZ52">
        <f t="shared" si="22"/>
        <v>1461</v>
      </c>
      <c r="HA52">
        <f t="shared" si="22"/>
        <v>1042</v>
      </c>
      <c r="HB52">
        <f t="shared" si="22"/>
        <v>1111</v>
      </c>
      <c r="HC52">
        <f t="shared" si="22"/>
        <v>721</v>
      </c>
      <c r="HD52">
        <f t="shared" si="22"/>
        <v>1113</v>
      </c>
      <c r="HE52">
        <f t="shared" si="22"/>
        <v>831</v>
      </c>
      <c r="HF52">
        <f t="shared" si="22"/>
        <v>1195</v>
      </c>
      <c r="HG52">
        <f t="shared" si="22"/>
        <v>1060</v>
      </c>
      <c r="HH52">
        <f t="shared" si="22"/>
        <v>1332</v>
      </c>
      <c r="HI52">
        <f t="shared" si="22"/>
        <v>1048</v>
      </c>
      <c r="HJ52">
        <f t="shared" si="22"/>
        <v>977</v>
      </c>
      <c r="HK52">
        <f t="shared" si="22"/>
        <v>1201</v>
      </c>
      <c r="HL52">
        <f t="shared" si="22"/>
        <v>1146</v>
      </c>
      <c r="HM52">
        <f t="shared" si="22"/>
        <v>1542</v>
      </c>
      <c r="HN52">
        <f t="shared" si="22"/>
        <v>1297</v>
      </c>
      <c r="HO52">
        <f t="shared" si="22"/>
        <v>1110</v>
      </c>
      <c r="HP52">
        <f t="shared" si="22"/>
        <v>1752</v>
      </c>
      <c r="HQ52">
        <f t="shared" si="22"/>
        <v>1415</v>
      </c>
      <c r="HR52">
        <f t="shared" si="22"/>
        <v>1332</v>
      </c>
      <c r="HS52">
        <f t="shared" si="22"/>
        <v>1514</v>
      </c>
      <c r="HT52">
        <f t="shared" si="22"/>
        <v>1779</v>
      </c>
      <c r="HU52">
        <f t="shared" si="22"/>
        <v>1978</v>
      </c>
      <c r="HV52">
        <f t="shared" si="22"/>
        <v>1827</v>
      </c>
      <c r="HW52">
        <f t="shared" si="22"/>
        <v>2987</v>
      </c>
      <c r="HX52">
        <f t="shared" si="22"/>
        <v>2951</v>
      </c>
      <c r="HY52">
        <f t="shared" si="22"/>
        <v>2481</v>
      </c>
      <c r="HZ52">
        <f t="shared" si="22"/>
        <v>2681</v>
      </c>
      <c r="IA52">
        <f t="shared" si="22"/>
        <v>2931</v>
      </c>
      <c r="IB52">
        <f t="shared" si="22"/>
        <v>3544</v>
      </c>
      <c r="IC52">
        <f t="shared" si="22"/>
        <v>3504</v>
      </c>
      <c r="ID52">
        <f t="shared" si="22"/>
        <v>3338</v>
      </c>
      <c r="IE52">
        <f t="shared" si="22"/>
        <v>2625</v>
      </c>
      <c r="IF52">
        <f t="shared" si="22"/>
        <v>3115</v>
      </c>
      <c r="IG52">
        <f t="shared" si="22"/>
        <v>4007</v>
      </c>
      <c r="IH52">
        <f t="shared" si="22"/>
        <v>3410</v>
      </c>
      <c r="II52">
        <f t="shared" si="22"/>
        <v>4329</v>
      </c>
      <c r="IJ52">
        <f t="shared" si="22"/>
        <v>4429</v>
      </c>
      <c r="IK52">
        <f t="shared" si="22"/>
        <v>3899</v>
      </c>
      <c r="IL52">
        <f t="shared" si="22"/>
        <v>4378</v>
      </c>
      <c r="IM52">
        <f t="shared" si="22"/>
        <v>4936</v>
      </c>
      <c r="IN52">
        <f t="shared" si="22"/>
        <v>6187</v>
      </c>
      <c r="IO52">
        <f t="shared" si="22"/>
        <v>6644</v>
      </c>
      <c r="IP52">
        <f t="shared" si="22"/>
        <v>6878</v>
      </c>
      <c r="IQ52">
        <f t="shared" si="22"/>
        <v>6050</v>
      </c>
      <c r="IR52">
        <f t="shared" si="22"/>
        <v>5700</v>
      </c>
      <c r="IS52">
        <f t="shared" si="22"/>
        <v>4056</v>
      </c>
      <c r="IT52">
        <f t="shared" si="22"/>
        <v>7156</v>
      </c>
      <c r="IU52">
        <f t="shared" si="22"/>
        <v>7117</v>
      </c>
      <c r="IV52">
        <f t="shared" si="22"/>
        <v>6929</v>
      </c>
      <c r="IW52">
        <f t="shared" si="22"/>
        <v>6994</v>
      </c>
      <c r="IX52">
        <f t="shared" si="22"/>
        <v>12885</v>
      </c>
      <c r="IY52">
        <f t="shared" si="22"/>
        <v>22965</v>
      </c>
      <c r="IZ52">
        <f t="shared" ref="IZ52:JQ52" si="23">IZ3-IY3</f>
        <v>12603</v>
      </c>
      <c r="JA52">
        <f t="shared" si="23"/>
        <v>14557</v>
      </c>
      <c r="JB52">
        <f t="shared" si="23"/>
        <v>14173</v>
      </c>
      <c r="JC52">
        <f t="shared" si="23"/>
        <v>17550</v>
      </c>
      <c r="JD52">
        <f t="shared" si="23"/>
        <v>13888</v>
      </c>
      <c r="JE52">
        <f t="shared" si="23"/>
        <v>15175</v>
      </c>
      <c r="JF52">
        <f t="shared" si="23"/>
        <v>12882</v>
      </c>
      <c r="JG52">
        <f t="shared" si="23"/>
        <v>14011</v>
      </c>
      <c r="JH52">
        <f t="shared" si="23"/>
        <v>17250</v>
      </c>
      <c r="JI52">
        <f t="shared" si="23"/>
        <v>19751</v>
      </c>
      <c r="JJ52">
        <f t="shared" si="23"/>
        <v>18996</v>
      </c>
      <c r="JK52">
        <f t="shared" si="23"/>
        <v>15657</v>
      </c>
      <c r="JL52">
        <f t="shared" si="23"/>
        <v>16186</v>
      </c>
      <c r="JM52">
        <f t="shared" si="23"/>
        <v>16994</v>
      </c>
      <c r="JN52">
        <f t="shared" si="23"/>
        <v>18830</v>
      </c>
      <c r="JO52">
        <f t="shared" si="23"/>
        <v>21365</v>
      </c>
      <c r="JP52">
        <f t="shared" si="23"/>
        <v>26707</v>
      </c>
      <c r="JQ52">
        <f t="shared" si="23"/>
        <v>21257</v>
      </c>
      <c r="JR52">
        <f t="shared" ref="JR52:KH52" si="24">JR3-JQ3</f>
        <v>20559</v>
      </c>
      <c r="JS52">
        <f t="shared" si="24"/>
        <v>23033</v>
      </c>
      <c r="JT52">
        <f t="shared" si="24"/>
        <v>19797</v>
      </c>
      <c r="JU52">
        <f t="shared" si="24"/>
        <v>20900</v>
      </c>
      <c r="JV52">
        <f t="shared" si="24"/>
        <v>22924</v>
      </c>
      <c r="JW52">
        <f t="shared" si="24"/>
        <v>24714</v>
      </c>
      <c r="JX52">
        <f t="shared" si="24"/>
        <v>23078</v>
      </c>
      <c r="JY52">
        <f t="shared" si="24"/>
        <v>24418</v>
      </c>
      <c r="JZ52">
        <f t="shared" si="24"/>
        <v>21919</v>
      </c>
      <c r="KA52">
        <f t="shared" si="24"/>
        <v>23261</v>
      </c>
      <c r="KB52">
        <f t="shared" si="24"/>
        <v>18967</v>
      </c>
      <c r="KC52">
        <f t="shared" si="24"/>
        <v>20078</v>
      </c>
      <c r="KD52">
        <f t="shared" si="24"/>
        <v>25206</v>
      </c>
      <c r="KE52">
        <f t="shared" si="24"/>
        <v>24164</v>
      </c>
      <c r="KF52">
        <f t="shared" si="24"/>
        <v>23322</v>
      </c>
      <c r="KG52">
        <f t="shared" si="24"/>
        <v>24979</v>
      </c>
      <c r="KH52">
        <f t="shared" si="24"/>
        <v>20580</v>
      </c>
    </row>
    <row r="53" spans="1:294" x14ac:dyDescent="0.35">
      <c r="A53" t="s">
        <v>52</v>
      </c>
      <c r="B53" t="str">
        <f>"(140)"</f>
        <v>(140)</v>
      </c>
      <c r="D53">
        <f t="shared" ref="D53:BO53" si="25">D4-C4</f>
        <v>0</v>
      </c>
      <c r="E53">
        <f t="shared" si="25"/>
        <v>0</v>
      </c>
      <c r="F53">
        <f t="shared" si="25"/>
        <v>0</v>
      </c>
      <c r="G53">
        <f t="shared" si="25"/>
        <v>0</v>
      </c>
      <c r="H53">
        <f t="shared" si="25"/>
        <v>0</v>
      </c>
      <c r="I53">
        <f t="shared" si="25"/>
        <v>0</v>
      </c>
      <c r="J53">
        <f t="shared" si="25"/>
        <v>0</v>
      </c>
      <c r="K53">
        <f t="shared" si="25"/>
        <v>0</v>
      </c>
      <c r="L53">
        <f t="shared" si="25"/>
        <v>2</v>
      </c>
      <c r="M53">
        <f t="shared" si="25"/>
        <v>0</v>
      </c>
      <c r="N53">
        <f t="shared" si="25"/>
        <v>0</v>
      </c>
      <c r="O53">
        <f t="shared" si="25"/>
        <v>0</v>
      </c>
      <c r="P53">
        <f t="shared" si="25"/>
        <v>0</v>
      </c>
      <c r="Q53">
        <f t="shared" si="25"/>
        <v>0</v>
      </c>
      <c r="R53">
        <f t="shared" si="25"/>
        <v>0</v>
      </c>
      <c r="S53">
        <f t="shared" si="25"/>
        <v>1</v>
      </c>
      <c r="T53">
        <f t="shared" si="25"/>
        <v>0</v>
      </c>
      <c r="U53">
        <f t="shared" si="25"/>
        <v>0</v>
      </c>
      <c r="V53">
        <f t="shared" si="25"/>
        <v>0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A53">
        <f t="shared" si="25"/>
        <v>0</v>
      </c>
      <c r="AB53">
        <f t="shared" si="25"/>
        <v>0</v>
      </c>
      <c r="AC53">
        <f t="shared" si="25"/>
        <v>0</v>
      </c>
      <c r="AD53">
        <f t="shared" si="25"/>
        <v>0</v>
      </c>
      <c r="AE53">
        <f t="shared" si="25"/>
        <v>0</v>
      </c>
      <c r="AF53">
        <f t="shared" si="25"/>
        <v>0</v>
      </c>
      <c r="AG53">
        <f t="shared" si="25"/>
        <v>17</v>
      </c>
      <c r="AH53">
        <f t="shared" si="25"/>
        <v>42</v>
      </c>
      <c r="AI53">
        <f t="shared" si="25"/>
        <v>93</v>
      </c>
      <c r="AJ53">
        <f t="shared" si="25"/>
        <v>74</v>
      </c>
      <c r="AK53">
        <f t="shared" si="25"/>
        <v>93</v>
      </c>
      <c r="AL53">
        <f t="shared" si="25"/>
        <v>131</v>
      </c>
      <c r="AM53">
        <f t="shared" si="25"/>
        <v>202</v>
      </c>
      <c r="AN53">
        <f t="shared" si="25"/>
        <v>233</v>
      </c>
      <c r="AO53">
        <f t="shared" si="25"/>
        <v>240</v>
      </c>
      <c r="AP53">
        <f t="shared" si="25"/>
        <v>566</v>
      </c>
      <c r="AQ53">
        <f t="shared" si="25"/>
        <v>342</v>
      </c>
      <c r="AR53">
        <f t="shared" si="25"/>
        <v>466</v>
      </c>
      <c r="AS53">
        <f t="shared" si="25"/>
        <v>587</v>
      </c>
      <c r="AT53">
        <f t="shared" si="25"/>
        <v>769</v>
      </c>
      <c r="AU53">
        <f t="shared" si="25"/>
        <v>778</v>
      </c>
      <c r="AV53">
        <f t="shared" si="25"/>
        <v>1247</v>
      </c>
      <c r="AW53">
        <f t="shared" si="25"/>
        <v>1492</v>
      </c>
      <c r="AX53">
        <f t="shared" si="25"/>
        <v>1797</v>
      </c>
      <c r="AY53">
        <f t="shared" si="25"/>
        <v>977</v>
      </c>
      <c r="AZ53">
        <f t="shared" si="25"/>
        <v>2313</v>
      </c>
      <c r="BA53">
        <f t="shared" si="25"/>
        <v>2651</v>
      </c>
      <c r="BB53">
        <f t="shared" si="25"/>
        <v>2547</v>
      </c>
      <c r="BC53">
        <f t="shared" si="25"/>
        <v>3497</v>
      </c>
      <c r="BD53">
        <f t="shared" si="25"/>
        <v>3590</v>
      </c>
      <c r="BE53">
        <f t="shared" si="25"/>
        <v>3233</v>
      </c>
      <c r="BF53">
        <f t="shared" si="25"/>
        <v>3526</v>
      </c>
      <c r="BG53">
        <f t="shared" si="25"/>
        <v>4207</v>
      </c>
      <c r="BH53">
        <f t="shared" si="25"/>
        <v>5322</v>
      </c>
      <c r="BI53">
        <f t="shared" si="25"/>
        <v>5986</v>
      </c>
      <c r="BJ53">
        <f t="shared" si="25"/>
        <v>6557</v>
      </c>
      <c r="BK53">
        <f t="shared" si="25"/>
        <v>5560</v>
      </c>
      <c r="BL53">
        <f t="shared" si="25"/>
        <v>4789</v>
      </c>
      <c r="BM53">
        <f t="shared" si="25"/>
        <v>5249</v>
      </c>
      <c r="BN53">
        <f t="shared" si="25"/>
        <v>5210</v>
      </c>
      <c r="BO53">
        <f t="shared" si="25"/>
        <v>6203</v>
      </c>
      <c r="BP53">
        <f t="shared" ref="BP53:EA53" si="26">BP4-BO4</f>
        <v>5909</v>
      </c>
      <c r="BQ53">
        <f t="shared" si="26"/>
        <v>5974</v>
      </c>
      <c r="BR53">
        <f t="shared" si="26"/>
        <v>5217</v>
      </c>
      <c r="BS53">
        <f t="shared" si="26"/>
        <v>4050</v>
      </c>
      <c r="BT53">
        <f t="shared" si="26"/>
        <v>4053</v>
      </c>
      <c r="BU53">
        <f t="shared" si="26"/>
        <v>4782</v>
      </c>
      <c r="BV53">
        <f t="shared" si="26"/>
        <v>4668</v>
      </c>
      <c r="BW53">
        <f t="shared" si="26"/>
        <v>4585</v>
      </c>
      <c r="BX53">
        <f t="shared" si="26"/>
        <v>4805</v>
      </c>
      <c r="BY53">
        <f t="shared" si="26"/>
        <v>4316</v>
      </c>
      <c r="BZ53">
        <f t="shared" si="26"/>
        <v>3599</v>
      </c>
      <c r="CA53">
        <f t="shared" si="26"/>
        <v>3039</v>
      </c>
      <c r="CB53">
        <f t="shared" si="26"/>
        <v>3836</v>
      </c>
      <c r="CC53">
        <f t="shared" si="26"/>
        <v>4204</v>
      </c>
      <c r="CD53">
        <f t="shared" si="26"/>
        <v>3951</v>
      </c>
      <c r="CE53">
        <f t="shared" si="26"/>
        <v>4694</v>
      </c>
      <c r="CF53">
        <f t="shared" si="26"/>
        <v>4092</v>
      </c>
      <c r="CG53">
        <f t="shared" si="26"/>
        <v>3153</v>
      </c>
      <c r="CH53">
        <f t="shared" si="26"/>
        <v>2972</v>
      </c>
      <c r="CI53">
        <f t="shared" si="26"/>
        <v>2667</v>
      </c>
      <c r="CJ53">
        <f t="shared" si="26"/>
        <v>3786</v>
      </c>
      <c r="CK53">
        <f t="shared" si="26"/>
        <v>3493</v>
      </c>
      <c r="CL53">
        <f t="shared" si="26"/>
        <v>3491</v>
      </c>
      <c r="CM53">
        <f t="shared" si="26"/>
        <v>3047</v>
      </c>
      <c r="CN53">
        <f t="shared" si="26"/>
        <v>2256</v>
      </c>
      <c r="CO53">
        <f t="shared" si="26"/>
        <v>2729</v>
      </c>
      <c r="CP53">
        <f t="shared" si="26"/>
        <v>3370</v>
      </c>
      <c r="CQ53">
        <f t="shared" si="26"/>
        <v>2646</v>
      </c>
      <c r="CR53">
        <f t="shared" si="26"/>
        <v>3021</v>
      </c>
      <c r="CS53">
        <f t="shared" si="26"/>
        <v>2357</v>
      </c>
      <c r="CT53">
        <f t="shared" si="26"/>
        <v>2324</v>
      </c>
      <c r="CU53">
        <f t="shared" si="26"/>
        <v>1739</v>
      </c>
      <c r="CV53">
        <f t="shared" si="26"/>
        <v>2091</v>
      </c>
      <c r="CW53">
        <f t="shared" si="26"/>
        <v>2086</v>
      </c>
      <c r="CX53">
        <f t="shared" si="26"/>
        <v>1872</v>
      </c>
      <c r="CY53">
        <f t="shared" si="26"/>
        <v>1965</v>
      </c>
      <c r="CZ53">
        <f t="shared" si="26"/>
        <v>1900</v>
      </c>
      <c r="DA53">
        <f t="shared" si="26"/>
        <v>1389</v>
      </c>
      <c r="DB53">
        <f t="shared" si="26"/>
        <v>1221</v>
      </c>
      <c r="DC53">
        <f t="shared" si="26"/>
        <v>1075</v>
      </c>
      <c r="DD53">
        <f t="shared" si="26"/>
        <v>1444</v>
      </c>
      <c r="DE53">
        <f t="shared" si="26"/>
        <v>1401</v>
      </c>
      <c r="DF53">
        <f t="shared" si="26"/>
        <v>1327</v>
      </c>
      <c r="DG53">
        <f t="shared" si="26"/>
        <v>1083</v>
      </c>
      <c r="DH53">
        <f t="shared" si="26"/>
        <v>802</v>
      </c>
      <c r="DI53">
        <f t="shared" si="26"/>
        <v>744</v>
      </c>
      <c r="DJ53">
        <f t="shared" si="26"/>
        <v>1402</v>
      </c>
      <c r="DK53">
        <f t="shared" si="26"/>
        <v>888</v>
      </c>
      <c r="DL53">
        <f t="shared" si="26"/>
        <v>992</v>
      </c>
      <c r="DM53">
        <f t="shared" si="26"/>
        <v>789</v>
      </c>
      <c r="DN53">
        <f t="shared" si="26"/>
        <v>875</v>
      </c>
      <c r="DO53">
        <f t="shared" si="26"/>
        <v>675</v>
      </c>
      <c r="DP53">
        <f t="shared" si="26"/>
        <v>451</v>
      </c>
      <c r="DQ53">
        <f t="shared" si="26"/>
        <v>813</v>
      </c>
      <c r="DR53">
        <f t="shared" si="26"/>
        <v>665</v>
      </c>
      <c r="DS53">
        <f t="shared" si="26"/>
        <v>642</v>
      </c>
      <c r="DT53">
        <f t="shared" si="26"/>
        <v>652</v>
      </c>
      <c r="DU53">
        <f t="shared" si="26"/>
        <v>669</v>
      </c>
      <c r="DV53">
        <f t="shared" si="26"/>
        <v>531</v>
      </c>
      <c r="DW53">
        <f t="shared" si="26"/>
        <v>300</v>
      </c>
      <c r="DX53">
        <f t="shared" si="26"/>
        <v>397</v>
      </c>
      <c r="DY53">
        <f t="shared" si="26"/>
        <v>584</v>
      </c>
      <c r="DZ53">
        <f t="shared" si="26"/>
        <v>593</v>
      </c>
      <c r="EA53">
        <f t="shared" si="26"/>
        <v>516</v>
      </c>
      <c r="EB53">
        <f t="shared" ref="EB53:GM53" si="27">EB4-EA4</f>
        <v>416</v>
      </c>
      <c r="EC53">
        <f t="shared" si="27"/>
        <v>333</v>
      </c>
      <c r="ED53">
        <f t="shared" si="27"/>
        <v>200</v>
      </c>
      <c r="EE53">
        <f t="shared" si="27"/>
        <v>318</v>
      </c>
      <c r="EF53">
        <f t="shared" si="27"/>
        <v>321</v>
      </c>
      <c r="EG53">
        <f t="shared" si="27"/>
        <v>177</v>
      </c>
      <c r="EH53">
        <f t="shared" si="27"/>
        <v>518</v>
      </c>
      <c r="EI53">
        <f t="shared" si="27"/>
        <v>270</v>
      </c>
      <c r="EJ53">
        <f t="shared" si="27"/>
        <v>197</v>
      </c>
      <c r="EK53">
        <f t="shared" si="27"/>
        <v>280</v>
      </c>
      <c r="EL53">
        <f t="shared" si="27"/>
        <v>283</v>
      </c>
      <c r="EM53">
        <f t="shared" si="27"/>
        <v>202</v>
      </c>
      <c r="EN53">
        <f t="shared" si="27"/>
        <v>379</v>
      </c>
      <c r="EO53">
        <f t="shared" si="27"/>
        <v>163</v>
      </c>
      <c r="EP53">
        <f t="shared" si="27"/>
        <v>346</v>
      </c>
      <c r="EQ53">
        <f t="shared" si="27"/>
        <v>338</v>
      </c>
      <c r="ER53">
        <f t="shared" si="27"/>
        <v>301</v>
      </c>
      <c r="ES53">
        <f t="shared" si="27"/>
        <v>210</v>
      </c>
      <c r="ET53">
        <f t="shared" si="27"/>
        <v>328</v>
      </c>
      <c r="EU53">
        <f t="shared" si="27"/>
        <v>331</v>
      </c>
      <c r="EV53">
        <f t="shared" si="27"/>
        <v>-148</v>
      </c>
      <c r="EW53">
        <f t="shared" si="27"/>
        <v>264</v>
      </c>
      <c r="EX53">
        <f t="shared" si="27"/>
        <v>224</v>
      </c>
      <c r="EY53">
        <f t="shared" si="27"/>
        <v>221</v>
      </c>
      <c r="EZ53">
        <f t="shared" si="27"/>
        <v>113</v>
      </c>
      <c r="FA53">
        <f t="shared" si="27"/>
        <v>577</v>
      </c>
      <c r="FB53">
        <f t="shared" si="27"/>
        <v>296</v>
      </c>
      <c r="FC53">
        <f t="shared" si="27"/>
        <v>255</v>
      </c>
      <c r="FD53">
        <f t="shared" si="27"/>
        <v>175</v>
      </c>
      <c r="FE53">
        <f t="shared" si="27"/>
        <v>174</v>
      </c>
      <c r="FF53">
        <f t="shared" si="27"/>
        <v>126</v>
      </c>
      <c r="FG53">
        <f t="shared" si="27"/>
        <v>142</v>
      </c>
      <c r="FH53">
        <f t="shared" si="27"/>
        <v>182</v>
      </c>
      <c r="FI53">
        <f t="shared" si="27"/>
        <v>201</v>
      </c>
      <c r="FJ53">
        <f t="shared" si="27"/>
        <v>223</v>
      </c>
      <c r="FK53">
        <f t="shared" si="27"/>
        <v>235</v>
      </c>
      <c r="FL53">
        <f t="shared" si="27"/>
        <v>192</v>
      </c>
      <c r="FM53">
        <f t="shared" si="27"/>
        <v>208</v>
      </c>
      <c r="FN53">
        <f t="shared" si="27"/>
        <v>137</v>
      </c>
      <c r="FO53">
        <f t="shared" si="27"/>
        <v>193</v>
      </c>
      <c r="FP53">
        <f t="shared" si="27"/>
        <v>214</v>
      </c>
      <c r="FQ53">
        <f t="shared" si="27"/>
        <v>276</v>
      </c>
      <c r="FR53">
        <f t="shared" si="27"/>
        <v>188</v>
      </c>
      <c r="FS53">
        <f t="shared" si="27"/>
        <v>234</v>
      </c>
      <c r="FT53">
        <f t="shared" si="27"/>
        <v>169</v>
      </c>
      <c r="FU53">
        <f t="shared" si="27"/>
        <v>114</v>
      </c>
      <c r="FV53">
        <f t="shared" si="27"/>
        <v>162</v>
      </c>
      <c r="FW53">
        <f t="shared" si="27"/>
        <v>230</v>
      </c>
      <c r="FX53">
        <f t="shared" si="27"/>
        <v>231</v>
      </c>
      <c r="FY53">
        <f t="shared" si="27"/>
        <v>249</v>
      </c>
      <c r="FZ53">
        <f t="shared" si="27"/>
        <v>218</v>
      </c>
      <c r="GA53">
        <f t="shared" si="27"/>
        <v>190</v>
      </c>
      <c r="GB53">
        <f t="shared" si="27"/>
        <v>128</v>
      </c>
      <c r="GC53">
        <f t="shared" si="27"/>
        <v>280</v>
      </c>
      <c r="GD53">
        <f t="shared" si="27"/>
        <v>306</v>
      </c>
      <c r="GE53">
        <f t="shared" si="27"/>
        <v>252</v>
      </c>
      <c r="GF53">
        <f t="shared" si="27"/>
        <v>274</v>
      </c>
      <c r="GG53">
        <f t="shared" si="27"/>
        <v>254</v>
      </c>
      <c r="GH53">
        <f t="shared" si="27"/>
        <v>168</v>
      </c>
      <c r="GI53">
        <f t="shared" si="27"/>
        <v>202</v>
      </c>
      <c r="GJ53">
        <f t="shared" si="27"/>
        <v>288</v>
      </c>
      <c r="GK53">
        <f t="shared" si="27"/>
        <v>382</v>
      </c>
      <c r="GL53">
        <f t="shared" si="27"/>
        <v>379</v>
      </c>
      <c r="GM53">
        <f t="shared" si="27"/>
        <v>295</v>
      </c>
      <c r="GN53">
        <f t="shared" ref="GN53:IY53" si="28">GN4-GM4</f>
        <v>238</v>
      </c>
      <c r="GO53">
        <f t="shared" si="28"/>
        <v>159</v>
      </c>
      <c r="GP53">
        <f t="shared" si="28"/>
        <v>190</v>
      </c>
      <c r="GQ53">
        <f t="shared" si="28"/>
        <v>384</v>
      </c>
      <c r="GR53">
        <f t="shared" si="28"/>
        <v>401</v>
      </c>
      <c r="GS53">
        <f t="shared" si="28"/>
        <v>552</v>
      </c>
      <c r="GT53">
        <f t="shared" si="28"/>
        <v>347</v>
      </c>
      <c r="GU53">
        <f t="shared" si="28"/>
        <v>463</v>
      </c>
      <c r="GV53">
        <f t="shared" si="28"/>
        <v>259</v>
      </c>
      <c r="GW53">
        <f t="shared" si="28"/>
        <v>412</v>
      </c>
      <c r="GX53">
        <f t="shared" si="28"/>
        <v>476</v>
      </c>
      <c r="GY53">
        <f t="shared" si="28"/>
        <v>522</v>
      </c>
      <c r="GZ53">
        <f t="shared" si="28"/>
        <v>574</v>
      </c>
      <c r="HA53">
        <f t="shared" si="28"/>
        <v>629</v>
      </c>
      <c r="HB53">
        <f t="shared" si="28"/>
        <v>477</v>
      </c>
      <c r="HC53">
        <f t="shared" si="28"/>
        <v>320</v>
      </c>
      <c r="HD53">
        <f t="shared" si="28"/>
        <v>401</v>
      </c>
      <c r="HE53">
        <f t="shared" si="28"/>
        <v>642</v>
      </c>
      <c r="HF53">
        <f t="shared" si="28"/>
        <v>840</v>
      </c>
      <c r="HG53">
        <f t="shared" si="28"/>
        <v>947</v>
      </c>
      <c r="HH53">
        <f t="shared" si="28"/>
        <v>1071</v>
      </c>
      <c r="HI53">
        <f t="shared" si="28"/>
        <v>1209</v>
      </c>
      <c r="HJ53">
        <f t="shared" si="28"/>
        <v>953</v>
      </c>
      <c r="HK53">
        <f t="shared" si="28"/>
        <v>876</v>
      </c>
      <c r="HL53">
        <f t="shared" si="28"/>
        <v>1366</v>
      </c>
      <c r="HM53">
        <f t="shared" si="28"/>
        <v>1409</v>
      </c>
      <c r="HN53">
        <f t="shared" si="28"/>
        <v>1460</v>
      </c>
      <c r="HO53">
        <f t="shared" si="28"/>
        <v>1444</v>
      </c>
      <c r="HP53">
        <f t="shared" si="28"/>
        <v>1365</v>
      </c>
      <c r="HQ53">
        <f t="shared" si="28"/>
        <v>996</v>
      </c>
      <c r="HR53">
        <f t="shared" si="28"/>
        <v>975</v>
      </c>
      <c r="HS53">
        <f t="shared" si="28"/>
        <v>1326</v>
      </c>
      <c r="HT53">
        <f t="shared" si="28"/>
        <v>1397</v>
      </c>
      <c r="HU53">
        <f t="shared" si="28"/>
        <v>1732</v>
      </c>
      <c r="HV53">
        <f t="shared" si="28"/>
        <v>1694</v>
      </c>
      <c r="HW53">
        <f t="shared" si="28"/>
        <v>1296</v>
      </c>
      <c r="HX53">
        <f t="shared" si="28"/>
        <v>1150</v>
      </c>
      <c r="HY53">
        <f t="shared" si="28"/>
        <v>1369</v>
      </c>
      <c r="HZ53">
        <f t="shared" si="28"/>
        <v>1430</v>
      </c>
      <c r="IA53">
        <f t="shared" si="28"/>
        <v>1597</v>
      </c>
      <c r="IB53">
        <f t="shared" si="28"/>
        <v>1616</v>
      </c>
      <c r="IC53">
        <f t="shared" si="28"/>
        <v>1501</v>
      </c>
      <c r="ID53">
        <f t="shared" si="28"/>
        <v>1456</v>
      </c>
      <c r="IE53">
        <f t="shared" si="28"/>
        <v>1008</v>
      </c>
      <c r="IF53">
        <f t="shared" si="28"/>
        <v>1229</v>
      </c>
      <c r="IG53">
        <f t="shared" si="28"/>
        <v>1452</v>
      </c>
      <c r="IH53">
        <f t="shared" si="28"/>
        <v>1583</v>
      </c>
      <c r="II53">
        <f t="shared" si="28"/>
        <v>1907</v>
      </c>
      <c r="IJ53">
        <f t="shared" si="28"/>
        <v>1637</v>
      </c>
      <c r="IK53">
        <f t="shared" si="28"/>
        <v>1587</v>
      </c>
      <c r="IL53">
        <f t="shared" si="28"/>
        <v>1350</v>
      </c>
      <c r="IM53">
        <f t="shared" si="28"/>
        <v>1391</v>
      </c>
      <c r="IN53">
        <f t="shared" si="28"/>
        <v>1640</v>
      </c>
      <c r="IO53">
        <f t="shared" si="28"/>
        <v>1786</v>
      </c>
      <c r="IP53">
        <f t="shared" si="28"/>
        <v>1912</v>
      </c>
      <c r="IQ53">
        <f t="shared" si="28"/>
        <v>1869</v>
      </c>
      <c r="IR53">
        <f t="shared" si="28"/>
        <v>1766</v>
      </c>
      <c r="IS53">
        <f t="shared" si="28"/>
        <v>1494</v>
      </c>
      <c r="IT53">
        <f t="shared" si="28"/>
        <v>1647</v>
      </c>
      <c r="IU53">
        <f t="shared" si="28"/>
        <v>1850</v>
      </c>
      <c r="IV53">
        <f t="shared" si="28"/>
        <v>2548</v>
      </c>
      <c r="IW53">
        <f t="shared" si="28"/>
        <v>2499</v>
      </c>
      <c r="IX53">
        <f t="shared" si="28"/>
        <v>2843</v>
      </c>
      <c r="IY53">
        <f t="shared" si="28"/>
        <v>2578</v>
      </c>
      <c r="IZ53">
        <f t="shared" ref="IZ53:JQ53" si="29">IZ4-IY4</f>
        <v>2257</v>
      </c>
      <c r="JA53">
        <f t="shared" si="29"/>
        <v>2677</v>
      </c>
      <c r="JB53">
        <f t="shared" si="29"/>
        <v>3677</v>
      </c>
      <c r="JC53">
        <f t="shared" si="29"/>
        <v>4458</v>
      </c>
      <c r="JD53">
        <f t="shared" si="29"/>
        <v>5372</v>
      </c>
      <c r="JE53">
        <f t="shared" si="29"/>
        <v>5724</v>
      </c>
      <c r="JF53">
        <f t="shared" si="29"/>
        <v>5456</v>
      </c>
      <c r="JG53">
        <f t="shared" si="29"/>
        <v>4619</v>
      </c>
      <c r="JH53">
        <f t="shared" si="29"/>
        <v>5898</v>
      </c>
      <c r="JI53">
        <f t="shared" si="29"/>
        <v>7332</v>
      </c>
      <c r="JJ53">
        <f t="shared" si="29"/>
        <v>8803</v>
      </c>
      <c r="JK53">
        <f t="shared" si="29"/>
        <v>10009</v>
      </c>
      <c r="JL53">
        <f t="shared" si="29"/>
        <v>10925</v>
      </c>
      <c r="JM53">
        <f t="shared" si="29"/>
        <v>11705</v>
      </c>
      <c r="JN53">
        <f t="shared" si="29"/>
        <v>9337</v>
      </c>
      <c r="JO53">
        <f t="shared" si="29"/>
        <v>10871</v>
      </c>
      <c r="JP53">
        <f t="shared" si="29"/>
        <v>15199</v>
      </c>
      <c r="JQ53">
        <f t="shared" si="29"/>
        <v>16078</v>
      </c>
      <c r="JR53">
        <f t="shared" ref="JR53:KH53" si="30">JR4-JQ4</f>
        <v>19143</v>
      </c>
      <c r="JS53">
        <f t="shared" si="30"/>
        <v>19640</v>
      </c>
      <c r="JT53">
        <f t="shared" si="30"/>
        <v>21273</v>
      </c>
      <c r="JU53">
        <f t="shared" si="30"/>
        <v>17007</v>
      </c>
      <c r="JV53">
        <f t="shared" si="30"/>
        <v>21989</v>
      </c>
      <c r="JW53">
        <f t="shared" si="30"/>
        <v>24988</v>
      </c>
      <c r="JX53">
        <f t="shared" si="30"/>
        <v>26829</v>
      </c>
      <c r="JY53">
        <f t="shared" si="30"/>
        <v>31079</v>
      </c>
      <c r="JZ53">
        <f t="shared" si="30"/>
        <v>31756</v>
      </c>
      <c r="KA53">
        <f t="shared" si="30"/>
        <v>29905</v>
      </c>
      <c r="KB53">
        <f t="shared" si="30"/>
        <v>22253</v>
      </c>
      <c r="KC53">
        <f t="shared" si="30"/>
        <v>28241</v>
      </c>
      <c r="KD53">
        <f t="shared" si="30"/>
        <v>30548</v>
      </c>
      <c r="KE53">
        <f t="shared" si="30"/>
        <v>34502</v>
      </c>
      <c r="KF53">
        <f t="shared" si="30"/>
        <v>37802</v>
      </c>
      <c r="KG53">
        <f t="shared" si="30"/>
        <v>39809</v>
      </c>
      <c r="KH53">
        <f t="shared" si="30"/>
        <v>32614</v>
      </c>
    </row>
    <row r="54" spans="1:294" x14ac:dyDescent="0.35">
      <c r="A54" t="s">
        <v>274</v>
      </c>
      <c r="B54" t="str">
        <f>"(203)"</f>
        <v>(203)</v>
      </c>
      <c r="D54">
        <f t="shared" ref="D54:BO54" si="31">D5-C5</f>
        <v>0</v>
      </c>
      <c r="E54">
        <f t="shared" si="31"/>
        <v>0</v>
      </c>
      <c r="F54">
        <f t="shared" si="31"/>
        <v>0</v>
      </c>
      <c r="G54">
        <f t="shared" si="31"/>
        <v>0</v>
      </c>
      <c r="H54">
        <f t="shared" si="31"/>
        <v>0</v>
      </c>
      <c r="I54">
        <f t="shared" si="31"/>
        <v>0</v>
      </c>
      <c r="J54">
        <f t="shared" si="31"/>
        <v>0</v>
      </c>
      <c r="K54">
        <f t="shared" si="31"/>
        <v>0</v>
      </c>
      <c r="L54">
        <f t="shared" si="31"/>
        <v>0</v>
      </c>
      <c r="M54">
        <f t="shared" si="31"/>
        <v>0</v>
      </c>
      <c r="N54">
        <f t="shared" si="31"/>
        <v>0</v>
      </c>
      <c r="O54">
        <f t="shared" si="31"/>
        <v>0</v>
      </c>
      <c r="P54">
        <f t="shared" si="31"/>
        <v>0</v>
      </c>
      <c r="Q54">
        <f t="shared" si="31"/>
        <v>0</v>
      </c>
      <c r="R54">
        <f t="shared" si="31"/>
        <v>0</v>
      </c>
      <c r="S54">
        <f t="shared" si="31"/>
        <v>0</v>
      </c>
      <c r="T54">
        <f t="shared" si="31"/>
        <v>0</v>
      </c>
      <c r="U54">
        <f t="shared" si="31"/>
        <v>0</v>
      </c>
      <c r="V54">
        <f t="shared" si="31"/>
        <v>0</v>
      </c>
      <c r="W54">
        <f t="shared" si="31"/>
        <v>0</v>
      </c>
      <c r="X54">
        <f t="shared" si="31"/>
        <v>0</v>
      </c>
      <c r="Y54">
        <f t="shared" si="31"/>
        <v>0</v>
      </c>
      <c r="Z54">
        <f t="shared" si="31"/>
        <v>0</v>
      </c>
      <c r="AA54">
        <f t="shared" si="31"/>
        <v>0</v>
      </c>
      <c r="AB54">
        <f t="shared" si="31"/>
        <v>0</v>
      </c>
      <c r="AC54">
        <f t="shared" si="31"/>
        <v>0</v>
      </c>
      <c r="AD54">
        <f t="shared" si="31"/>
        <v>0</v>
      </c>
      <c r="AE54">
        <f t="shared" si="31"/>
        <v>0</v>
      </c>
      <c r="AF54">
        <f t="shared" si="31"/>
        <v>0</v>
      </c>
      <c r="AG54">
        <f t="shared" si="31"/>
        <v>0</v>
      </c>
      <c r="AH54">
        <f t="shared" si="31"/>
        <v>0</v>
      </c>
      <c r="AI54">
        <f t="shared" si="31"/>
        <v>0</v>
      </c>
      <c r="AJ54">
        <f t="shared" si="31"/>
        <v>0</v>
      </c>
      <c r="AK54">
        <f t="shared" si="31"/>
        <v>0</v>
      </c>
      <c r="AL54">
        <f t="shared" si="31"/>
        <v>0</v>
      </c>
      <c r="AM54">
        <f t="shared" si="31"/>
        <v>0</v>
      </c>
      <c r="AN54">
        <f t="shared" si="31"/>
        <v>0</v>
      </c>
      <c r="AO54">
        <f t="shared" si="31"/>
        <v>0</v>
      </c>
      <c r="AP54">
        <f t="shared" si="31"/>
        <v>0</v>
      </c>
      <c r="AQ54">
        <f t="shared" si="31"/>
        <v>0</v>
      </c>
      <c r="AR54">
        <f t="shared" si="31"/>
        <v>0</v>
      </c>
      <c r="AS54">
        <f t="shared" si="31"/>
        <v>0</v>
      </c>
      <c r="AT54">
        <f t="shared" si="31"/>
        <v>1</v>
      </c>
      <c r="AU54">
        <f t="shared" si="31"/>
        <v>0</v>
      </c>
      <c r="AV54">
        <f t="shared" si="31"/>
        <v>0</v>
      </c>
      <c r="AW54">
        <f t="shared" si="31"/>
        <v>2</v>
      </c>
      <c r="AX54">
        <f t="shared" si="31"/>
        <v>0</v>
      </c>
      <c r="AY54">
        <f t="shared" si="31"/>
        <v>4</v>
      </c>
      <c r="AZ54">
        <f t="shared" si="31"/>
        <v>6</v>
      </c>
      <c r="BA54">
        <f t="shared" si="31"/>
        <v>4</v>
      </c>
      <c r="BB54">
        <f t="shared" si="31"/>
        <v>7</v>
      </c>
      <c r="BC54">
        <f t="shared" si="31"/>
        <v>14</v>
      </c>
      <c r="BD54">
        <f t="shared" si="31"/>
        <v>13</v>
      </c>
      <c r="BE54">
        <f t="shared" si="31"/>
        <v>11</v>
      </c>
      <c r="BF54">
        <f t="shared" si="31"/>
        <v>0</v>
      </c>
      <c r="BG54">
        <f t="shared" si="31"/>
        <v>54</v>
      </c>
      <c r="BH54">
        <f t="shared" si="31"/>
        <v>34</v>
      </c>
      <c r="BI54">
        <f t="shared" si="31"/>
        <v>52</v>
      </c>
      <c r="BJ54">
        <f t="shared" si="31"/>
        <v>38</v>
      </c>
      <c r="BK54">
        <f t="shared" si="31"/>
        <v>34</v>
      </c>
      <c r="BL54">
        <f t="shared" si="31"/>
        <v>128</v>
      </c>
      <c r="BM54">
        <f t="shared" si="31"/>
        <v>152</v>
      </c>
      <c r="BN54">
        <f t="shared" si="31"/>
        <v>155</v>
      </c>
      <c r="BO54">
        <f t="shared" si="31"/>
        <v>218</v>
      </c>
      <c r="BP54">
        <f t="shared" ref="BP54:EA54" si="32">BP5-BO5</f>
        <v>243</v>
      </c>
      <c r="BQ54">
        <f t="shared" si="32"/>
        <v>17</v>
      </c>
      <c r="BR54">
        <f t="shared" si="32"/>
        <v>93</v>
      </c>
      <c r="BS54">
        <f t="shared" si="32"/>
        <v>46</v>
      </c>
      <c r="BT54">
        <f t="shared" si="32"/>
        <v>27</v>
      </c>
      <c r="BU54">
        <f t="shared" si="32"/>
        <v>27</v>
      </c>
      <c r="BV54">
        <f t="shared" si="32"/>
        <v>82</v>
      </c>
      <c r="BW54">
        <f t="shared" si="32"/>
        <v>43</v>
      </c>
      <c r="BX54">
        <f t="shared" si="32"/>
        <v>80</v>
      </c>
      <c r="BY54">
        <f t="shared" si="32"/>
        <v>70</v>
      </c>
      <c r="BZ54">
        <f t="shared" si="32"/>
        <v>31</v>
      </c>
      <c r="CA54">
        <f t="shared" si="32"/>
        <v>63</v>
      </c>
      <c r="CB54">
        <f t="shared" si="32"/>
        <v>96</v>
      </c>
      <c r="CC54">
        <f t="shared" si="32"/>
        <v>89</v>
      </c>
      <c r="CD54">
        <f t="shared" si="32"/>
        <v>69</v>
      </c>
      <c r="CE54">
        <f t="shared" si="32"/>
        <v>25</v>
      </c>
      <c r="CF54">
        <f t="shared" si="32"/>
        <v>145</v>
      </c>
      <c r="CG54">
        <f t="shared" si="32"/>
        <v>99</v>
      </c>
      <c r="CH54">
        <f t="shared" si="32"/>
        <v>143</v>
      </c>
      <c r="CI54">
        <f t="shared" si="32"/>
        <v>91</v>
      </c>
      <c r="CJ54">
        <f t="shared" si="32"/>
        <v>99</v>
      </c>
      <c r="CK54">
        <f t="shared" si="32"/>
        <v>178</v>
      </c>
      <c r="CL54">
        <f t="shared" si="32"/>
        <v>251</v>
      </c>
      <c r="CM54">
        <f t="shared" si="32"/>
        <v>124</v>
      </c>
      <c r="CN54">
        <f t="shared" si="32"/>
        <v>142</v>
      </c>
      <c r="CO54">
        <f t="shared" si="32"/>
        <v>165</v>
      </c>
      <c r="CP54">
        <f t="shared" si="32"/>
        <v>170</v>
      </c>
      <c r="CQ54">
        <f t="shared" si="32"/>
        <v>318</v>
      </c>
      <c r="CR54">
        <f t="shared" si="32"/>
        <v>267</v>
      </c>
      <c r="CS54">
        <f t="shared" si="32"/>
        <v>141</v>
      </c>
      <c r="CT54">
        <f t="shared" si="32"/>
        <v>185</v>
      </c>
      <c r="CU54">
        <f t="shared" si="32"/>
        <v>247</v>
      </c>
      <c r="CV54">
        <f t="shared" si="32"/>
        <v>203</v>
      </c>
      <c r="CW54">
        <f t="shared" si="32"/>
        <v>354</v>
      </c>
      <c r="CX54">
        <f t="shared" si="32"/>
        <v>297</v>
      </c>
      <c r="CY54">
        <f t="shared" si="32"/>
        <v>304</v>
      </c>
      <c r="CZ54">
        <f t="shared" si="32"/>
        <v>385</v>
      </c>
      <c r="DA54">
        <f t="shared" si="32"/>
        <v>447</v>
      </c>
      <c r="DB54">
        <f t="shared" si="32"/>
        <v>437</v>
      </c>
      <c r="DC54">
        <f t="shared" si="32"/>
        <v>352</v>
      </c>
      <c r="DD54">
        <f t="shared" si="32"/>
        <v>236</v>
      </c>
      <c r="DE54">
        <f t="shared" si="32"/>
        <v>424</v>
      </c>
      <c r="DF54">
        <f t="shared" si="32"/>
        <v>663</v>
      </c>
      <c r="DG54">
        <f t="shared" si="32"/>
        <v>525</v>
      </c>
      <c r="DH54">
        <f t="shared" si="32"/>
        <v>595</v>
      </c>
      <c r="DI54">
        <f t="shared" si="32"/>
        <v>637</v>
      </c>
      <c r="DJ54">
        <f t="shared" si="32"/>
        <v>698</v>
      </c>
      <c r="DK54">
        <f t="shared" si="32"/>
        <v>724</v>
      </c>
      <c r="DL54">
        <f t="shared" si="32"/>
        <v>665</v>
      </c>
      <c r="DM54">
        <f t="shared" si="32"/>
        <v>785</v>
      </c>
      <c r="DN54">
        <f t="shared" si="32"/>
        <v>831</v>
      </c>
      <c r="DO54">
        <f t="shared" si="32"/>
        <v>1160</v>
      </c>
      <c r="DP54">
        <f t="shared" si="32"/>
        <v>918</v>
      </c>
      <c r="DQ54">
        <f t="shared" si="32"/>
        <v>767</v>
      </c>
      <c r="DR54">
        <f t="shared" si="32"/>
        <v>803</v>
      </c>
      <c r="DS54">
        <f t="shared" si="32"/>
        <v>1134</v>
      </c>
      <c r="DT54">
        <f t="shared" si="32"/>
        <v>988</v>
      </c>
      <c r="DU54">
        <f t="shared" si="32"/>
        <v>1218</v>
      </c>
      <c r="DV54">
        <f t="shared" si="32"/>
        <v>1240</v>
      </c>
      <c r="DW54">
        <f t="shared" si="32"/>
        <v>1032</v>
      </c>
      <c r="DX54">
        <f t="shared" si="32"/>
        <v>649</v>
      </c>
      <c r="DY54">
        <f t="shared" si="32"/>
        <v>1673</v>
      </c>
      <c r="DZ54">
        <f t="shared" si="32"/>
        <v>1466</v>
      </c>
      <c r="EA54">
        <f t="shared" si="32"/>
        <v>1837</v>
      </c>
      <c r="EB54">
        <f t="shared" ref="EB54:GM54" si="33">EB5-EA5</f>
        <v>1727</v>
      </c>
      <c r="EC54">
        <f t="shared" si="33"/>
        <v>1716</v>
      </c>
      <c r="ED54">
        <f t="shared" si="33"/>
        <v>1674</v>
      </c>
      <c r="EE54">
        <f t="shared" si="33"/>
        <v>1455</v>
      </c>
      <c r="EF54">
        <f t="shared" si="33"/>
        <v>1713</v>
      </c>
      <c r="EG54">
        <f t="shared" si="33"/>
        <v>3267</v>
      </c>
      <c r="EH54">
        <f t="shared" si="33"/>
        <v>2642</v>
      </c>
      <c r="EI54">
        <f t="shared" si="33"/>
        <v>2539</v>
      </c>
      <c r="EJ54">
        <f t="shared" si="33"/>
        <v>2312</v>
      </c>
      <c r="EK54">
        <f t="shared" si="33"/>
        <v>2594</v>
      </c>
      <c r="EL54">
        <f t="shared" si="33"/>
        <v>2112</v>
      </c>
      <c r="EM54">
        <f t="shared" si="33"/>
        <v>2430</v>
      </c>
      <c r="EN54">
        <f t="shared" si="33"/>
        <v>3147</v>
      </c>
      <c r="EO54">
        <f t="shared" si="33"/>
        <v>3359</v>
      </c>
      <c r="EP54">
        <f t="shared" si="33"/>
        <v>3809</v>
      </c>
      <c r="EQ54">
        <f t="shared" si="33"/>
        <v>4302</v>
      </c>
      <c r="ER54">
        <f t="shared" si="33"/>
        <v>3495</v>
      </c>
      <c r="ES54">
        <f t="shared" si="33"/>
        <v>2801</v>
      </c>
      <c r="ET54">
        <f t="shared" si="33"/>
        <v>4078</v>
      </c>
      <c r="EU54">
        <f t="shared" si="33"/>
        <v>3478</v>
      </c>
      <c r="EV54">
        <f t="shared" si="33"/>
        <v>3825</v>
      </c>
      <c r="EW54">
        <f t="shared" si="33"/>
        <v>4966</v>
      </c>
      <c r="EX54">
        <f t="shared" si="33"/>
        <v>4621</v>
      </c>
      <c r="EY54">
        <f t="shared" si="33"/>
        <v>4288</v>
      </c>
      <c r="EZ54">
        <f t="shared" si="33"/>
        <v>4518</v>
      </c>
      <c r="FA54">
        <f t="shared" si="33"/>
        <v>5688</v>
      </c>
      <c r="FB54">
        <f t="shared" si="33"/>
        <v>6579</v>
      </c>
      <c r="FC54">
        <f t="shared" si="33"/>
        <v>6215</v>
      </c>
      <c r="FD54">
        <f t="shared" si="33"/>
        <v>7210</v>
      </c>
      <c r="FE54">
        <f t="shared" si="33"/>
        <v>6334</v>
      </c>
      <c r="FF54">
        <f t="shared" si="33"/>
        <v>6130</v>
      </c>
      <c r="FG54">
        <f t="shared" si="33"/>
        <v>6945</v>
      </c>
      <c r="FH54">
        <f t="shared" si="33"/>
        <v>8124</v>
      </c>
      <c r="FI54">
        <f t="shared" si="33"/>
        <v>8728</v>
      </c>
      <c r="FJ54">
        <f t="shared" si="33"/>
        <v>9063</v>
      </c>
      <c r="FK54">
        <f t="shared" si="33"/>
        <v>10853</v>
      </c>
      <c r="FL54">
        <f t="shared" si="33"/>
        <v>8773</v>
      </c>
      <c r="FM54">
        <f t="shared" si="33"/>
        <v>8971</v>
      </c>
      <c r="FN54">
        <f t="shared" si="33"/>
        <v>10134</v>
      </c>
      <c r="FO54">
        <f t="shared" si="33"/>
        <v>8810</v>
      </c>
      <c r="FP54">
        <f t="shared" si="33"/>
        <v>13674</v>
      </c>
      <c r="FQ54">
        <f t="shared" si="33"/>
        <v>12348</v>
      </c>
      <c r="FR54">
        <f t="shared" si="33"/>
        <v>13497</v>
      </c>
      <c r="FS54">
        <f t="shared" si="33"/>
        <v>12058</v>
      </c>
      <c r="FT54">
        <f t="shared" si="33"/>
        <v>11554</v>
      </c>
      <c r="FU54">
        <f t="shared" si="33"/>
        <v>10496</v>
      </c>
      <c r="FV54">
        <f t="shared" si="33"/>
        <v>12757</v>
      </c>
      <c r="FW54">
        <f t="shared" si="33"/>
        <v>13172</v>
      </c>
      <c r="FX54">
        <f t="shared" si="33"/>
        <v>13373</v>
      </c>
      <c r="FY54">
        <f t="shared" si="33"/>
        <v>13285</v>
      </c>
      <c r="FZ54">
        <f t="shared" si="33"/>
        <v>13449</v>
      </c>
      <c r="GA54">
        <f t="shared" si="33"/>
        <v>9300</v>
      </c>
      <c r="GB54">
        <f t="shared" si="33"/>
        <v>8170</v>
      </c>
      <c r="GC54">
        <f t="shared" si="33"/>
        <v>13150</v>
      </c>
      <c r="GD54">
        <f t="shared" si="33"/>
        <v>13104</v>
      </c>
      <c r="GE54">
        <f t="shared" si="33"/>
        <v>13944</v>
      </c>
      <c r="GF54">
        <f t="shared" si="33"/>
        <v>12204</v>
      </c>
      <c r="GG54">
        <f t="shared" si="33"/>
        <v>11233</v>
      </c>
      <c r="GH54">
        <f t="shared" si="33"/>
        <v>7096</v>
      </c>
      <c r="GI54">
        <f t="shared" si="33"/>
        <v>7232</v>
      </c>
      <c r="GJ54">
        <f t="shared" si="33"/>
        <v>11362</v>
      </c>
      <c r="GK54">
        <f t="shared" si="33"/>
        <v>11046</v>
      </c>
      <c r="GL54">
        <f t="shared" si="33"/>
        <v>11014</v>
      </c>
      <c r="GM54">
        <f t="shared" si="33"/>
        <v>10107</v>
      </c>
      <c r="GN54">
        <f t="shared" ref="GN54:IY54" si="34">GN5-GM5</f>
        <v>8195</v>
      </c>
      <c r="GO54">
        <f t="shared" si="34"/>
        <v>5377</v>
      </c>
      <c r="GP54">
        <f t="shared" si="34"/>
        <v>4456</v>
      </c>
      <c r="GQ54">
        <f t="shared" si="34"/>
        <v>8559</v>
      </c>
      <c r="GR54">
        <f t="shared" si="34"/>
        <v>8307</v>
      </c>
      <c r="GS54">
        <f t="shared" si="34"/>
        <v>7292</v>
      </c>
      <c r="GT54">
        <f t="shared" si="34"/>
        <v>7712</v>
      </c>
      <c r="GU54">
        <f t="shared" si="34"/>
        <v>6671</v>
      </c>
      <c r="GV54">
        <f t="shared" si="34"/>
        <v>3739</v>
      </c>
      <c r="GW54">
        <f t="shared" si="34"/>
        <v>2511</v>
      </c>
      <c r="GX54">
        <f t="shared" si="34"/>
        <v>2810</v>
      </c>
      <c r="GY54">
        <f t="shared" si="34"/>
        <v>3946</v>
      </c>
      <c r="GZ54">
        <f t="shared" si="34"/>
        <v>6275</v>
      </c>
      <c r="HA54">
        <f t="shared" si="34"/>
        <v>4513</v>
      </c>
      <c r="HB54">
        <f t="shared" si="34"/>
        <v>3692</v>
      </c>
      <c r="HC54">
        <f t="shared" si="34"/>
        <v>2541</v>
      </c>
      <c r="HD54">
        <f t="shared" si="34"/>
        <v>2258</v>
      </c>
      <c r="HE54">
        <f t="shared" si="34"/>
        <v>3916</v>
      </c>
      <c r="HF54">
        <f t="shared" si="34"/>
        <v>3880</v>
      </c>
      <c r="HG54">
        <f t="shared" si="34"/>
        <v>3398</v>
      </c>
      <c r="HH54">
        <f t="shared" si="34"/>
        <v>3707</v>
      </c>
      <c r="HI54">
        <f t="shared" si="34"/>
        <v>2728</v>
      </c>
      <c r="HJ54">
        <f t="shared" si="34"/>
        <v>1677</v>
      </c>
      <c r="HK54">
        <f t="shared" si="34"/>
        <v>1567</v>
      </c>
      <c r="HL54">
        <f t="shared" si="34"/>
        <v>2684</v>
      </c>
      <c r="HM54">
        <f t="shared" si="34"/>
        <v>2585</v>
      </c>
      <c r="HN54">
        <f t="shared" si="34"/>
        <v>1846</v>
      </c>
      <c r="HO54">
        <f t="shared" si="34"/>
        <v>2419</v>
      </c>
      <c r="HP54">
        <f t="shared" si="34"/>
        <v>2505</v>
      </c>
      <c r="HQ54">
        <f t="shared" si="34"/>
        <v>1985</v>
      </c>
      <c r="HR54">
        <f t="shared" si="34"/>
        <v>1218</v>
      </c>
      <c r="HS54">
        <f t="shared" si="34"/>
        <v>2336</v>
      </c>
      <c r="HT54">
        <f t="shared" si="34"/>
        <v>2420</v>
      </c>
      <c r="HU54">
        <f t="shared" si="34"/>
        <v>2063</v>
      </c>
      <c r="HV54">
        <f t="shared" si="34"/>
        <v>1806</v>
      </c>
      <c r="HW54">
        <f t="shared" si="34"/>
        <v>1633</v>
      </c>
      <c r="HX54">
        <f t="shared" si="34"/>
        <v>845</v>
      </c>
      <c r="HY54">
        <f t="shared" si="34"/>
        <v>1079</v>
      </c>
      <c r="HZ54">
        <f t="shared" si="34"/>
        <v>1990</v>
      </c>
      <c r="IA54">
        <f t="shared" si="34"/>
        <v>2007</v>
      </c>
      <c r="IB54">
        <f t="shared" si="34"/>
        <v>1960</v>
      </c>
      <c r="IC54">
        <f t="shared" si="34"/>
        <v>1816</v>
      </c>
      <c r="ID54">
        <f t="shared" si="34"/>
        <v>1579</v>
      </c>
      <c r="IE54">
        <f t="shared" si="34"/>
        <v>956</v>
      </c>
      <c r="IF54">
        <f t="shared" si="34"/>
        <v>772</v>
      </c>
      <c r="IG54">
        <f t="shared" si="34"/>
        <v>1923</v>
      </c>
      <c r="IH54">
        <f t="shared" si="34"/>
        <v>2128</v>
      </c>
      <c r="II54">
        <f t="shared" si="34"/>
        <v>2055</v>
      </c>
      <c r="IJ54">
        <f t="shared" si="34"/>
        <v>2029</v>
      </c>
      <c r="IK54">
        <f t="shared" si="34"/>
        <v>1555</v>
      </c>
      <c r="IL54">
        <f t="shared" si="34"/>
        <v>725</v>
      </c>
      <c r="IM54">
        <f t="shared" si="34"/>
        <v>1346</v>
      </c>
      <c r="IN54">
        <f t="shared" si="34"/>
        <v>1906</v>
      </c>
      <c r="IO54">
        <f t="shared" si="34"/>
        <v>1861</v>
      </c>
      <c r="IP54">
        <f t="shared" si="34"/>
        <v>1480</v>
      </c>
      <c r="IQ54">
        <f t="shared" si="34"/>
        <v>969</v>
      </c>
      <c r="IR54">
        <f t="shared" si="34"/>
        <v>1268</v>
      </c>
      <c r="IS54">
        <f t="shared" si="34"/>
        <v>903</v>
      </c>
      <c r="IT54">
        <f t="shared" si="34"/>
        <v>903</v>
      </c>
      <c r="IU54">
        <f t="shared" si="34"/>
        <v>1767</v>
      </c>
      <c r="IV54">
        <f t="shared" si="34"/>
        <v>1745</v>
      </c>
      <c r="IW54">
        <f t="shared" si="34"/>
        <v>1749</v>
      </c>
      <c r="IX54">
        <f t="shared" si="34"/>
        <v>1883</v>
      </c>
      <c r="IY54">
        <f t="shared" si="34"/>
        <v>1573</v>
      </c>
      <c r="IZ54">
        <f t="shared" ref="IZ54:JQ54" si="35">IZ5-IY5</f>
        <v>926</v>
      </c>
      <c r="JA54">
        <f t="shared" si="35"/>
        <v>1027</v>
      </c>
      <c r="JB54">
        <f t="shared" si="35"/>
        <v>1913</v>
      </c>
      <c r="JC54">
        <f t="shared" si="35"/>
        <v>1736</v>
      </c>
      <c r="JD54">
        <f t="shared" si="35"/>
        <v>1461</v>
      </c>
      <c r="JE54">
        <f t="shared" si="35"/>
        <v>2544</v>
      </c>
      <c r="JF54">
        <f t="shared" si="35"/>
        <v>1575</v>
      </c>
      <c r="JG54">
        <f t="shared" si="35"/>
        <v>888</v>
      </c>
      <c r="JH54">
        <f t="shared" si="35"/>
        <v>1178</v>
      </c>
      <c r="JI54">
        <f t="shared" si="35"/>
        <v>1877</v>
      </c>
      <c r="JJ54">
        <f t="shared" si="35"/>
        <v>1770</v>
      </c>
      <c r="JK54">
        <f t="shared" si="35"/>
        <v>2019</v>
      </c>
      <c r="JL54">
        <f t="shared" si="35"/>
        <v>1928</v>
      </c>
      <c r="JM54">
        <f t="shared" si="35"/>
        <v>1662</v>
      </c>
      <c r="JN54">
        <f t="shared" si="35"/>
        <v>1461</v>
      </c>
      <c r="JO54">
        <f t="shared" si="35"/>
        <v>1050</v>
      </c>
      <c r="JP54">
        <f t="shared" si="35"/>
        <v>2055</v>
      </c>
      <c r="JQ54">
        <f t="shared" si="35"/>
        <v>2156</v>
      </c>
      <c r="JR54">
        <f t="shared" ref="JR54:KH54" si="36">JR5-JQ5</f>
        <v>1897</v>
      </c>
      <c r="JS54">
        <f t="shared" si="36"/>
        <v>1834</v>
      </c>
      <c r="JT54">
        <f t="shared" si="36"/>
        <v>1622</v>
      </c>
      <c r="JU54">
        <f t="shared" si="36"/>
        <v>891</v>
      </c>
      <c r="JV54">
        <f t="shared" si="36"/>
        <v>1092</v>
      </c>
      <c r="JW54">
        <f t="shared" si="36"/>
        <v>1863</v>
      </c>
      <c r="JX54">
        <f t="shared" si="36"/>
        <v>2056</v>
      </c>
      <c r="JY54">
        <f t="shared" si="36"/>
        <v>1912</v>
      </c>
      <c r="JZ54">
        <f t="shared" si="36"/>
        <v>1770</v>
      </c>
      <c r="KA54">
        <f t="shared" si="36"/>
        <v>1371</v>
      </c>
      <c r="KB54">
        <f t="shared" si="36"/>
        <v>772</v>
      </c>
      <c r="KC54">
        <f t="shared" si="36"/>
        <v>1241</v>
      </c>
      <c r="KD54">
        <f t="shared" si="36"/>
        <v>1712</v>
      </c>
      <c r="KE54">
        <f t="shared" si="36"/>
        <v>1866</v>
      </c>
      <c r="KF54">
        <f t="shared" si="36"/>
        <v>1761</v>
      </c>
      <c r="KG54">
        <f t="shared" si="36"/>
        <v>1731</v>
      </c>
      <c r="KH54">
        <f t="shared" si="36"/>
        <v>1372</v>
      </c>
    </row>
    <row r="55" spans="1:294" x14ac:dyDescent="0.35">
      <c r="A55" t="s">
        <v>54</v>
      </c>
      <c r="B55" t="str">
        <f>"(204)"</f>
        <v>(204)</v>
      </c>
      <c r="D55">
        <f t="shared" ref="D55:BO55" si="37">D6-C6</f>
        <v>0</v>
      </c>
      <c r="E55">
        <f t="shared" si="37"/>
        <v>0</v>
      </c>
      <c r="F55">
        <f t="shared" si="37"/>
        <v>0</v>
      </c>
      <c r="G55">
        <f t="shared" si="37"/>
        <v>0</v>
      </c>
      <c r="H55">
        <f t="shared" si="37"/>
        <v>0</v>
      </c>
      <c r="I55">
        <f t="shared" si="37"/>
        <v>0</v>
      </c>
      <c r="J55">
        <f t="shared" si="37"/>
        <v>0</v>
      </c>
      <c r="K55">
        <f t="shared" si="37"/>
        <v>0</v>
      </c>
      <c r="L55">
        <f t="shared" si="37"/>
        <v>0</v>
      </c>
      <c r="M55">
        <f t="shared" si="37"/>
        <v>1</v>
      </c>
      <c r="N55">
        <f t="shared" si="37"/>
        <v>0</v>
      </c>
      <c r="O55">
        <f t="shared" si="37"/>
        <v>0</v>
      </c>
      <c r="P55">
        <f t="shared" si="37"/>
        <v>0</v>
      </c>
      <c r="Q55">
        <f t="shared" si="37"/>
        <v>0</v>
      </c>
      <c r="R55">
        <f t="shared" si="37"/>
        <v>0</v>
      </c>
      <c r="S55">
        <f t="shared" si="37"/>
        <v>0</v>
      </c>
      <c r="T55">
        <f t="shared" si="37"/>
        <v>0</v>
      </c>
      <c r="U55">
        <f t="shared" si="37"/>
        <v>1</v>
      </c>
      <c r="V55">
        <f t="shared" si="37"/>
        <v>0</v>
      </c>
      <c r="W55">
        <f t="shared" si="37"/>
        <v>0</v>
      </c>
      <c r="X55">
        <f t="shared" si="37"/>
        <v>0</v>
      </c>
      <c r="Y55">
        <f t="shared" si="37"/>
        <v>0</v>
      </c>
      <c r="Z55">
        <f t="shared" si="37"/>
        <v>0</v>
      </c>
      <c r="AA55">
        <f t="shared" si="37"/>
        <v>0</v>
      </c>
      <c r="AB55">
        <f t="shared" si="37"/>
        <v>0</v>
      </c>
      <c r="AC55">
        <f t="shared" si="37"/>
        <v>0</v>
      </c>
      <c r="AD55">
        <f t="shared" si="37"/>
        <v>0</v>
      </c>
      <c r="AE55">
        <f t="shared" si="37"/>
        <v>0</v>
      </c>
      <c r="AF55">
        <f t="shared" si="37"/>
        <v>0</v>
      </c>
      <c r="AG55">
        <f t="shared" si="37"/>
        <v>0</v>
      </c>
      <c r="AH55">
        <f t="shared" si="37"/>
        <v>0</v>
      </c>
      <c r="AI55">
        <f t="shared" si="37"/>
        <v>0</v>
      </c>
      <c r="AJ55">
        <f t="shared" si="37"/>
        <v>0</v>
      </c>
      <c r="AK55">
        <f t="shared" si="37"/>
        <v>4</v>
      </c>
      <c r="AL55">
        <f t="shared" si="37"/>
        <v>7</v>
      </c>
      <c r="AM55">
        <f t="shared" si="37"/>
        <v>2</v>
      </c>
      <c r="AN55">
        <f t="shared" si="37"/>
        <v>17</v>
      </c>
      <c r="AO55">
        <f t="shared" si="37"/>
        <v>13</v>
      </c>
      <c r="AP55">
        <f t="shared" si="37"/>
        <v>39</v>
      </c>
      <c r="AQ55">
        <f t="shared" si="37"/>
        <v>36</v>
      </c>
      <c r="AR55">
        <f t="shared" si="37"/>
        <v>45</v>
      </c>
      <c r="AS55">
        <f t="shared" si="37"/>
        <v>57</v>
      </c>
      <c r="AT55">
        <f t="shared" si="37"/>
        <v>37</v>
      </c>
      <c r="AU55">
        <f t="shared" si="37"/>
        <v>141</v>
      </c>
      <c r="AV55">
        <f t="shared" si="37"/>
        <v>100</v>
      </c>
      <c r="AW55">
        <f t="shared" si="37"/>
        <v>173</v>
      </c>
      <c r="AX55">
        <f t="shared" si="37"/>
        <v>400</v>
      </c>
      <c r="AY55">
        <f t="shared" si="37"/>
        <v>622</v>
      </c>
      <c r="AZ55">
        <f t="shared" si="37"/>
        <v>582</v>
      </c>
      <c r="BA55">
        <f t="shared" si="37"/>
        <v>0</v>
      </c>
      <c r="BB55">
        <f t="shared" si="37"/>
        <v>2955</v>
      </c>
      <c r="BC55">
        <f t="shared" si="37"/>
        <v>1159</v>
      </c>
      <c r="BD55">
        <f t="shared" si="37"/>
        <v>1407</v>
      </c>
      <c r="BE55">
        <f t="shared" si="37"/>
        <v>2144</v>
      </c>
      <c r="BF55">
        <f t="shared" si="37"/>
        <v>1806</v>
      </c>
      <c r="BG55">
        <f t="shared" si="37"/>
        <v>2162</v>
      </c>
      <c r="BH55">
        <f t="shared" si="37"/>
        <v>4053</v>
      </c>
      <c r="BI55">
        <f t="shared" si="37"/>
        <v>2447</v>
      </c>
      <c r="BJ55">
        <f t="shared" si="37"/>
        <v>4964</v>
      </c>
      <c r="BK55">
        <f t="shared" si="37"/>
        <v>3394</v>
      </c>
      <c r="BL55">
        <f t="shared" si="37"/>
        <v>6368</v>
      </c>
      <c r="BM55">
        <f t="shared" si="37"/>
        <v>4749</v>
      </c>
      <c r="BN55">
        <f t="shared" si="37"/>
        <v>9630</v>
      </c>
      <c r="BO55">
        <f t="shared" si="37"/>
        <v>8271</v>
      </c>
      <c r="BP55">
        <f t="shared" ref="BP55:EA55" si="38">BP6-BO6</f>
        <v>7933</v>
      </c>
      <c r="BQ55">
        <f t="shared" si="38"/>
        <v>7516</v>
      </c>
      <c r="BR55">
        <f t="shared" si="38"/>
        <v>6875</v>
      </c>
      <c r="BS55">
        <f t="shared" si="38"/>
        <v>7846</v>
      </c>
      <c r="BT55">
        <f t="shared" si="38"/>
        <v>7967</v>
      </c>
      <c r="BU55">
        <f t="shared" si="38"/>
        <v>8195</v>
      </c>
      <c r="BV55">
        <f t="shared" si="38"/>
        <v>7947</v>
      </c>
      <c r="BW55">
        <f t="shared" si="38"/>
        <v>7134</v>
      </c>
      <c r="BX55">
        <f t="shared" si="38"/>
        <v>6969</v>
      </c>
      <c r="BY55">
        <f t="shared" si="38"/>
        <v>5478</v>
      </c>
      <c r="BZ55">
        <f t="shared" si="38"/>
        <v>5029</v>
      </c>
      <c r="CA55">
        <f t="shared" si="38"/>
        <v>5267</v>
      </c>
      <c r="CB55">
        <f t="shared" si="38"/>
        <v>6278</v>
      </c>
      <c r="CC55">
        <f t="shared" si="38"/>
        <v>5002</v>
      </c>
      <c r="CD55">
        <f t="shared" si="38"/>
        <v>5051</v>
      </c>
      <c r="CE55">
        <f t="shared" si="38"/>
        <v>4754</v>
      </c>
      <c r="CF55">
        <f t="shared" si="38"/>
        <v>3804</v>
      </c>
      <c r="CG55">
        <f t="shared" si="38"/>
        <v>3268</v>
      </c>
      <c r="CH55">
        <f t="shared" si="38"/>
        <v>2442</v>
      </c>
      <c r="CI55">
        <f t="shared" si="38"/>
        <v>5103</v>
      </c>
      <c r="CJ55">
        <f t="shared" si="38"/>
        <v>7304</v>
      </c>
      <c r="CK55">
        <f t="shared" si="38"/>
        <v>5891</v>
      </c>
      <c r="CL55">
        <f t="shared" si="38"/>
        <v>887</v>
      </c>
      <c r="CM55">
        <f t="shared" si="38"/>
        <v>6948</v>
      </c>
      <c r="CN55">
        <f t="shared" si="38"/>
        <v>1536</v>
      </c>
      <c r="CO55">
        <f t="shared" si="38"/>
        <v>3968</v>
      </c>
      <c r="CP55">
        <f t="shared" si="38"/>
        <v>4211</v>
      </c>
      <c r="CQ55">
        <f t="shared" si="38"/>
        <v>4635</v>
      </c>
      <c r="CR55">
        <f t="shared" si="38"/>
        <v>-10034</v>
      </c>
      <c r="CS55">
        <f t="shared" si="38"/>
        <v>2915</v>
      </c>
      <c r="CT55">
        <f t="shared" si="38"/>
        <v>1729</v>
      </c>
      <c r="CU55">
        <f t="shared" si="38"/>
        <v>1831</v>
      </c>
      <c r="CV55">
        <f t="shared" si="38"/>
        <v>1308</v>
      </c>
      <c r="CW55">
        <f t="shared" si="38"/>
        <v>2144</v>
      </c>
      <c r="CX55">
        <f t="shared" si="38"/>
        <v>518</v>
      </c>
      <c r="CY55">
        <f t="shared" si="38"/>
        <v>1781</v>
      </c>
      <c r="CZ55">
        <f t="shared" si="38"/>
        <v>1366</v>
      </c>
      <c r="DA55">
        <f t="shared" si="38"/>
        <v>884</v>
      </c>
      <c r="DB55">
        <f t="shared" si="38"/>
        <v>545</v>
      </c>
      <c r="DC55">
        <f t="shared" si="38"/>
        <v>1318</v>
      </c>
      <c r="DD55">
        <f t="shared" si="38"/>
        <v>996</v>
      </c>
      <c r="DE55">
        <f t="shared" si="38"/>
        <v>1122</v>
      </c>
      <c r="DF55">
        <f t="shared" si="38"/>
        <v>1410</v>
      </c>
      <c r="DG55">
        <f t="shared" si="38"/>
        <v>721</v>
      </c>
      <c r="DH55">
        <f t="shared" si="38"/>
        <v>772</v>
      </c>
      <c r="DI55">
        <f t="shared" si="38"/>
        <v>3086</v>
      </c>
      <c r="DJ55">
        <f t="shared" si="38"/>
        <v>594</v>
      </c>
      <c r="DK55">
        <f t="shared" si="38"/>
        <v>661</v>
      </c>
      <c r="DL55">
        <f t="shared" si="38"/>
        <v>849</v>
      </c>
      <c r="DM55">
        <f t="shared" si="38"/>
        <v>643</v>
      </c>
      <c r="DN55">
        <f t="shared" si="38"/>
        <v>515</v>
      </c>
      <c r="DO55">
        <f t="shared" si="38"/>
        <v>0</v>
      </c>
      <c r="DP55">
        <f t="shared" si="38"/>
        <v>908</v>
      </c>
      <c r="DQ55">
        <f t="shared" si="38"/>
        <v>431</v>
      </c>
      <c r="DR55">
        <f t="shared" si="38"/>
        <v>518</v>
      </c>
      <c r="DS55">
        <f t="shared" si="38"/>
        <v>482</v>
      </c>
      <c r="DT55">
        <f t="shared" si="38"/>
        <v>1787</v>
      </c>
      <c r="DU55">
        <f t="shared" si="38"/>
        <v>466</v>
      </c>
      <c r="DV55">
        <f t="shared" si="38"/>
        <v>482</v>
      </c>
      <c r="DW55">
        <f t="shared" si="38"/>
        <v>-372</v>
      </c>
      <c r="DX55">
        <f t="shared" si="38"/>
        <v>859</v>
      </c>
      <c r="DY55">
        <f t="shared" si="38"/>
        <v>0</v>
      </c>
      <c r="DZ55">
        <f t="shared" si="38"/>
        <v>1647</v>
      </c>
      <c r="EA55">
        <f t="shared" si="38"/>
        <v>658</v>
      </c>
      <c r="EB55">
        <f t="shared" ref="EB55:GM55" si="39">EB6-EA6</f>
        <v>664</v>
      </c>
      <c r="EC55">
        <f t="shared" si="39"/>
        <v>251</v>
      </c>
      <c r="ED55">
        <f t="shared" si="39"/>
        <v>159</v>
      </c>
      <c r="EE55">
        <f t="shared" si="39"/>
        <v>294</v>
      </c>
      <c r="EF55">
        <f t="shared" si="39"/>
        <v>394</v>
      </c>
      <c r="EG55">
        <f t="shared" si="39"/>
        <v>334</v>
      </c>
      <c r="EH55">
        <f t="shared" si="39"/>
        <v>318</v>
      </c>
      <c r="EI55">
        <f t="shared" si="39"/>
        <v>332</v>
      </c>
      <c r="EJ55">
        <f t="shared" si="39"/>
        <v>240</v>
      </c>
      <c r="EK55">
        <f t="shared" si="39"/>
        <v>167</v>
      </c>
      <c r="EL55">
        <f t="shared" si="39"/>
        <v>249</v>
      </c>
      <c r="EM55">
        <f t="shared" si="39"/>
        <v>314</v>
      </c>
      <c r="EN55">
        <f t="shared" si="39"/>
        <v>427</v>
      </c>
      <c r="EO55">
        <f t="shared" si="39"/>
        <v>502</v>
      </c>
      <c r="EP55">
        <f t="shared" si="39"/>
        <v>396</v>
      </c>
      <c r="EQ55">
        <f t="shared" si="39"/>
        <v>323</v>
      </c>
      <c r="ER55">
        <f t="shared" si="39"/>
        <v>181</v>
      </c>
      <c r="ES55">
        <f t="shared" si="39"/>
        <v>219</v>
      </c>
      <c r="ET55">
        <f t="shared" si="39"/>
        <v>355</v>
      </c>
      <c r="EU55">
        <f t="shared" si="39"/>
        <v>585</v>
      </c>
      <c r="EV55">
        <f t="shared" si="39"/>
        <v>307</v>
      </c>
      <c r="EW55">
        <f t="shared" si="39"/>
        <v>363</v>
      </c>
      <c r="EX55">
        <f t="shared" si="39"/>
        <v>334</v>
      </c>
      <c r="EY55">
        <f t="shared" si="39"/>
        <v>232</v>
      </c>
      <c r="EZ55">
        <f t="shared" si="39"/>
        <v>248</v>
      </c>
      <c r="FA55">
        <f t="shared" si="39"/>
        <v>334</v>
      </c>
      <c r="FB55">
        <f t="shared" si="39"/>
        <v>400</v>
      </c>
      <c r="FC55">
        <f t="shared" si="39"/>
        <v>419</v>
      </c>
      <c r="FD55">
        <f t="shared" si="39"/>
        <v>564</v>
      </c>
      <c r="FE55">
        <f t="shared" si="39"/>
        <v>301</v>
      </c>
      <c r="FF55">
        <f t="shared" si="39"/>
        <v>200</v>
      </c>
      <c r="FG55">
        <f t="shared" si="39"/>
        <v>301</v>
      </c>
      <c r="FH55">
        <f t="shared" si="39"/>
        <v>388</v>
      </c>
      <c r="FI55">
        <f t="shared" si="39"/>
        <v>444</v>
      </c>
      <c r="FJ55">
        <f t="shared" si="39"/>
        <v>442</v>
      </c>
      <c r="FK55">
        <f t="shared" si="39"/>
        <v>0</v>
      </c>
      <c r="FL55">
        <f t="shared" si="39"/>
        <v>0</v>
      </c>
      <c r="FM55">
        <f t="shared" si="39"/>
        <v>1244</v>
      </c>
      <c r="FN55">
        <f t="shared" si="39"/>
        <v>341</v>
      </c>
      <c r="FO55">
        <f t="shared" si="39"/>
        <v>383</v>
      </c>
      <c r="FP55">
        <f t="shared" si="39"/>
        <v>543</v>
      </c>
      <c r="FQ55">
        <f t="shared" si="39"/>
        <v>852</v>
      </c>
      <c r="FR55">
        <f t="shared" si="39"/>
        <v>0</v>
      </c>
      <c r="FS55">
        <f t="shared" si="39"/>
        <v>0</v>
      </c>
      <c r="FT55">
        <f t="shared" si="39"/>
        <v>2045</v>
      </c>
      <c r="FU55">
        <f t="shared" si="39"/>
        <v>666</v>
      </c>
      <c r="FV55">
        <f t="shared" si="39"/>
        <v>875</v>
      </c>
      <c r="FW55">
        <f t="shared" si="39"/>
        <v>1361</v>
      </c>
      <c r="FX55">
        <f t="shared" si="39"/>
        <v>1400</v>
      </c>
      <c r="FY55">
        <f t="shared" si="39"/>
        <v>0</v>
      </c>
      <c r="FZ55">
        <f t="shared" si="39"/>
        <v>0</v>
      </c>
      <c r="GA55">
        <f t="shared" si="39"/>
        <v>4581</v>
      </c>
      <c r="GB55">
        <f t="shared" si="39"/>
        <v>1358</v>
      </c>
      <c r="GC55">
        <f t="shared" si="39"/>
        <v>1357</v>
      </c>
      <c r="GD55">
        <f t="shared" si="39"/>
        <v>2615</v>
      </c>
      <c r="GE55">
        <f t="shared" si="39"/>
        <v>2255</v>
      </c>
      <c r="GF55">
        <f t="shared" si="39"/>
        <v>0</v>
      </c>
      <c r="GG55">
        <f t="shared" si="39"/>
        <v>0</v>
      </c>
      <c r="GH55">
        <f t="shared" si="39"/>
        <v>6361</v>
      </c>
      <c r="GI55">
        <f t="shared" si="39"/>
        <v>1828</v>
      </c>
      <c r="GJ55">
        <f t="shared" si="39"/>
        <v>2031</v>
      </c>
      <c r="GK55">
        <f t="shared" si="39"/>
        <v>2789</v>
      </c>
      <c r="GL55">
        <f t="shared" si="39"/>
        <v>3092</v>
      </c>
      <c r="GM55">
        <f t="shared" si="39"/>
        <v>0</v>
      </c>
      <c r="GN55">
        <f t="shared" ref="GN55:IY55" si="40">GN6-GM6</f>
        <v>0</v>
      </c>
      <c r="GO55">
        <f t="shared" si="40"/>
        <v>8532</v>
      </c>
      <c r="GP55">
        <f t="shared" si="40"/>
        <v>5760</v>
      </c>
      <c r="GQ55">
        <f t="shared" si="40"/>
        <v>2953</v>
      </c>
      <c r="GR55">
        <f t="shared" si="40"/>
        <v>4088</v>
      </c>
      <c r="GS55">
        <f t="shared" si="40"/>
        <v>4507</v>
      </c>
      <c r="GT55">
        <f t="shared" si="40"/>
        <v>0</v>
      </c>
      <c r="GU55">
        <f t="shared" si="40"/>
        <v>0</v>
      </c>
      <c r="GV55">
        <f t="shared" si="40"/>
        <v>8618</v>
      </c>
      <c r="GW55">
        <f t="shared" si="40"/>
        <v>3632</v>
      </c>
      <c r="GX55">
        <f t="shared" si="40"/>
        <v>3172</v>
      </c>
      <c r="GY55">
        <f t="shared" si="40"/>
        <v>7550</v>
      </c>
      <c r="GZ55">
        <f t="shared" si="40"/>
        <v>5479</v>
      </c>
      <c r="HA55">
        <f t="shared" si="40"/>
        <v>0</v>
      </c>
      <c r="HB55">
        <f t="shared" si="40"/>
        <v>0</v>
      </c>
      <c r="HC55">
        <f t="shared" si="40"/>
        <v>16269</v>
      </c>
      <c r="HD55">
        <f t="shared" si="40"/>
        <v>5114</v>
      </c>
      <c r="HE55">
        <f t="shared" si="40"/>
        <v>6671</v>
      </c>
      <c r="HF55">
        <f t="shared" si="40"/>
        <v>7039</v>
      </c>
      <c r="HG55">
        <f t="shared" si="40"/>
        <v>8148</v>
      </c>
      <c r="HH55">
        <f t="shared" si="40"/>
        <v>0</v>
      </c>
      <c r="HI55">
        <f t="shared" si="40"/>
        <v>0</v>
      </c>
      <c r="HJ55">
        <f t="shared" si="40"/>
        <v>19382</v>
      </c>
      <c r="HK55">
        <f t="shared" si="40"/>
        <v>7117</v>
      </c>
      <c r="HL55">
        <f t="shared" si="40"/>
        <v>7296</v>
      </c>
      <c r="HM55">
        <f t="shared" si="40"/>
        <v>9658</v>
      </c>
      <c r="HN55">
        <f t="shared" si="40"/>
        <v>9779</v>
      </c>
      <c r="HO55">
        <f t="shared" si="40"/>
        <v>0</v>
      </c>
      <c r="HP55">
        <f t="shared" si="40"/>
        <v>0</v>
      </c>
      <c r="HQ55">
        <f t="shared" si="40"/>
        <v>23572</v>
      </c>
      <c r="HR55">
        <f t="shared" si="40"/>
        <v>8115</v>
      </c>
      <c r="HS55">
        <f t="shared" si="40"/>
        <v>8581</v>
      </c>
      <c r="HT55">
        <f t="shared" si="40"/>
        <v>8959</v>
      </c>
      <c r="HU55">
        <f t="shared" si="40"/>
        <v>10476</v>
      </c>
      <c r="HV55">
        <f t="shared" si="40"/>
        <v>0</v>
      </c>
      <c r="HW55">
        <f t="shared" si="40"/>
        <v>0</v>
      </c>
      <c r="HX55">
        <f t="shared" si="40"/>
        <v>26560</v>
      </c>
      <c r="HY55">
        <f t="shared" si="40"/>
        <v>8964</v>
      </c>
      <c r="HZ55">
        <f t="shared" si="40"/>
        <v>8866</v>
      </c>
      <c r="IA55">
        <f t="shared" si="40"/>
        <v>10764</v>
      </c>
      <c r="IB55">
        <f t="shared" si="40"/>
        <v>12183</v>
      </c>
      <c r="IC55">
        <f t="shared" si="40"/>
        <v>0</v>
      </c>
      <c r="ID55">
        <f t="shared" si="40"/>
        <v>0</v>
      </c>
      <c r="IE55">
        <f t="shared" si="40"/>
        <v>27404</v>
      </c>
      <c r="IF55">
        <f t="shared" si="40"/>
        <v>9437</v>
      </c>
      <c r="IG55">
        <f t="shared" si="40"/>
        <v>11193</v>
      </c>
      <c r="IH55">
        <f t="shared" si="40"/>
        <v>11291</v>
      </c>
      <c r="II55">
        <f t="shared" si="40"/>
        <v>14389</v>
      </c>
      <c r="IJ55">
        <f t="shared" si="40"/>
        <v>0</v>
      </c>
      <c r="IK55">
        <f t="shared" si="40"/>
        <v>0</v>
      </c>
      <c r="IL55">
        <f t="shared" si="40"/>
        <v>31428</v>
      </c>
      <c r="IM55">
        <f t="shared" si="40"/>
        <v>10799</v>
      </c>
      <c r="IN55">
        <f t="shared" si="40"/>
        <v>11289</v>
      </c>
      <c r="IO55">
        <f t="shared" si="40"/>
        <v>10653</v>
      </c>
      <c r="IP55">
        <f t="shared" si="40"/>
        <v>12272</v>
      </c>
      <c r="IQ55">
        <f t="shared" si="40"/>
        <v>0</v>
      </c>
      <c r="IR55">
        <f t="shared" si="40"/>
        <v>0</v>
      </c>
      <c r="IS55">
        <f t="shared" si="40"/>
        <v>31785</v>
      </c>
      <c r="IT55">
        <f t="shared" si="40"/>
        <v>0</v>
      </c>
      <c r="IU55">
        <f t="shared" si="40"/>
        <v>20922</v>
      </c>
      <c r="IV55">
        <f t="shared" si="40"/>
        <v>9419</v>
      </c>
      <c r="IW55">
        <f t="shared" si="40"/>
        <v>11325</v>
      </c>
      <c r="IX55">
        <f t="shared" si="40"/>
        <v>0</v>
      </c>
      <c r="IY55">
        <f t="shared" si="40"/>
        <v>0</v>
      </c>
      <c r="IZ55">
        <f t="shared" ref="IZ55:JQ55" si="41">IZ6-IY6</f>
        <v>23480</v>
      </c>
      <c r="JA55">
        <f t="shared" si="41"/>
        <v>11998</v>
      </c>
      <c r="JB55">
        <f t="shared" si="41"/>
        <v>10491</v>
      </c>
      <c r="JC55">
        <f t="shared" si="41"/>
        <v>12423</v>
      </c>
      <c r="JD55">
        <f t="shared" si="41"/>
        <v>12788</v>
      </c>
      <c r="JE55">
        <f t="shared" si="41"/>
        <v>0</v>
      </c>
      <c r="JF55">
        <f t="shared" si="41"/>
        <v>0</v>
      </c>
      <c r="JG55">
        <f t="shared" si="41"/>
        <v>27856</v>
      </c>
      <c r="JH55">
        <f t="shared" si="41"/>
        <v>7118</v>
      </c>
      <c r="JI55">
        <f t="shared" si="41"/>
        <v>11970</v>
      </c>
      <c r="JJ55">
        <f t="shared" si="41"/>
        <v>13318</v>
      </c>
      <c r="JK55">
        <f t="shared" si="41"/>
        <v>15186</v>
      </c>
      <c r="JL55">
        <f t="shared" si="41"/>
        <v>0</v>
      </c>
      <c r="JM55">
        <f t="shared" si="41"/>
        <v>0</v>
      </c>
      <c r="JN55">
        <f t="shared" si="41"/>
        <v>37889</v>
      </c>
      <c r="JO55">
        <f t="shared" si="41"/>
        <v>13873</v>
      </c>
      <c r="JP55">
        <f t="shared" si="41"/>
        <v>16973</v>
      </c>
      <c r="JQ55">
        <f t="shared" si="41"/>
        <v>20986</v>
      </c>
      <c r="JR55">
        <f t="shared" ref="JR55:KH55" si="42">JR6-JQ6</f>
        <v>19851</v>
      </c>
      <c r="JS55">
        <f t="shared" si="42"/>
        <v>0</v>
      </c>
      <c r="JT55">
        <f t="shared" si="42"/>
        <v>0</v>
      </c>
      <c r="JU55">
        <f t="shared" si="42"/>
        <v>52188</v>
      </c>
      <c r="JV55">
        <f t="shared" si="42"/>
        <v>18418</v>
      </c>
      <c r="JW55">
        <f t="shared" si="42"/>
        <v>19765</v>
      </c>
      <c r="JX55">
        <f t="shared" si="42"/>
        <v>23580</v>
      </c>
      <c r="JY55">
        <f t="shared" si="42"/>
        <v>25595</v>
      </c>
      <c r="JZ55">
        <f t="shared" si="42"/>
        <v>0</v>
      </c>
      <c r="KA55">
        <f t="shared" si="42"/>
        <v>0</v>
      </c>
      <c r="KB55">
        <f t="shared" si="42"/>
        <v>55019</v>
      </c>
      <c r="KC55">
        <f t="shared" si="42"/>
        <v>18669</v>
      </c>
      <c r="KD55">
        <f t="shared" si="42"/>
        <v>25042</v>
      </c>
      <c r="KE55">
        <f t="shared" si="42"/>
        <v>21908</v>
      </c>
      <c r="KF55">
        <f t="shared" si="42"/>
        <v>22516</v>
      </c>
      <c r="KG55">
        <f t="shared" si="42"/>
        <v>0</v>
      </c>
      <c r="KH55">
        <f t="shared" si="42"/>
        <v>0</v>
      </c>
    </row>
    <row r="56" spans="1:294" x14ac:dyDescent="0.35">
      <c r="A56" t="s">
        <v>145</v>
      </c>
      <c r="B56" t="str">
        <f>"(190)"</f>
        <v>(190)</v>
      </c>
      <c r="D56">
        <f t="shared" ref="D56:BO56" si="43">D7-C7</f>
        <v>0</v>
      </c>
      <c r="E56">
        <f t="shared" si="43"/>
        <v>2</v>
      </c>
      <c r="F56">
        <f t="shared" si="43"/>
        <v>1</v>
      </c>
      <c r="G56">
        <f t="shared" si="43"/>
        <v>0</v>
      </c>
      <c r="H56">
        <f t="shared" si="43"/>
        <v>0</v>
      </c>
      <c r="I56">
        <f t="shared" si="43"/>
        <v>1</v>
      </c>
      <c r="J56">
        <f t="shared" si="43"/>
        <v>1</v>
      </c>
      <c r="K56">
        <f t="shared" si="43"/>
        <v>0</v>
      </c>
      <c r="L56">
        <f t="shared" si="43"/>
        <v>0</v>
      </c>
      <c r="M56">
        <f t="shared" si="43"/>
        <v>1</v>
      </c>
      <c r="N56">
        <f t="shared" si="43"/>
        <v>0</v>
      </c>
      <c r="O56">
        <f t="shared" si="43"/>
        <v>0</v>
      </c>
      <c r="P56">
        <f t="shared" si="43"/>
        <v>0</v>
      </c>
      <c r="Q56">
        <f t="shared" si="43"/>
        <v>0</v>
      </c>
      <c r="R56">
        <f t="shared" si="43"/>
        <v>0</v>
      </c>
      <c r="S56">
        <f t="shared" si="43"/>
        <v>0</v>
      </c>
      <c r="T56">
        <f t="shared" si="43"/>
        <v>5</v>
      </c>
      <c r="U56">
        <f t="shared" si="43"/>
        <v>0</v>
      </c>
      <c r="V56">
        <f t="shared" si="43"/>
        <v>0</v>
      </c>
      <c r="W56">
        <f t="shared" si="43"/>
        <v>0</v>
      </c>
      <c r="X56">
        <f t="shared" si="43"/>
        <v>0</v>
      </c>
      <c r="Y56">
        <f t="shared" si="43"/>
        <v>0</v>
      </c>
      <c r="Z56">
        <f t="shared" si="43"/>
        <v>0</v>
      </c>
      <c r="AA56">
        <f t="shared" si="43"/>
        <v>1</v>
      </c>
      <c r="AB56">
        <f t="shared" si="43"/>
        <v>0</v>
      </c>
      <c r="AC56">
        <f t="shared" si="43"/>
        <v>0</v>
      </c>
      <c r="AD56">
        <f t="shared" si="43"/>
        <v>0</v>
      </c>
      <c r="AE56">
        <f t="shared" si="43"/>
        <v>0</v>
      </c>
      <c r="AF56">
        <f t="shared" si="43"/>
        <v>0</v>
      </c>
      <c r="AG56">
        <f t="shared" si="43"/>
        <v>0</v>
      </c>
      <c r="AH56">
        <f t="shared" si="43"/>
        <v>0</v>
      </c>
      <c r="AI56">
        <f t="shared" si="43"/>
        <v>0</v>
      </c>
      <c r="AJ56">
        <f t="shared" si="43"/>
        <v>0</v>
      </c>
      <c r="AK56">
        <f t="shared" si="43"/>
        <v>2</v>
      </c>
      <c r="AL56">
        <f t="shared" si="43"/>
        <v>4</v>
      </c>
      <c r="AM56">
        <f t="shared" si="43"/>
        <v>20</v>
      </c>
      <c r="AN56">
        <f t="shared" si="43"/>
        <v>19</v>
      </c>
      <c r="AO56">
        <f t="shared" si="43"/>
        <v>43</v>
      </c>
      <c r="AP56">
        <f t="shared" si="43"/>
        <v>30</v>
      </c>
      <c r="AQ56">
        <f t="shared" si="43"/>
        <v>61</v>
      </c>
      <c r="AR56">
        <f t="shared" si="43"/>
        <v>13</v>
      </c>
      <c r="AS56">
        <f t="shared" si="43"/>
        <v>84</v>
      </c>
      <c r="AT56">
        <f t="shared" si="43"/>
        <v>92</v>
      </c>
      <c r="AU56">
        <f t="shared" si="43"/>
        <v>276</v>
      </c>
      <c r="AV56">
        <f t="shared" si="43"/>
        <v>303</v>
      </c>
      <c r="AW56">
        <f t="shared" si="43"/>
        <v>177</v>
      </c>
      <c r="AX56">
        <f t="shared" si="43"/>
        <v>83</v>
      </c>
      <c r="AY56">
        <f t="shared" si="43"/>
        <v>575</v>
      </c>
      <c r="AZ56">
        <f t="shared" si="43"/>
        <v>499</v>
      </c>
      <c r="BA56">
        <f t="shared" si="43"/>
        <v>0</v>
      </c>
      <c r="BB56">
        <f t="shared" si="43"/>
        <v>1388</v>
      </c>
      <c r="BC56">
        <f t="shared" si="43"/>
        <v>815</v>
      </c>
      <c r="BD56">
        <f t="shared" si="43"/>
        <v>36</v>
      </c>
      <c r="BE56">
        <f t="shared" si="43"/>
        <v>2151</v>
      </c>
      <c r="BF56">
        <f t="shared" si="43"/>
        <v>1032</v>
      </c>
      <c r="BG56">
        <f t="shared" si="43"/>
        <v>1409</v>
      </c>
      <c r="BH56">
        <f t="shared" si="43"/>
        <v>1846</v>
      </c>
      <c r="BI56">
        <f t="shared" si="43"/>
        <v>1788</v>
      </c>
      <c r="BJ56">
        <f t="shared" si="43"/>
        <v>1705</v>
      </c>
      <c r="BK56">
        <f t="shared" si="43"/>
        <v>1780</v>
      </c>
      <c r="BL56">
        <f t="shared" si="43"/>
        <v>3880</v>
      </c>
      <c r="BM56">
        <f t="shared" si="43"/>
        <v>2499</v>
      </c>
      <c r="BN56">
        <f t="shared" si="43"/>
        <v>2978</v>
      </c>
      <c r="BO56">
        <f t="shared" si="43"/>
        <v>3951</v>
      </c>
      <c r="BP56">
        <f t="shared" ref="BP56:EA56" si="44">BP7-BO7</f>
        <v>3851</v>
      </c>
      <c r="BQ56">
        <f t="shared" si="44"/>
        <v>4703</v>
      </c>
      <c r="BR56">
        <f t="shared" si="44"/>
        <v>2603</v>
      </c>
      <c r="BS56">
        <f t="shared" si="44"/>
        <v>4462</v>
      </c>
      <c r="BT56">
        <f t="shared" si="44"/>
        <v>7657</v>
      </c>
      <c r="BU56">
        <f t="shared" si="44"/>
        <v>4922</v>
      </c>
      <c r="BV56">
        <f t="shared" si="44"/>
        <v>2180</v>
      </c>
      <c r="BW56">
        <f t="shared" si="44"/>
        <v>5273</v>
      </c>
      <c r="BX56">
        <f t="shared" si="44"/>
        <v>4298</v>
      </c>
      <c r="BY56">
        <f t="shared" si="44"/>
        <v>1912</v>
      </c>
      <c r="BZ56">
        <f t="shared" si="44"/>
        <v>3931</v>
      </c>
      <c r="CA56">
        <f t="shared" si="44"/>
        <v>3820</v>
      </c>
      <c r="CB56">
        <f t="shared" si="44"/>
        <v>3894</v>
      </c>
      <c r="CC56">
        <f t="shared" si="44"/>
        <v>4309</v>
      </c>
      <c r="CD56">
        <f t="shared" si="44"/>
        <v>4372</v>
      </c>
      <c r="CE56">
        <f t="shared" si="44"/>
        <v>3125</v>
      </c>
      <c r="CF56">
        <f t="shared" si="44"/>
        <v>26849</v>
      </c>
      <c r="CG56">
        <f t="shared" si="44"/>
        <v>3682</v>
      </c>
      <c r="CH56">
        <f t="shared" si="44"/>
        <v>4971</v>
      </c>
      <c r="CI56">
        <f t="shared" si="44"/>
        <v>3220</v>
      </c>
      <c r="CJ56">
        <f t="shared" si="44"/>
        <v>12490</v>
      </c>
      <c r="CK56">
        <f t="shared" si="44"/>
        <v>2009</v>
      </c>
      <c r="CL56">
        <f t="shared" si="44"/>
        <v>2</v>
      </c>
      <c r="CM56">
        <f t="shared" si="44"/>
        <v>4925</v>
      </c>
      <c r="CN56">
        <f t="shared" si="44"/>
        <v>2382</v>
      </c>
      <c r="CO56">
        <f t="shared" si="44"/>
        <v>2775</v>
      </c>
      <c r="CP56">
        <f t="shared" si="44"/>
        <v>-2188</v>
      </c>
      <c r="CQ56">
        <f t="shared" si="44"/>
        <v>2323</v>
      </c>
      <c r="CR56">
        <f t="shared" si="44"/>
        <v>1649</v>
      </c>
      <c r="CS56">
        <f t="shared" si="44"/>
        <v>1692</v>
      </c>
      <c r="CT56">
        <f t="shared" si="44"/>
        <v>576</v>
      </c>
      <c r="CU56">
        <f t="shared" si="44"/>
        <v>3743</v>
      </c>
      <c r="CV56">
        <f t="shared" si="44"/>
        <v>3090</v>
      </c>
      <c r="CW56">
        <f t="shared" si="44"/>
        <v>-2510</v>
      </c>
      <c r="CX56">
        <f t="shared" si="44"/>
        <v>756</v>
      </c>
      <c r="CY56">
        <f t="shared" si="44"/>
        <v>6</v>
      </c>
      <c r="CZ56">
        <f t="shared" si="44"/>
        <v>1213</v>
      </c>
      <c r="DA56">
        <f t="shared" si="44"/>
        <v>407</v>
      </c>
      <c r="DB56">
        <f t="shared" si="44"/>
        <v>658</v>
      </c>
      <c r="DC56">
        <f t="shared" si="44"/>
        <v>1104</v>
      </c>
      <c r="DD56">
        <f t="shared" si="44"/>
        <v>3537</v>
      </c>
      <c r="DE56">
        <f t="shared" si="44"/>
        <v>694</v>
      </c>
      <c r="DF56">
        <f t="shared" si="44"/>
        <v>1284</v>
      </c>
      <c r="DG56">
        <f t="shared" si="44"/>
        <v>580</v>
      </c>
      <c r="DH56">
        <f t="shared" si="44"/>
        <v>312</v>
      </c>
      <c r="DI56">
        <f t="shared" si="44"/>
        <v>453</v>
      </c>
      <c r="DJ56">
        <f t="shared" si="44"/>
        <v>802</v>
      </c>
      <c r="DK56">
        <f t="shared" si="44"/>
        <v>-165</v>
      </c>
      <c r="DL56">
        <f t="shared" si="44"/>
        <v>810</v>
      </c>
      <c r="DM56">
        <f t="shared" si="44"/>
        <v>636</v>
      </c>
      <c r="DN56">
        <f t="shared" si="44"/>
        <v>0</v>
      </c>
      <c r="DO56">
        <f t="shared" si="44"/>
        <v>63</v>
      </c>
      <c r="DP56">
        <f t="shared" si="44"/>
        <v>358</v>
      </c>
      <c r="DQ56">
        <f t="shared" si="44"/>
        <v>882</v>
      </c>
      <c r="DR56">
        <f t="shared" si="44"/>
        <v>767</v>
      </c>
      <c r="DS56">
        <f t="shared" si="44"/>
        <v>251</v>
      </c>
      <c r="DT56">
        <f t="shared" si="44"/>
        <v>403</v>
      </c>
      <c r="DU56">
        <f t="shared" si="44"/>
        <v>340</v>
      </c>
      <c r="DV56">
        <f t="shared" si="44"/>
        <v>15</v>
      </c>
      <c r="DW56">
        <f t="shared" si="44"/>
        <v>358</v>
      </c>
      <c r="DX56">
        <f t="shared" si="44"/>
        <v>-220</v>
      </c>
      <c r="DY56">
        <f t="shared" si="44"/>
        <v>191</v>
      </c>
      <c r="DZ56">
        <f t="shared" si="44"/>
        <v>3326</v>
      </c>
      <c r="EA56">
        <f t="shared" si="44"/>
        <v>559</v>
      </c>
      <c r="EB56">
        <f t="shared" ref="EB56:GM56" si="45">EB7-EA7</f>
        <v>1829</v>
      </c>
      <c r="EC56">
        <f t="shared" si="45"/>
        <v>257</v>
      </c>
      <c r="ED56">
        <f t="shared" si="45"/>
        <v>339</v>
      </c>
      <c r="EE56">
        <f t="shared" si="45"/>
        <v>-766</v>
      </c>
      <c r="EF56">
        <f t="shared" si="45"/>
        <v>352</v>
      </c>
      <c r="EG56">
        <f t="shared" si="45"/>
        <v>767</v>
      </c>
      <c r="EH56">
        <f t="shared" si="45"/>
        <v>611</v>
      </c>
      <c r="EI56">
        <f t="shared" si="45"/>
        <v>579</v>
      </c>
      <c r="EJ56">
        <f t="shared" si="45"/>
        <v>343</v>
      </c>
      <c r="EK56">
        <f t="shared" si="45"/>
        <v>211</v>
      </c>
      <c r="EL56">
        <f t="shared" si="45"/>
        <v>404</v>
      </c>
      <c r="EM56">
        <f t="shared" si="45"/>
        <v>545</v>
      </c>
      <c r="EN56">
        <f t="shared" si="45"/>
        <v>425</v>
      </c>
      <c r="EO56">
        <f t="shared" si="45"/>
        <v>727</v>
      </c>
      <c r="EP56">
        <f t="shared" si="45"/>
        <v>526</v>
      </c>
      <c r="EQ56">
        <f t="shared" si="45"/>
        <v>407</v>
      </c>
      <c r="ER56">
        <f t="shared" si="45"/>
        <v>152</v>
      </c>
      <c r="ES56">
        <f t="shared" si="45"/>
        <v>344</v>
      </c>
      <c r="ET56">
        <f t="shared" si="45"/>
        <v>458</v>
      </c>
      <c r="EU56">
        <f t="shared" si="45"/>
        <v>467</v>
      </c>
      <c r="EV56">
        <f t="shared" si="45"/>
        <v>811</v>
      </c>
      <c r="EW56">
        <f t="shared" si="45"/>
        <v>641</v>
      </c>
      <c r="EX56">
        <f t="shared" si="45"/>
        <v>284</v>
      </c>
      <c r="EY56">
        <f t="shared" si="45"/>
        <v>373</v>
      </c>
      <c r="EZ56">
        <f t="shared" si="45"/>
        <v>517</v>
      </c>
      <c r="FA56">
        <f t="shared" si="45"/>
        <v>81</v>
      </c>
      <c r="FB56">
        <f t="shared" si="45"/>
        <v>0</v>
      </c>
      <c r="FC56">
        <f t="shared" si="45"/>
        <v>1588</v>
      </c>
      <c r="FD56">
        <f t="shared" si="45"/>
        <v>0</v>
      </c>
      <c r="FE56">
        <f t="shared" si="45"/>
        <v>-719</v>
      </c>
      <c r="FF56">
        <f t="shared" si="45"/>
        <v>2046</v>
      </c>
      <c r="FG56">
        <f t="shared" si="45"/>
        <v>541</v>
      </c>
      <c r="FH56">
        <f t="shared" si="45"/>
        <v>918</v>
      </c>
      <c r="FI56">
        <f t="shared" si="45"/>
        <v>659</v>
      </c>
      <c r="FJ56">
        <f t="shared" si="45"/>
        <v>582</v>
      </c>
      <c r="FK56">
        <f t="shared" si="45"/>
        <v>0</v>
      </c>
      <c r="FL56">
        <f t="shared" si="45"/>
        <v>0</v>
      </c>
      <c r="FM56">
        <f t="shared" si="45"/>
        <v>1375</v>
      </c>
      <c r="FN56">
        <f t="shared" si="45"/>
        <v>475</v>
      </c>
      <c r="FO56">
        <f t="shared" si="45"/>
        <v>0</v>
      </c>
      <c r="FP56">
        <f t="shared" si="45"/>
        <v>1284</v>
      </c>
      <c r="FQ56">
        <f t="shared" si="45"/>
        <v>659</v>
      </c>
      <c r="FR56">
        <f t="shared" si="45"/>
        <v>0</v>
      </c>
      <c r="FS56">
        <f t="shared" si="45"/>
        <v>0</v>
      </c>
      <c r="FT56">
        <f t="shared" si="45"/>
        <v>1625</v>
      </c>
      <c r="FU56">
        <f t="shared" si="45"/>
        <v>0</v>
      </c>
      <c r="FV56">
        <f t="shared" si="45"/>
        <v>928</v>
      </c>
      <c r="FW56">
        <f t="shared" si="45"/>
        <v>534</v>
      </c>
      <c r="FX56">
        <f t="shared" si="45"/>
        <v>841</v>
      </c>
      <c r="FY56">
        <f t="shared" si="45"/>
        <v>0</v>
      </c>
      <c r="FZ56">
        <f t="shared" si="45"/>
        <v>0</v>
      </c>
      <c r="GA56">
        <f t="shared" si="45"/>
        <v>2080</v>
      </c>
      <c r="GB56">
        <f t="shared" si="45"/>
        <v>584</v>
      </c>
      <c r="GC56">
        <f t="shared" si="45"/>
        <v>998</v>
      </c>
      <c r="GD56">
        <f t="shared" si="45"/>
        <v>1062</v>
      </c>
      <c r="GE56">
        <f t="shared" si="45"/>
        <v>1130</v>
      </c>
      <c r="GF56">
        <f t="shared" si="45"/>
        <v>4</v>
      </c>
      <c r="GG56">
        <f t="shared" si="45"/>
        <v>0</v>
      </c>
      <c r="GH56">
        <f t="shared" si="45"/>
        <v>2551</v>
      </c>
      <c r="GI56">
        <f t="shared" si="45"/>
        <v>725</v>
      </c>
      <c r="GJ56">
        <f t="shared" si="45"/>
        <v>0</v>
      </c>
      <c r="GK56">
        <f t="shared" si="45"/>
        <v>1392</v>
      </c>
      <c r="GL56">
        <f t="shared" si="45"/>
        <v>2728</v>
      </c>
      <c r="GM56">
        <f t="shared" si="45"/>
        <v>1</v>
      </c>
      <c r="GN56">
        <f t="shared" ref="GN56:IY56" si="46">GN7-GM7</f>
        <v>0</v>
      </c>
      <c r="GO56">
        <f t="shared" si="46"/>
        <v>0</v>
      </c>
      <c r="GP56">
        <f t="shared" si="46"/>
        <v>3378</v>
      </c>
      <c r="GQ56">
        <f t="shared" si="46"/>
        <v>0</v>
      </c>
      <c r="GR56">
        <f t="shared" si="46"/>
        <v>2734</v>
      </c>
      <c r="GS56">
        <f t="shared" si="46"/>
        <v>3897</v>
      </c>
      <c r="GT56">
        <f t="shared" si="46"/>
        <v>1</v>
      </c>
      <c r="GU56">
        <f t="shared" si="46"/>
        <v>29</v>
      </c>
      <c r="GV56">
        <f t="shared" si="46"/>
        <v>4112</v>
      </c>
      <c r="GW56">
        <f t="shared" si="46"/>
        <v>6</v>
      </c>
      <c r="GX56">
        <f t="shared" si="46"/>
        <v>4733</v>
      </c>
      <c r="GY56">
        <f t="shared" si="46"/>
        <v>8</v>
      </c>
      <c r="GZ56">
        <f t="shared" si="46"/>
        <v>5559</v>
      </c>
      <c r="HA56">
        <f t="shared" si="46"/>
        <v>3310</v>
      </c>
      <c r="HB56">
        <f t="shared" si="46"/>
        <v>0</v>
      </c>
      <c r="HC56">
        <f t="shared" si="46"/>
        <v>3568</v>
      </c>
      <c r="HD56">
        <f t="shared" si="46"/>
        <v>1</v>
      </c>
      <c r="HE56">
        <f t="shared" si="46"/>
        <v>0</v>
      </c>
      <c r="HF56">
        <f t="shared" si="46"/>
        <v>0</v>
      </c>
      <c r="HG56">
        <f t="shared" si="46"/>
        <v>15426</v>
      </c>
      <c r="HH56">
        <f t="shared" si="46"/>
        <v>3602</v>
      </c>
      <c r="HI56">
        <f t="shared" si="46"/>
        <v>4897</v>
      </c>
      <c r="HJ56">
        <f t="shared" si="46"/>
        <v>1955</v>
      </c>
      <c r="HK56">
        <f t="shared" si="46"/>
        <v>3488</v>
      </c>
      <c r="HL56">
        <f t="shared" si="46"/>
        <v>5472</v>
      </c>
      <c r="HM56">
        <f t="shared" si="46"/>
        <v>6111</v>
      </c>
      <c r="HN56">
        <f t="shared" si="46"/>
        <v>7462</v>
      </c>
      <c r="HO56">
        <f t="shared" si="46"/>
        <v>0</v>
      </c>
      <c r="HP56">
        <f t="shared" si="46"/>
        <v>10866</v>
      </c>
      <c r="HQ56">
        <f t="shared" si="46"/>
        <v>3173</v>
      </c>
      <c r="HR56">
        <f t="shared" si="46"/>
        <v>4982</v>
      </c>
      <c r="HS56">
        <f t="shared" si="46"/>
        <v>7092</v>
      </c>
      <c r="HT56">
        <f t="shared" si="46"/>
        <v>7160</v>
      </c>
      <c r="HU56">
        <f t="shared" si="46"/>
        <v>9047</v>
      </c>
      <c r="HV56">
        <f t="shared" si="46"/>
        <v>0</v>
      </c>
      <c r="HW56">
        <f t="shared" si="46"/>
        <v>1</v>
      </c>
      <c r="HX56">
        <f t="shared" si="46"/>
        <v>19906</v>
      </c>
      <c r="HY56">
        <f t="shared" si="46"/>
        <v>6544</v>
      </c>
      <c r="HZ56">
        <f t="shared" si="46"/>
        <v>9574</v>
      </c>
      <c r="IA56">
        <f t="shared" si="46"/>
        <v>8951</v>
      </c>
      <c r="IB56">
        <f t="shared" si="46"/>
        <v>9647</v>
      </c>
      <c r="IC56">
        <f t="shared" si="46"/>
        <v>921</v>
      </c>
      <c r="ID56">
        <f t="shared" si="46"/>
        <v>82</v>
      </c>
      <c r="IE56">
        <f t="shared" si="46"/>
        <v>22977</v>
      </c>
      <c r="IF56">
        <f t="shared" si="46"/>
        <v>8035</v>
      </c>
      <c r="IG56">
        <f t="shared" si="46"/>
        <v>9964</v>
      </c>
      <c r="IH56">
        <f t="shared" si="46"/>
        <v>10397</v>
      </c>
      <c r="II56">
        <f t="shared" si="46"/>
        <v>13155</v>
      </c>
      <c r="IJ56">
        <f t="shared" si="46"/>
        <v>193</v>
      </c>
      <c r="IK56">
        <f t="shared" si="46"/>
        <v>0</v>
      </c>
      <c r="IL56">
        <f t="shared" si="46"/>
        <v>29237</v>
      </c>
      <c r="IM56">
        <f t="shared" si="46"/>
        <v>10299</v>
      </c>
      <c r="IN56">
        <f t="shared" si="46"/>
        <v>1306</v>
      </c>
      <c r="IO56">
        <f t="shared" si="46"/>
        <v>27833</v>
      </c>
      <c r="IP56">
        <f t="shared" si="46"/>
        <v>16132</v>
      </c>
      <c r="IQ56">
        <f t="shared" si="46"/>
        <v>33</v>
      </c>
      <c r="IR56">
        <f t="shared" si="46"/>
        <v>19</v>
      </c>
      <c r="IS56">
        <f t="shared" si="46"/>
        <v>25507</v>
      </c>
      <c r="IT56">
        <f t="shared" si="46"/>
        <v>12041</v>
      </c>
      <c r="IU56">
        <f t="shared" si="46"/>
        <v>14010</v>
      </c>
      <c r="IV56">
        <f t="shared" si="46"/>
        <v>12955</v>
      </c>
      <c r="IW56">
        <f t="shared" si="46"/>
        <v>12445</v>
      </c>
      <c r="IX56">
        <f t="shared" si="46"/>
        <v>78</v>
      </c>
      <c r="IY56">
        <f t="shared" si="46"/>
        <v>0</v>
      </c>
      <c r="IZ56">
        <f t="shared" ref="IZ56:JQ56" si="47">IZ7-IY7</f>
        <v>34780</v>
      </c>
      <c r="JA56">
        <f t="shared" si="47"/>
        <v>11447</v>
      </c>
      <c r="JB56">
        <f t="shared" si="47"/>
        <v>17867</v>
      </c>
      <c r="JC56">
        <f t="shared" si="47"/>
        <v>18101</v>
      </c>
      <c r="JD56">
        <f t="shared" si="47"/>
        <v>20730</v>
      </c>
      <c r="JE56">
        <f t="shared" si="47"/>
        <v>0</v>
      </c>
      <c r="JF56">
        <f t="shared" si="47"/>
        <v>0</v>
      </c>
      <c r="JG56">
        <f t="shared" si="47"/>
        <v>43663</v>
      </c>
      <c r="JH56">
        <f t="shared" si="47"/>
        <v>22160</v>
      </c>
      <c r="JI56">
        <f t="shared" si="47"/>
        <v>22119</v>
      </c>
      <c r="JJ56">
        <f t="shared" si="47"/>
        <v>30621</v>
      </c>
      <c r="JK56">
        <f t="shared" si="47"/>
        <v>25345</v>
      </c>
      <c r="JL56">
        <f t="shared" si="47"/>
        <v>0</v>
      </c>
      <c r="JM56">
        <f t="shared" si="47"/>
        <v>0</v>
      </c>
      <c r="JN56">
        <f t="shared" si="47"/>
        <v>76258</v>
      </c>
      <c r="JO56">
        <f t="shared" si="47"/>
        <v>20675</v>
      </c>
      <c r="JP56">
        <f t="shared" si="47"/>
        <v>27094</v>
      </c>
      <c r="JQ56">
        <f t="shared" si="47"/>
        <v>41622</v>
      </c>
      <c r="JR56">
        <f t="shared" ref="JR56:KH56" si="48">JR7-JQ7</f>
        <v>42668</v>
      </c>
      <c r="JS56">
        <f t="shared" si="48"/>
        <v>25</v>
      </c>
      <c r="JT56">
        <f t="shared" si="48"/>
        <v>62</v>
      </c>
      <c r="JU56">
        <f t="shared" si="48"/>
        <v>124905</v>
      </c>
      <c r="JV56">
        <f t="shared" si="48"/>
        <v>34591</v>
      </c>
      <c r="JW56">
        <f t="shared" si="48"/>
        <v>35973</v>
      </c>
      <c r="JX56">
        <f t="shared" si="48"/>
        <v>47637</v>
      </c>
      <c r="JY56">
        <f t="shared" si="48"/>
        <v>49495</v>
      </c>
      <c r="JZ56">
        <f t="shared" si="48"/>
        <v>35362</v>
      </c>
      <c r="KA56">
        <f t="shared" si="48"/>
        <v>46290</v>
      </c>
      <c r="KB56">
        <f t="shared" si="48"/>
        <v>53542</v>
      </c>
      <c r="KC56">
        <f t="shared" si="48"/>
        <v>36633</v>
      </c>
      <c r="KD56">
        <f t="shared" si="48"/>
        <v>41978</v>
      </c>
      <c r="KE56">
        <f t="shared" si="48"/>
        <v>57837</v>
      </c>
      <c r="KF56">
        <f t="shared" si="48"/>
        <v>60727</v>
      </c>
      <c r="KG56">
        <f t="shared" si="48"/>
        <v>57</v>
      </c>
      <c r="KH56">
        <f t="shared" si="48"/>
        <v>125414</v>
      </c>
    </row>
    <row r="57" spans="1:294" x14ac:dyDescent="0.35">
      <c r="A57" t="s">
        <v>134</v>
      </c>
      <c r="B57" t="str">
        <f>"(228)"</f>
        <v>(228)</v>
      </c>
      <c r="D57">
        <f t="shared" ref="D57:BO57" si="49">D8-C8</f>
        <v>0</v>
      </c>
      <c r="E57">
        <f t="shared" si="49"/>
        <v>1</v>
      </c>
      <c r="F57">
        <f t="shared" si="49"/>
        <v>0</v>
      </c>
      <c r="G57">
        <f t="shared" si="49"/>
        <v>3</v>
      </c>
      <c r="H57">
        <f t="shared" si="49"/>
        <v>0</v>
      </c>
      <c r="I57">
        <f t="shared" si="49"/>
        <v>0</v>
      </c>
      <c r="J57">
        <f t="shared" si="49"/>
        <v>1</v>
      </c>
      <c r="K57">
        <f t="shared" si="49"/>
        <v>0</v>
      </c>
      <c r="L57">
        <f t="shared" si="49"/>
        <v>2</v>
      </c>
      <c r="M57">
        <f t="shared" si="49"/>
        <v>0</v>
      </c>
      <c r="N57">
        <f t="shared" si="49"/>
        <v>0</v>
      </c>
      <c r="O57">
        <f t="shared" si="49"/>
        <v>3</v>
      </c>
      <c r="P57">
        <f t="shared" si="49"/>
        <v>0</v>
      </c>
      <c r="Q57">
        <f t="shared" si="49"/>
        <v>0</v>
      </c>
      <c r="R57">
        <f t="shared" si="49"/>
        <v>1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1</v>
      </c>
      <c r="X57">
        <f t="shared" si="49"/>
        <v>0</v>
      </c>
      <c r="Y57">
        <f t="shared" si="49"/>
        <v>1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2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1</v>
      </c>
      <c r="AN57">
        <f t="shared" si="49"/>
        <v>0</v>
      </c>
      <c r="AO57">
        <f t="shared" si="49"/>
        <v>8</v>
      </c>
      <c r="AP57">
        <f t="shared" si="49"/>
        <v>7</v>
      </c>
      <c r="AQ57">
        <f t="shared" si="49"/>
        <v>23</v>
      </c>
      <c r="AR57">
        <f t="shared" si="49"/>
        <v>19</v>
      </c>
      <c r="AS57">
        <f t="shared" si="49"/>
        <v>33</v>
      </c>
      <c r="AT57">
        <f t="shared" si="49"/>
        <v>77</v>
      </c>
      <c r="AU57">
        <f t="shared" si="49"/>
        <v>53</v>
      </c>
      <c r="AV57">
        <f t="shared" si="49"/>
        <v>166</v>
      </c>
      <c r="AW57">
        <f t="shared" si="49"/>
        <v>116</v>
      </c>
      <c r="AX57">
        <f t="shared" si="49"/>
        <v>75</v>
      </c>
      <c r="AY57">
        <f t="shared" si="49"/>
        <v>188</v>
      </c>
      <c r="AZ57">
        <f t="shared" si="49"/>
        <v>365</v>
      </c>
      <c r="BA57">
        <f t="shared" si="49"/>
        <v>439</v>
      </c>
      <c r="BB57">
        <f t="shared" si="49"/>
        <v>633</v>
      </c>
      <c r="BC57">
        <f t="shared" si="49"/>
        <v>759</v>
      </c>
      <c r="BD57">
        <f t="shared" si="49"/>
        <v>234</v>
      </c>
      <c r="BE57">
        <f t="shared" si="49"/>
        <v>1467</v>
      </c>
      <c r="BF57">
        <f t="shared" si="49"/>
        <v>1833</v>
      </c>
      <c r="BG57">
        <f t="shared" si="49"/>
        <v>2657</v>
      </c>
      <c r="BH57">
        <f t="shared" si="49"/>
        <v>4494</v>
      </c>
      <c r="BI57">
        <f t="shared" si="49"/>
        <v>6367</v>
      </c>
      <c r="BJ57">
        <f t="shared" si="49"/>
        <v>5995</v>
      </c>
      <c r="BK57">
        <f t="shared" si="49"/>
        <v>8807</v>
      </c>
      <c r="BL57">
        <f t="shared" si="49"/>
        <v>11220</v>
      </c>
      <c r="BM57">
        <f t="shared" si="49"/>
        <v>10577</v>
      </c>
      <c r="BN57">
        <f t="shared" si="49"/>
        <v>12034</v>
      </c>
      <c r="BO57">
        <f t="shared" si="49"/>
        <v>17893</v>
      </c>
      <c r="BP57">
        <f t="shared" ref="BP57:EA57" si="50">BP8-BO8</f>
        <v>18640</v>
      </c>
      <c r="BQ57">
        <f t="shared" si="50"/>
        <v>19597</v>
      </c>
      <c r="BR57">
        <f t="shared" si="50"/>
        <v>18931</v>
      </c>
      <c r="BS57">
        <f t="shared" si="50"/>
        <v>22009</v>
      </c>
      <c r="BT57">
        <f t="shared" si="50"/>
        <v>26368</v>
      </c>
      <c r="BU57">
        <f t="shared" si="50"/>
        <v>25819</v>
      </c>
      <c r="BV57">
        <f t="shared" si="50"/>
        <v>30389</v>
      </c>
      <c r="BW57">
        <f t="shared" si="50"/>
        <v>31997</v>
      </c>
      <c r="BX57">
        <f t="shared" si="50"/>
        <v>32998</v>
      </c>
      <c r="BY57">
        <f t="shared" si="50"/>
        <v>28185</v>
      </c>
      <c r="BZ57">
        <f t="shared" si="50"/>
        <v>30186</v>
      </c>
      <c r="CA57">
        <f t="shared" si="50"/>
        <v>31398</v>
      </c>
      <c r="CB57">
        <f t="shared" si="50"/>
        <v>32016</v>
      </c>
      <c r="CC57">
        <f t="shared" si="50"/>
        <v>34649</v>
      </c>
      <c r="CD57">
        <f t="shared" si="50"/>
        <v>33536</v>
      </c>
      <c r="CE57">
        <f t="shared" si="50"/>
        <v>29358</v>
      </c>
      <c r="CF57">
        <f t="shared" si="50"/>
        <v>26959</v>
      </c>
      <c r="CG57">
        <f t="shared" si="50"/>
        <v>25791</v>
      </c>
      <c r="CH57">
        <f t="shared" si="50"/>
        <v>28591</v>
      </c>
      <c r="CI57">
        <f t="shared" si="50"/>
        <v>30008</v>
      </c>
      <c r="CJ57">
        <f t="shared" si="50"/>
        <v>31523</v>
      </c>
      <c r="CK57">
        <f t="shared" si="50"/>
        <v>32806</v>
      </c>
      <c r="CL57">
        <f t="shared" si="50"/>
        <v>27851</v>
      </c>
      <c r="CM57">
        <f t="shared" si="50"/>
        <v>25681</v>
      </c>
      <c r="CN57">
        <f t="shared" si="50"/>
        <v>28422</v>
      </c>
      <c r="CO57">
        <f t="shared" si="50"/>
        <v>26038</v>
      </c>
      <c r="CP57">
        <f t="shared" si="50"/>
        <v>29297</v>
      </c>
      <c r="CQ57">
        <f t="shared" si="50"/>
        <v>33431</v>
      </c>
      <c r="CR57">
        <f t="shared" si="50"/>
        <v>33566</v>
      </c>
      <c r="CS57">
        <f t="shared" si="50"/>
        <v>31801</v>
      </c>
      <c r="CT57">
        <f t="shared" si="50"/>
        <v>27100</v>
      </c>
      <c r="CU57">
        <f t="shared" si="50"/>
        <v>23173</v>
      </c>
      <c r="CV57">
        <f t="shared" si="50"/>
        <v>24674</v>
      </c>
      <c r="CW57">
        <f t="shared" si="50"/>
        <v>27845</v>
      </c>
      <c r="CX57">
        <f t="shared" si="50"/>
        <v>29505</v>
      </c>
      <c r="CY57">
        <f t="shared" si="50"/>
        <v>34220</v>
      </c>
      <c r="CZ57">
        <f t="shared" si="50"/>
        <v>28002</v>
      </c>
      <c r="DA57">
        <f t="shared" si="50"/>
        <v>24502</v>
      </c>
      <c r="DB57">
        <f t="shared" si="50"/>
        <v>23402</v>
      </c>
      <c r="DC57">
        <f t="shared" si="50"/>
        <v>24563</v>
      </c>
      <c r="DD57">
        <f t="shared" si="50"/>
        <v>25147</v>
      </c>
      <c r="DE57">
        <f t="shared" si="50"/>
        <v>27791</v>
      </c>
      <c r="DF57">
        <f t="shared" si="50"/>
        <v>26882</v>
      </c>
      <c r="DG57">
        <f t="shared" si="50"/>
        <v>24969</v>
      </c>
      <c r="DH57">
        <f t="shared" si="50"/>
        <v>18856</v>
      </c>
      <c r="DI57">
        <f t="shared" si="50"/>
        <v>19449</v>
      </c>
      <c r="DJ57">
        <f t="shared" si="50"/>
        <v>22756</v>
      </c>
      <c r="DK57">
        <f t="shared" si="50"/>
        <v>20967</v>
      </c>
      <c r="DL57">
        <f t="shared" si="50"/>
        <v>27313</v>
      </c>
      <c r="DM57">
        <f t="shared" si="50"/>
        <v>25295</v>
      </c>
      <c r="DN57">
        <f t="shared" si="50"/>
        <v>24018</v>
      </c>
      <c r="DO57">
        <f t="shared" si="50"/>
        <v>18119</v>
      </c>
      <c r="DP57">
        <f t="shared" si="50"/>
        <v>22015</v>
      </c>
      <c r="DQ57">
        <f t="shared" si="50"/>
        <v>21032</v>
      </c>
      <c r="DR57">
        <f t="shared" si="50"/>
        <v>23509</v>
      </c>
      <c r="DS57">
        <f t="shared" si="50"/>
        <v>25665</v>
      </c>
      <c r="DT57">
        <f t="shared" si="50"/>
        <v>23438</v>
      </c>
      <c r="DU57">
        <f t="shared" si="50"/>
        <v>21198</v>
      </c>
      <c r="DV57">
        <f t="shared" si="50"/>
        <v>20114</v>
      </c>
      <c r="DW57">
        <f t="shared" si="50"/>
        <v>18332</v>
      </c>
      <c r="DX57">
        <f t="shared" si="50"/>
        <v>19526</v>
      </c>
      <c r="DY57">
        <f t="shared" si="50"/>
        <v>18590</v>
      </c>
      <c r="DZ57">
        <f t="shared" si="50"/>
        <v>22949</v>
      </c>
      <c r="EA57">
        <f t="shared" si="50"/>
        <v>24352</v>
      </c>
      <c r="EB57">
        <f t="shared" ref="EB57:GM57" si="51">EB8-EA8</f>
        <v>23844</v>
      </c>
      <c r="EC57">
        <f t="shared" si="51"/>
        <v>19175</v>
      </c>
      <c r="ED57">
        <f t="shared" si="51"/>
        <v>17364</v>
      </c>
      <c r="EE57">
        <f t="shared" si="51"/>
        <v>21374</v>
      </c>
      <c r="EF57">
        <f t="shared" si="51"/>
        <v>19978</v>
      </c>
      <c r="EG57">
        <f t="shared" si="51"/>
        <v>21739</v>
      </c>
      <c r="EH57">
        <f t="shared" si="51"/>
        <v>25169</v>
      </c>
      <c r="EI57">
        <f t="shared" si="51"/>
        <v>21838</v>
      </c>
      <c r="EJ57">
        <f t="shared" si="51"/>
        <v>17788</v>
      </c>
      <c r="EK57">
        <f t="shared" si="51"/>
        <v>17528</v>
      </c>
      <c r="EL57">
        <f t="shared" si="51"/>
        <v>18372</v>
      </c>
      <c r="EM57">
        <f t="shared" si="51"/>
        <v>20827</v>
      </c>
      <c r="EN57">
        <f t="shared" si="51"/>
        <v>23207</v>
      </c>
      <c r="EO57">
        <f t="shared" si="51"/>
        <v>24871</v>
      </c>
      <c r="EP57">
        <f t="shared" si="51"/>
        <v>25265</v>
      </c>
      <c r="EQ57">
        <f t="shared" si="51"/>
        <v>19377</v>
      </c>
      <c r="ER57">
        <f t="shared" si="51"/>
        <v>19925</v>
      </c>
      <c r="ES57">
        <f t="shared" si="51"/>
        <v>23797</v>
      </c>
      <c r="ET57">
        <f t="shared" si="51"/>
        <v>25909</v>
      </c>
      <c r="EU57">
        <f t="shared" si="51"/>
        <v>28192</v>
      </c>
      <c r="EV57">
        <f t="shared" si="51"/>
        <v>31325</v>
      </c>
      <c r="EW57">
        <f t="shared" si="51"/>
        <v>32256</v>
      </c>
      <c r="EX57">
        <f t="shared" si="51"/>
        <v>26109</v>
      </c>
      <c r="EY57">
        <f t="shared" si="51"/>
        <v>30488</v>
      </c>
      <c r="EZ57">
        <f t="shared" si="51"/>
        <v>35797</v>
      </c>
      <c r="FA57">
        <f t="shared" si="51"/>
        <v>34459</v>
      </c>
      <c r="FB57">
        <f t="shared" si="51"/>
        <v>40556</v>
      </c>
      <c r="FC57">
        <f t="shared" si="51"/>
        <v>45323</v>
      </c>
      <c r="FD57">
        <f t="shared" si="51"/>
        <v>42358</v>
      </c>
      <c r="FE57">
        <f t="shared" si="51"/>
        <v>39355</v>
      </c>
      <c r="FF57">
        <f t="shared" si="51"/>
        <v>40689</v>
      </c>
      <c r="FG57">
        <f t="shared" si="51"/>
        <v>46174</v>
      </c>
      <c r="FH57">
        <f t="shared" si="51"/>
        <v>51324</v>
      </c>
      <c r="FI57">
        <f t="shared" si="51"/>
        <v>55121</v>
      </c>
      <c r="FJ57">
        <f t="shared" si="51"/>
        <v>52562</v>
      </c>
      <c r="FK57">
        <f t="shared" si="51"/>
        <v>45748</v>
      </c>
      <c r="FL57">
        <f t="shared" si="51"/>
        <v>49983</v>
      </c>
      <c r="FM57">
        <f t="shared" si="51"/>
        <v>44650</v>
      </c>
      <c r="FN57">
        <f t="shared" si="51"/>
        <v>60162</v>
      </c>
      <c r="FO57">
        <f t="shared" si="51"/>
        <v>59182</v>
      </c>
      <c r="FP57">
        <f t="shared" si="51"/>
        <v>63278</v>
      </c>
      <c r="FQ57">
        <f t="shared" si="51"/>
        <v>67718</v>
      </c>
      <c r="FR57">
        <f t="shared" si="51"/>
        <v>60166</v>
      </c>
      <c r="FS57">
        <f t="shared" si="51"/>
        <v>58901</v>
      </c>
      <c r="FT57">
        <f t="shared" si="51"/>
        <v>59481</v>
      </c>
      <c r="FU57">
        <f t="shared" si="51"/>
        <v>66977</v>
      </c>
      <c r="FV57">
        <f t="shared" si="51"/>
        <v>67628</v>
      </c>
      <c r="FW57">
        <f t="shared" si="51"/>
        <v>77378</v>
      </c>
      <c r="FX57">
        <f t="shared" si="51"/>
        <v>72021</v>
      </c>
      <c r="FY57">
        <f t="shared" si="51"/>
        <v>62763</v>
      </c>
      <c r="FZ57">
        <f t="shared" si="51"/>
        <v>61292</v>
      </c>
      <c r="GA57">
        <f t="shared" si="51"/>
        <v>62007</v>
      </c>
      <c r="GB57">
        <f t="shared" si="51"/>
        <v>64445</v>
      </c>
      <c r="GC57">
        <f t="shared" si="51"/>
        <v>71323</v>
      </c>
      <c r="GD57">
        <f t="shared" si="51"/>
        <v>69090</v>
      </c>
      <c r="GE57">
        <f t="shared" si="51"/>
        <v>73117</v>
      </c>
      <c r="GF57">
        <f t="shared" si="51"/>
        <v>66482</v>
      </c>
      <c r="GG57">
        <f t="shared" si="51"/>
        <v>54849</v>
      </c>
      <c r="GH57">
        <f t="shared" si="51"/>
        <v>56593</v>
      </c>
      <c r="GI57">
        <f t="shared" si="51"/>
        <v>65821</v>
      </c>
      <c r="GJ57">
        <f t="shared" si="51"/>
        <v>71327</v>
      </c>
      <c r="GK57">
        <f t="shared" si="51"/>
        <v>67820</v>
      </c>
      <c r="GL57">
        <f t="shared" si="51"/>
        <v>67153</v>
      </c>
      <c r="GM57">
        <f t="shared" si="51"/>
        <v>57907</v>
      </c>
      <c r="GN57">
        <f t="shared" ref="GN57:IY57" si="52">GN8-GM8</f>
        <v>47333</v>
      </c>
      <c r="GO57">
        <f t="shared" si="52"/>
        <v>44847</v>
      </c>
      <c r="GP57">
        <f t="shared" si="52"/>
        <v>57476</v>
      </c>
      <c r="GQ57">
        <f t="shared" si="52"/>
        <v>53657</v>
      </c>
      <c r="GR57">
        <f t="shared" si="52"/>
        <v>59651</v>
      </c>
      <c r="GS57">
        <f t="shared" si="52"/>
        <v>58347</v>
      </c>
      <c r="GT57">
        <f t="shared" si="52"/>
        <v>55700</v>
      </c>
      <c r="GU57">
        <f t="shared" si="52"/>
        <v>46125</v>
      </c>
      <c r="GV57">
        <f t="shared" si="52"/>
        <v>49766</v>
      </c>
      <c r="GW57">
        <f t="shared" si="52"/>
        <v>46914</v>
      </c>
      <c r="GX57">
        <f t="shared" si="52"/>
        <v>57011</v>
      </c>
      <c r="GY57">
        <f t="shared" si="52"/>
        <v>51994</v>
      </c>
      <c r="GZ57">
        <f t="shared" si="52"/>
        <v>64596</v>
      </c>
      <c r="HA57">
        <f t="shared" si="52"/>
        <v>47427</v>
      </c>
      <c r="HB57">
        <f t="shared" si="52"/>
        <v>41414</v>
      </c>
      <c r="HC57">
        <f t="shared" si="52"/>
        <v>35939</v>
      </c>
      <c r="HD57">
        <f t="shared" si="52"/>
        <v>45363</v>
      </c>
      <c r="HE57">
        <f t="shared" si="52"/>
        <v>47340</v>
      </c>
      <c r="HF57">
        <f t="shared" si="52"/>
        <v>44084</v>
      </c>
      <c r="HG57">
        <f t="shared" si="52"/>
        <v>48223</v>
      </c>
      <c r="HH57">
        <f t="shared" si="52"/>
        <v>44415</v>
      </c>
      <c r="HI57">
        <f t="shared" si="52"/>
        <v>34429</v>
      </c>
      <c r="HJ57">
        <f t="shared" si="52"/>
        <v>37857</v>
      </c>
      <c r="HK57">
        <f t="shared" si="52"/>
        <v>38232</v>
      </c>
      <c r="HL57">
        <f t="shared" si="52"/>
        <v>45093</v>
      </c>
      <c r="HM57">
        <f t="shared" si="52"/>
        <v>45881</v>
      </c>
      <c r="HN57">
        <f t="shared" si="52"/>
        <v>46211</v>
      </c>
      <c r="HO57">
        <f t="shared" si="52"/>
        <v>46028</v>
      </c>
      <c r="HP57">
        <f t="shared" si="52"/>
        <v>35362</v>
      </c>
      <c r="HQ57">
        <f t="shared" si="52"/>
        <v>34514</v>
      </c>
      <c r="HR57">
        <f t="shared" si="52"/>
        <v>42534</v>
      </c>
      <c r="HS57">
        <f t="shared" si="52"/>
        <v>40583</v>
      </c>
      <c r="HT57">
        <f t="shared" si="52"/>
        <v>43906</v>
      </c>
      <c r="HU57">
        <f t="shared" si="52"/>
        <v>50113</v>
      </c>
      <c r="HV57">
        <f t="shared" si="52"/>
        <v>44094</v>
      </c>
      <c r="HW57">
        <f t="shared" si="52"/>
        <v>31148</v>
      </c>
      <c r="HX57">
        <f t="shared" si="52"/>
        <v>24064</v>
      </c>
      <c r="HY57">
        <f t="shared" si="52"/>
        <v>26737</v>
      </c>
      <c r="HZ57">
        <f t="shared" si="52"/>
        <v>33557</v>
      </c>
      <c r="IA57">
        <f t="shared" si="52"/>
        <v>36359</v>
      </c>
      <c r="IB57">
        <f t="shared" si="52"/>
        <v>47531</v>
      </c>
      <c r="IC57">
        <f t="shared" si="52"/>
        <v>41055</v>
      </c>
      <c r="ID57">
        <f t="shared" si="52"/>
        <v>34697</v>
      </c>
      <c r="IE57">
        <f t="shared" si="52"/>
        <v>33954</v>
      </c>
      <c r="IF57">
        <f t="shared" si="52"/>
        <v>39202</v>
      </c>
      <c r="IG57">
        <f t="shared" si="52"/>
        <v>38559</v>
      </c>
      <c r="IH57">
        <f t="shared" si="52"/>
        <v>44740</v>
      </c>
      <c r="II57">
        <f t="shared" si="52"/>
        <v>48724</v>
      </c>
      <c r="IJ57">
        <f t="shared" si="52"/>
        <v>44073</v>
      </c>
      <c r="IK57">
        <f t="shared" si="52"/>
        <v>36236</v>
      </c>
      <c r="IL57">
        <f t="shared" si="52"/>
        <v>52465</v>
      </c>
      <c r="IM57">
        <f t="shared" si="52"/>
        <v>38991</v>
      </c>
      <c r="IN57">
        <f t="shared" si="52"/>
        <v>38447</v>
      </c>
      <c r="IO57">
        <f t="shared" si="52"/>
        <v>44152</v>
      </c>
      <c r="IP57">
        <f t="shared" si="52"/>
        <v>50594</v>
      </c>
      <c r="IQ57">
        <f t="shared" si="52"/>
        <v>44880</v>
      </c>
      <c r="IR57">
        <f t="shared" si="52"/>
        <v>36422</v>
      </c>
      <c r="IS57">
        <f t="shared" si="52"/>
        <v>33319</v>
      </c>
      <c r="IT57">
        <f t="shared" si="52"/>
        <v>42119</v>
      </c>
      <c r="IU57">
        <f t="shared" si="52"/>
        <v>41417</v>
      </c>
      <c r="IV57">
        <f t="shared" si="52"/>
        <v>44771</v>
      </c>
      <c r="IW57">
        <f t="shared" si="52"/>
        <v>54538</v>
      </c>
      <c r="IX57">
        <f t="shared" si="52"/>
        <v>50064</v>
      </c>
      <c r="IY57">
        <f t="shared" si="52"/>
        <v>35467</v>
      </c>
      <c r="IZ57">
        <f t="shared" ref="IZ57:JQ57" si="53">IZ8-IY8</f>
        <v>39555</v>
      </c>
      <c r="JA57">
        <f t="shared" si="53"/>
        <v>41953</v>
      </c>
      <c r="JB57">
        <f t="shared" si="53"/>
        <v>50341</v>
      </c>
      <c r="JC57">
        <f t="shared" si="53"/>
        <v>56230</v>
      </c>
      <c r="JD57">
        <f t="shared" si="53"/>
        <v>57444</v>
      </c>
      <c r="JE57">
        <f t="shared" si="53"/>
        <v>54642</v>
      </c>
      <c r="JF57">
        <f t="shared" si="53"/>
        <v>44620</v>
      </c>
      <c r="JG57">
        <f t="shared" si="53"/>
        <v>41673</v>
      </c>
      <c r="JH57">
        <f t="shared" si="53"/>
        <v>52450</v>
      </c>
      <c r="JI57">
        <f t="shared" si="53"/>
        <v>59536</v>
      </c>
      <c r="JJ57">
        <f t="shared" si="53"/>
        <v>63655</v>
      </c>
      <c r="JK57">
        <f t="shared" si="53"/>
        <v>69165</v>
      </c>
      <c r="JL57">
        <f t="shared" si="53"/>
        <v>57547</v>
      </c>
      <c r="JM57">
        <f t="shared" si="53"/>
        <v>48223</v>
      </c>
      <c r="JN57">
        <f t="shared" si="53"/>
        <v>58395</v>
      </c>
      <c r="JO57">
        <f t="shared" si="53"/>
        <v>60355</v>
      </c>
      <c r="JP57">
        <f t="shared" si="53"/>
        <v>62776</v>
      </c>
      <c r="JQ57">
        <f t="shared" si="53"/>
        <v>71701</v>
      </c>
      <c r="JR57">
        <f t="shared" ref="JR57:KH57" si="54">JR8-JQ8</f>
        <v>83747</v>
      </c>
      <c r="JS57">
        <f t="shared" si="54"/>
        <v>83730</v>
      </c>
      <c r="JT57">
        <f t="shared" si="54"/>
        <v>60807</v>
      </c>
      <c r="JU57">
        <f t="shared" si="54"/>
        <v>66798</v>
      </c>
      <c r="JV57">
        <f t="shared" si="54"/>
        <v>73632</v>
      </c>
      <c r="JW57">
        <f t="shared" si="54"/>
        <v>78358</v>
      </c>
      <c r="JX57">
        <f t="shared" si="54"/>
        <v>88521</v>
      </c>
      <c r="JY57">
        <f t="shared" si="54"/>
        <v>99321</v>
      </c>
      <c r="JZ57">
        <f t="shared" si="54"/>
        <v>89126</v>
      </c>
      <c r="KA57">
        <f t="shared" si="54"/>
        <v>73594</v>
      </c>
      <c r="KB57">
        <f t="shared" si="54"/>
        <v>84089</v>
      </c>
      <c r="KC57">
        <f t="shared" si="54"/>
        <v>91530</v>
      </c>
      <c r="KD57">
        <f t="shared" si="54"/>
        <v>102831</v>
      </c>
      <c r="KE57">
        <f t="shared" si="54"/>
        <v>121888</v>
      </c>
      <c r="KF57">
        <f t="shared" si="54"/>
        <v>126480</v>
      </c>
      <c r="KG57">
        <f t="shared" si="54"/>
        <v>128412</v>
      </c>
      <c r="KH57">
        <f t="shared" si="54"/>
        <v>105927</v>
      </c>
    </row>
    <row r="58" spans="1:294" x14ac:dyDescent="0.35">
      <c r="A58" t="s">
        <v>47</v>
      </c>
      <c r="D58">
        <f t="shared" ref="D58:BO58" si="55">D9-C9</f>
        <v>0</v>
      </c>
      <c r="E58">
        <f t="shared" si="55"/>
        <v>0</v>
      </c>
      <c r="F58">
        <f t="shared" si="55"/>
        <v>0</v>
      </c>
      <c r="G58">
        <f t="shared" si="55"/>
        <v>0</v>
      </c>
      <c r="H58">
        <f t="shared" si="55"/>
        <v>1</v>
      </c>
      <c r="I58">
        <f t="shared" si="55"/>
        <v>3</v>
      </c>
      <c r="J58">
        <f t="shared" si="55"/>
        <v>0</v>
      </c>
      <c r="K58">
        <f t="shared" si="55"/>
        <v>0</v>
      </c>
      <c r="L58">
        <f t="shared" si="55"/>
        <v>1</v>
      </c>
      <c r="M58">
        <f t="shared" si="55"/>
        <v>3</v>
      </c>
      <c r="N58">
        <f t="shared" si="55"/>
        <v>2</v>
      </c>
      <c r="O58">
        <f t="shared" si="55"/>
        <v>2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1</v>
      </c>
      <c r="T58">
        <f t="shared" si="55"/>
        <v>0</v>
      </c>
      <c r="U58">
        <f t="shared" si="55"/>
        <v>1</v>
      </c>
      <c r="V58">
        <f t="shared" si="55"/>
        <v>0</v>
      </c>
      <c r="W58">
        <f t="shared" si="55"/>
        <v>2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0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1</v>
      </c>
      <c r="AL58">
        <f t="shared" si="55"/>
        <v>10</v>
      </c>
      <c r="AM58">
        <f t="shared" si="55"/>
        <v>19</v>
      </c>
      <c r="AN58">
        <f t="shared" si="55"/>
        <v>2</v>
      </c>
      <c r="AO58">
        <f t="shared" si="55"/>
        <v>31</v>
      </c>
      <c r="AP58">
        <f t="shared" si="55"/>
        <v>51</v>
      </c>
      <c r="AQ58">
        <f t="shared" si="55"/>
        <v>29</v>
      </c>
      <c r="AR58">
        <f t="shared" si="55"/>
        <v>37</v>
      </c>
      <c r="AS58">
        <f t="shared" si="55"/>
        <v>66</v>
      </c>
      <c r="AT58">
        <f t="shared" si="55"/>
        <v>220</v>
      </c>
      <c r="AU58">
        <f t="shared" si="55"/>
        <v>188</v>
      </c>
      <c r="AV58">
        <f t="shared" si="55"/>
        <v>129</v>
      </c>
      <c r="AW58">
        <f t="shared" si="55"/>
        <v>241</v>
      </c>
      <c r="AX58">
        <f t="shared" si="55"/>
        <v>136</v>
      </c>
      <c r="AY58">
        <f t="shared" si="55"/>
        <v>281</v>
      </c>
      <c r="AZ58">
        <f t="shared" si="55"/>
        <v>451</v>
      </c>
      <c r="BA58">
        <f t="shared" si="55"/>
        <v>170</v>
      </c>
      <c r="BB58">
        <f t="shared" si="55"/>
        <v>1597</v>
      </c>
      <c r="BC58">
        <f t="shared" si="55"/>
        <v>910</v>
      </c>
      <c r="BD58">
        <f t="shared" si="55"/>
        <v>1210</v>
      </c>
      <c r="BE58">
        <f t="shared" si="55"/>
        <v>1477</v>
      </c>
      <c r="BF58">
        <f t="shared" si="55"/>
        <v>1985</v>
      </c>
      <c r="BG58">
        <f t="shared" si="55"/>
        <v>3070</v>
      </c>
      <c r="BH58">
        <f t="shared" si="55"/>
        <v>2993</v>
      </c>
      <c r="BI58">
        <f t="shared" si="55"/>
        <v>4528</v>
      </c>
      <c r="BJ58">
        <f t="shared" si="55"/>
        <v>2365</v>
      </c>
      <c r="BK58">
        <f t="shared" si="55"/>
        <v>2660</v>
      </c>
      <c r="BL58">
        <f t="shared" si="55"/>
        <v>4183</v>
      </c>
      <c r="BM58">
        <f t="shared" si="55"/>
        <v>3930</v>
      </c>
      <c r="BN58">
        <f t="shared" si="55"/>
        <v>4337</v>
      </c>
      <c r="BO58">
        <f t="shared" si="55"/>
        <v>6615</v>
      </c>
      <c r="BP58">
        <f t="shared" ref="BP58:EA58" si="56">BP9-BO9</f>
        <v>6933</v>
      </c>
      <c r="BQ58">
        <f t="shared" si="56"/>
        <v>6824</v>
      </c>
      <c r="BR58">
        <f t="shared" si="56"/>
        <v>4400</v>
      </c>
      <c r="BS58">
        <f t="shared" si="56"/>
        <v>4790</v>
      </c>
      <c r="BT58">
        <f t="shared" si="56"/>
        <v>4923</v>
      </c>
      <c r="BU58">
        <f t="shared" si="56"/>
        <v>6064</v>
      </c>
      <c r="BV58">
        <f t="shared" si="56"/>
        <v>6922</v>
      </c>
      <c r="BW58">
        <f t="shared" si="56"/>
        <v>6365</v>
      </c>
      <c r="BX58">
        <f t="shared" si="56"/>
        <v>4933</v>
      </c>
      <c r="BY58">
        <f t="shared" si="56"/>
        <v>4031</v>
      </c>
      <c r="BZ58">
        <f t="shared" si="56"/>
        <v>3251</v>
      </c>
      <c r="CA58">
        <f t="shared" si="56"/>
        <v>4289</v>
      </c>
      <c r="CB58">
        <f t="shared" si="56"/>
        <v>5633</v>
      </c>
      <c r="CC58">
        <f t="shared" si="56"/>
        <v>4885</v>
      </c>
      <c r="CD58">
        <f t="shared" si="56"/>
        <v>3990</v>
      </c>
      <c r="CE58">
        <f t="shared" si="56"/>
        <v>2737</v>
      </c>
      <c r="CF58">
        <f t="shared" si="56"/>
        <v>2946</v>
      </c>
      <c r="CG58">
        <f t="shared" si="56"/>
        <v>2218</v>
      </c>
      <c r="CH58">
        <f t="shared" si="56"/>
        <v>1287</v>
      </c>
      <c r="CI58">
        <f t="shared" si="56"/>
        <v>3394</v>
      </c>
      <c r="CJ58">
        <f t="shared" si="56"/>
        <v>2945</v>
      </c>
      <c r="CK58">
        <f t="shared" si="56"/>
        <v>3699</v>
      </c>
      <c r="CL58">
        <f t="shared" si="56"/>
        <v>1945</v>
      </c>
      <c r="CM58">
        <f t="shared" si="56"/>
        <v>1842</v>
      </c>
      <c r="CN58">
        <f t="shared" si="56"/>
        <v>1881</v>
      </c>
      <c r="CO58">
        <f t="shared" si="56"/>
        <v>1226</v>
      </c>
      <c r="CP58">
        <f t="shared" si="56"/>
        <v>2357</v>
      </c>
      <c r="CQ58">
        <f t="shared" si="56"/>
        <v>2481</v>
      </c>
      <c r="CR58">
        <f t="shared" si="56"/>
        <v>1870</v>
      </c>
      <c r="CS58">
        <f t="shared" si="56"/>
        <v>1514</v>
      </c>
      <c r="CT58">
        <f t="shared" si="56"/>
        <v>1257</v>
      </c>
      <c r="CU58">
        <f t="shared" si="56"/>
        <v>988</v>
      </c>
      <c r="CV58">
        <f t="shared" si="56"/>
        <v>1154</v>
      </c>
      <c r="CW58">
        <f t="shared" si="56"/>
        <v>1627</v>
      </c>
      <c r="CX58">
        <f t="shared" si="56"/>
        <v>1470</v>
      </c>
      <c r="CY58">
        <f t="shared" si="56"/>
        <v>1068</v>
      </c>
      <c r="CZ58">
        <f t="shared" si="56"/>
        <v>890</v>
      </c>
      <c r="DA58">
        <f t="shared" si="56"/>
        <v>697</v>
      </c>
      <c r="DB58">
        <f t="shared" si="56"/>
        <v>488</v>
      </c>
      <c r="DC58">
        <f t="shared" si="56"/>
        <v>855</v>
      </c>
      <c r="DD58">
        <f t="shared" si="56"/>
        <v>1155</v>
      </c>
      <c r="DE58">
        <f t="shared" si="56"/>
        <v>1268</v>
      </c>
      <c r="DF58">
        <f t="shared" si="56"/>
        <v>1158</v>
      </c>
      <c r="DG58">
        <f t="shared" si="56"/>
        <v>736</v>
      </c>
      <c r="DH58">
        <f t="shared" si="56"/>
        <v>555</v>
      </c>
      <c r="DI58">
        <f t="shared" si="56"/>
        <v>697</v>
      </c>
      <c r="DJ58">
        <f t="shared" si="56"/>
        <v>595</v>
      </c>
      <c r="DK58">
        <f t="shared" si="56"/>
        <v>927</v>
      </c>
      <c r="DL58">
        <f t="shared" si="56"/>
        <v>380</v>
      </c>
      <c r="DM58">
        <f t="shared" si="56"/>
        <v>755</v>
      </c>
      <c r="DN58">
        <f t="shared" si="56"/>
        <v>519</v>
      </c>
      <c r="DO58">
        <f t="shared" si="56"/>
        <v>617</v>
      </c>
      <c r="DP58">
        <f t="shared" si="56"/>
        <v>182</v>
      </c>
      <c r="DQ58">
        <f t="shared" si="56"/>
        <v>1227</v>
      </c>
      <c r="DR58">
        <f t="shared" si="56"/>
        <v>695</v>
      </c>
      <c r="DS58">
        <f t="shared" si="56"/>
        <v>548</v>
      </c>
      <c r="DT58">
        <f t="shared" si="56"/>
        <v>689</v>
      </c>
      <c r="DU58">
        <f t="shared" si="56"/>
        <v>276</v>
      </c>
      <c r="DV58">
        <f t="shared" si="56"/>
        <v>342</v>
      </c>
      <c r="DW58">
        <f t="shared" si="56"/>
        <v>272</v>
      </c>
      <c r="DX58">
        <f t="shared" si="56"/>
        <v>600</v>
      </c>
      <c r="DY58">
        <f t="shared" si="56"/>
        <v>324</v>
      </c>
      <c r="DZ58">
        <f t="shared" si="56"/>
        <v>672</v>
      </c>
      <c r="EA58">
        <f t="shared" si="56"/>
        <v>726</v>
      </c>
      <c r="EB58">
        <f t="shared" ref="EB58:GM58" si="57">EB9-EA9</f>
        <v>267</v>
      </c>
      <c r="EC58">
        <f t="shared" si="57"/>
        <v>221</v>
      </c>
      <c r="ED58">
        <f t="shared" si="57"/>
        <v>184</v>
      </c>
      <c r="EE58">
        <f t="shared" si="57"/>
        <v>285</v>
      </c>
      <c r="EF58">
        <f t="shared" si="57"/>
        <v>242</v>
      </c>
      <c r="EG58">
        <f t="shared" si="57"/>
        <v>351</v>
      </c>
      <c r="EH58">
        <f t="shared" si="57"/>
        <v>452</v>
      </c>
      <c r="EI58">
        <f t="shared" si="57"/>
        <v>526</v>
      </c>
      <c r="EJ58">
        <f t="shared" si="57"/>
        <v>300</v>
      </c>
      <c r="EK58">
        <f t="shared" si="57"/>
        <v>359</v>
      </c>
      <c r="EL58">
        <f t="shared" si="57"/>
        <v>397</v>
      </c>
      <c r="EM58">
        <f t="shared" si="57"/>
        <v>16</v>
      </c>
      <c r="EN58">
        <f t="shared" si="57"/>
        <v>169</v>
      </c>
      <c r="EO58">
        <f t="shared" si="57"/>
        <v>535</v>
      </c>
      <c r="EP58">
        <f t="shared" si="57"/>
        <v>41</v>
      </c>
      <c r="EQ58">
        <f t="shared" si="57"/>
        <v>251</v>
      </c>
      <c r="ER58">
        <f t="shared" si="57"/>
        <v>164</v>
      </c>
      <c r="ES58">
        <f t="shared" si="57"/>
        <v>570</v>
      </c>
      <c r="ET58">
        <f t="shared" si="57"/>
        <v>352</v>
      </c>
      <c r="EU58">
        <f t="shared" si="57"/>
        <v>1213</v>
      </c>
      <c r="EV58">
        <f t="shared" si="57"/>
        <v>482</v>
      </c>
      <c r="EW58">
        <f t="shared" si="57"/>
        <v>371</v>
      </c>
      <c r="EX58">
        <f t="shared" si="57"/>
        <v>602</v>
      </c>
      <c r="EY58">
        <f t="shared" si="57"/>
        <v>496</v>
      </c>
      <c r="EZ58">
        <f t="shared" si="57"/>
        <v>712</v>
      </c>
      <c r="FA58">
        <f t="shared" si="57"/>
        <v>391</v>
      </c>
      <c r="FB58">
        <f t="shared" si="57"/>
        <v>500</v>
      </c>
      <c r="FC58">
        <f t="shared" si="57"/>
        <v>665</v>
      </c>
      <c r="FD58">
        <f t="shared" si="57"/>
        <v>422</v>
      </c>
      <c r="FE58">
        <f t="shared" si="57"/>
        <v>235</v>
      </c>
      <c r="FF58">
        <f t="shared" si="57"/>
        <v>349</v>
      </c>
      <c r="FG58">
        <f t="shared" si="57"/>
        <v>376</v>
      </c>
      <c r="FH58">
        <f t="shared" si="57"/>
        <v>475</v>
      </c>
      <c r="FI58">
        <f t="shared" si="57"/>
        <v>477</v>
      </c>
      <c r="FJ58">
        <f t="shared" si="57"/>
        <v>410</v>
      </c>
      <c r="FK58">
        <f t="shared" si="57"/>
        <v>418</v>
      </c>
      <c r="FL58">
        <f t="shared" si="57"/>
        <v>325</v>
      </c>
      <c r="FM58">
        <f t="shared" si="57"/>
        <v>541</v>
      </c>
      <c r="FN58">
        <f t="shared" si="57"/>
        <v>279</v>
      </c>
      <c r="FO58">
        <f t="shared" si="57"/>
        <v>356</v>
      </c>
      <c r="FP58">
        <f t="shared" si="57"/>
        <v>302</v>
      </c>
      <c r="FQ58">
        <f t="shared" si="57"/>
        <v>331</v>
      </c>
      <c r="FR58">
        <f t="shared" si="57"/>
        <v>377</v>
      </c>
      <c r="FS58">
        <f t="shared" si="57"/>
        <v>210</v>
      </c>
      <c r="FT58">
        <f t="shared" si="57"/>
        <v>261</v>
      </c>
      <c r="FU58">
        <f t="shared" si="57"/>
        <v>276</v>
      </c>
      <c r="FV58">
        <f t="shared" si="57"/>
        <v>434</v>
      </c>
      <c r="FW58">
        <f t="shared" si="57"/>
        <v>560</v>
      </c>
      <c r="FX58">
        <f t="shared" si="57"/>
        <v>595</v>
      </c>
      <c r="FY58">
        <f t="shared" si="57"/>
        <v>381</v>
      </c>
      <c r="FZ58">
        <f t="shared" si="57"/>
        <v>309</v>
      </c>
      <c r="GA58">
        <f t="shared" si="57"/>
        <v>590</v>
      </c>
      <c r="GB58">
        <f t="shared" si="57"/>
        <v>392</v>
      </c>
      <c r="GC58">
        <f t="shared" si="57"/>
        <v>559</v>
      </c>
      <c r="GD58">
        <f t="shared" si="57"/>
        <v>605</v>
      </c>
      <c r="GE58">
        <f t="shared" si="57"/>
        <v>742</v>
      </c>
      <c r="GF58">
        <f t="shared" si="57"/>
        <v>655</v>
      </c>
      <c r="GG58">
        <f t="shared" si="57"/>
        <v>389</v>
      </c>
      <c r="GH58">
        <f t="shared" si="57"/>
        <v>445</v>
      </c>
      <c r="GI58">
        <f t="shared" si="57"/>
        <v>595</v>
      </c>
      <c r="GJ58">
        <f t="shared" si="57"/>
        <v>839</v>
      </c>
      <c r="GK58">
        <f t="shared" si="57"/>
        <v>989</v>
      </c>
      <c r="GL58">
        <f t="shared" si="57"/>
        <v>864</v>
      </c>
      <c r="GM58">
        <f t="shared" si="57"/>
        <v>606</v>
      </c>
      <c r="GN58">
        <f t="shared" ref="GN58:IY58" si="58">GN9-GM9</f>
        <v>215</v>
      </c>
      <c r="GO58">
        <f t="shared" si="58"/>
        <v>891</v>
      </c>
      <c r="GP58">
        <f t="shared" si="58"/>
        <v>717</v>
      </c>
      <c r="GQ58">
        <f t="shared" si="58"/>
        <v>1285</v>
      </c>
      <c r="GR58">
        <f t="shared" si="58"/>
        <v>926</v>
      </c>
      <c r="GS58">
        <f t="shared" si="58"/>
        <v>1157</v>
      </c>
      <c r="GT58">
        <f t="shared" si="58"/>
        <v>707</v>
      </c>
      <c r="GU58">
        <f t="shared" si="58"/>
        <v>385</v>
      </c>
      <c r="GV58">
        <f t="shared" si="58"/>
        <v>1220</v>
      </c>
      <c r="GW58">
        <f t="shared" si="58"/>
        <v>1032</v>
      </c>
      <c r="GX58">
        <f t="shared" si="58"/>
        <v>1319</v>
      </c>
      <c r="GY58">
        <f t="shared" si="58"/>
        <v>1422</v>
      </c>
      <c r="GZ58">
        <f t="shared" si="58"/>
        <v>1510</v>
      </c>
      <c r="HA58">
        <f t="shared" si="58"/>
        <v>697</v>
      </c>
      <c r="HB58">
        <f t="shared" si="58"/>
        <v>519</v>
      </c>
      <c r="HC58">
        <f t="shared" si="58"/>
        <v>1693</v>
      </c>
      <c r="HD58">
        <f t="shared" si="58"/>
        <v>1420</v>
      </c>
      <c r="HE58">
        <f t="shared" si="58"/>
        <v>1586</v>
      </c>
      <c r="HF58">
        <f t="shared" si="58"/>
        <v>1586</v>
      </c>
      <c r="HG58">
        <f t="shared" si="58"/>
        <v>1737</v>
      </c>
      <c r="HH58">
        <f t="shared" si="58"/>
        <v>832</v>
      </c>
      <c r="HI58">
        <f t="shared" si="58"/>
        <v>633</v>
      </c>
      <c r="HJ58">
        <f t="shared" si="58"/>
        <v>1628</v>
      </c>
      <c r="HK58">
        <f t="shared" si="58"/>
        <v>1461</v>
      </c>
      <c r="HL58">
        <f t="shared" si="58"/>
        <v>1427</v>
      </c>
      <c r="HM58">
        <f t="shared" si="58"/>
        <v>1561</v>
      </c>
      <c r="HN58">
        <f t="shared" si="58"/>
        <v>1555</v>
      </c>
      <c r="HO58">
        <f t="shared" si="58"/>
        <v>709</v>
      </c>
      <c r="HP58">
        <f t="shared" si="58"/>
        <v>470</v>
      </c>
      <c r="HQ58">
        <f t="shared" si="58"/>
        <v>1497</v>
      </c>
      <c r="HR58">
        <f t="shared" si="58"/>
        <v>1213</v>
      </c>
      <c r="HS58">
        <f t="shared" si="58"/>
        <v>1396</v>
      </c>
      <c r="HT58">
        <f t="shared" si="58"/>
        <v>1429</v>
      </c>
      <c r="HU58">
        <f t="shared" si="58"/>
        <v>1443</v>
      </c>
      <c r="HV58">
        <f t="shared" si="58"/>
        <v>775</v>
      </c>
      <c r="HW58">
        <f t="shared" si="58"/>
        <v>670</v>
      </c>
      <c r="HX58">
        <f t="shared" si="58"/>
        <v>1898</v>
      </c>
      <c r="HY58">
        <f t="shared" si="58"/>
        <v>1331</v>
      </c>
      <c r="HZ58">
        <f t="shared" si="58"/>
        <v>1476</v>
      </c>
      <c r="IA58">
        <f t="shared" si="58"/>
        <v>1716</v>
      </c>
      <c r="IB58">
        <f t="shared" si="58"/>
        <v>1586</v>
      </c>
      <c r="IC58">
        <f t="shared" si="58"/>
        <v>1082</v>
      </c>
      <c r="ID58">
        <f t="shared" si="58"/>
        <v>920</v>
      </c>
      <c r="IE58">
        <f t="shared" si="58"/>
        <v>1485</v>
      </c>
      <c r="IF58">
        <f t="shared" si="58"/>
        <v>1792</v>
      </c>
      <c r="IG58">
        <f t="shared" si="58"/>
        <v>1855</v>
      </c>
      <c r="IH58">
        <f t="shared" si="58"/>
        <v>2179</v>
      </c>
      <c r="II58">
        <f t="shared" si="58"/>
        <v>2199</v>
      </c>
      <c r="IJ58">
        <f t="shared" si="58"/>
        <v>1685</v>
      </c>
      <c r="IK58">
        <f t="shared" si="58"/>
        <v>1033</v>
      </c>
      <c r="IL58">
        <f t="shared" si="58"/>
        <v>1595</v>
      </c>
      <c r="IM58">
        <f t="shared" si="58"/>
        <v>1852</v>
      </c>
      <c r="IN58">
        <f t="shared" si="58"/>
        <v>1613</v>
      </c>
      <c r="IO58">
        <f t="shared" si="58"/>
        <v>2321</v>
      </c>
      <c r="IP58">
        <f t="shared" si="58"/>
        <v>2366</v>
      </c>
      <c r="IQ58">
        <f t="shared" si="58"/>
        <v>1314</v>
      </c>
      <c r="IR58">
        <f t="shared" si="58"/>
        <v>1313</v>
      </c>
      <c r="IS58">
        <f t="shared" si="58"/>
        <v>2292</v>
      </c>
      <c r="IT58">
        <f t="shared" si="58"/>
        <v>1840</v>
      </c>
      <c r="IU58">
        <f t="shared" si="58"/>
        <v>2442</v>
      </c>
      <c r="IV58">
        <f t="shared" si="58"/>
        <v>2626</v>
      </c>
      <c r="IW58">
        <f t="shared" si="58"/>
        <v>2835</v>
      </c>
      <c r="IX58">
        <f t="shared" si="58"/>
        <v>1653</v>
      </c>
      <c r="IY58">
        <f t="shared" si="58"/>
        <v>1546</v>
      </c>
      <c r="IZ58">
        <f t="shared" ref="IZ58:JQ58" si="59">IZ9-IY9</f>
        <v>3100</v>
      </c>
      <c r="JA58">
        <f t="shared" si="59"/>
        <v>2454</v>
      </c>
      <c r="JB58">
        <f t="shared" si="59"/>
        <v>4010</v>
      </c>
      <c r="JC58">
        <f t="shared" si="59"/>
        <v>4804</v>
      </c>
      <c r="JD58">
        <f t="shared" si="59"/>
        <v>4554</v>
      </c>
      <c r="JE58">
        <f t="shared" si="59"/>
        <v>2968</v>
      </c>
      <c r="JF58">
        <f t="shared" si="59"/>
        <v>2846</v>
      </c>
      <c r="JG58">
        <f t="shared" si="59"/>
        <v>6541</v>
      </c>
      <c r="JH58">
        <f t="shared" si="59"/>
        <v>4464</v>
      </c>
      <c r="JI58">
        <f t="shared" si="59"/>
        <v>7173</v>
      </c>
      <c r="JJ58">
        <f t="shared" si="59"/>
        <v>7620</v>
      </c>
      <c r="JK58">
        <f t="shared" si="59"/>
        <v>7695</v>
      </c>
      <c r="JL58">
        <f t="shared" si="59"/>
        <v>4862</v>
      </c>
      <c r="JM58">
        <f t="shared" si="59"/>
        <v>4007</v>
      </c>
      <c r="JN58">
        <f t="shared" si="59"/>
        <v>8397</v>
      </c>
      <c r="JO58">
        <f t="shared" si="59"/>
        <v>8523</v>
      </c>
      <c r="JP58">
        <f t="shared" si="59"/>
        <v>12331</v>
      </c>
      <c r="JQ58">
        <f t="shared" si="59"/>
        <v>5952</v>
      </c>
      <c r="JR58">
        <f t="shared" ref="JR58:KH58" si="60">JR9-JQ9</f>
        <v>13476</v>
      </c>
      <c r="JS58">
        <f t="shared" si="60"/>
        <v>10458</v>
      </c>
      <c r="JT58">
        <f t="shared" si="60"/>
        <v>9890</v>
      </c>
      <c r="JU58">
        <f t="shared" si="60"/>
        <v>12560</v>
      </c>
      <c r="JV58">
        <f t="shared" si="60"/>
        <v>13161</v>
      </c>
      <c r="JW58">
        <f t="shared" si="60"/>
        <v>16202</v>
      </c>
      <c r="JX58">
        <f t="shared" si="60"/>
        <v>18733</v>
      </c>
      <c r="JY58">
        <f t="shared" si="60"/>
        <v>19382</v>
      </c>
      <c r="JZ58">
        <f t="shared" si="60"/>
        <v>14054</v>
      </c>
      <c r="KA58">
        <f t="shared" si="60"/>
        <v>12556</v>
      </c>
      <c r="KB58">
        <f t="shared" si="60"/>
        <v>25252</v>
      </c>
      <c r="KC58">
        <f t="shared" si="60"/>
        <v>7533</v>
      </c>
      <c r="KD58">
        <f t="shared" si="60"/>
        <v>31480</v>
      </c>
      <c r="KE58">
        <f t="shared" si="60"/>
        <v>22561</v>
      </c>
      <c r="KF58">
        <f t="shared" si="60"/>
        <v>22820</v>
      </c>
      <c r="KG58">
        <f t="shared" si="60"/>
        <v>14122</v>
      </c>
      <c r="KH58">
        <f t="shared" si="60"/>
        <v>14510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H60"/>
  <sheetViews>
    <sheetView topLeftCell="A62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4" width="10.81640625" bestFit="1" customWidth="1"/>
  </cols>
  <sheetData>
    <row r="2" spans="1:29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</row>
    <row r="3" spans="1:29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16798</v>
      </c>
      <c r="BM3" s="2">
        <f>'time_series_19-covid-Deaths'!BO1</f>
        <v>19080</v>
      </c>
      <c r="BN3" s="2">
        <f>'time_series_19-covid-Deaths'!BP1</f>
        <v>21878</v>
      </c>
      <c r="BO3" s="2">
        <f>'time_series_19-covid-Deaths'!BQ1</f>
        <v>24894</v>
      </c>
      <c r="BP3" s="2">
        <f>'time_series_19-covid-Deaths'!BR1</f>
        <v>28389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44368</v>
      </c>
      <c r="BU3" s="2">
        <f>'time_series_19-covid-Deaths'!BW1</f>
        <v>49864</v>
      </c>
      <c r="BV3" s="2">
        <f>'time_series_19-covid-Deaths'!BX1</f>
        <v>56101</v>
      </c>
      <c r="BW3" s="2">
        <f>'time_series_19-covid-Deaths'!BY1</f>
        <v>62202</v>
      </c>
      <c r="BX3" s="2">
        <f>'time_series_19-covid-Deaths'!BZ1</f>
        <v>68355</v>
      </c>
      <c r="BY3" s="2">
        <f>'time_series_19-covid-Deaths'!CA1</f>
        <v>73537</v>
      </c>
      <c r="BZ3" s="2">
        <f>'time_series_19-covid-Deaths'!CB1</f>
        <v>79478</v>
      </c>
      <c r="CA3" s="2">
        <f>'time_series_19-covid-Deaths'!CC1</f>
        <v>87709</v>
      </c>
      <c r="CB3" s="2">
        <f>'time_series_19-covid-Deaths'!CD1</f>
        <v>94461</v>
      </c>
      <c r="CC3" s="2">
        <f>'time_series_19-covid-Deaths'!CE1</f>
        <v>102234</v>
      </c>
      <c r="CD3" s="2">
        <f>'time_series_19-covid-Deaths'!CF1</f>
        <v>109626</v>
      </c>
      <c r="CE3" s="2">
        <f>'time_series_19-covid-Deaths'!CG1</f>
        <v>115861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134564</v>
      </c>
      <c r="CI3" s="2">
        <f>'time_series_19-covid-Deaths'!CK1</f>
        <v>142915</v>
      </c>
      <c r="CJ3" s="2">
        <f>'time_series_19-covid-Deaths'!CL1</f>
        <v>150218</v>
      </c>
      <c r="CK3" s="2">
        <f>'time_series_19-covid-Deaths'!CM1</f>
        <v>158585</v>
      </c>
      <c r="CL3" s="2">
        <f>'time_series_19-covid-Deaths'!CN1</f>
        <v>164598</v>
      </c>
      <c r="CM3" s="2">
        <f>'time_series_19-covid-Deaths'!CO1</f>
        <v>169859</v>
      </c>
      <c r="CN3" s="2">
        <f>'time_series_19-covid-Deaths'!CP1</f>
        <v>175723</v>
      </c>
      <c r="CO3" s="2">
        <f>'time_series_19-covid-Deaths'!CQ1</f>
        <v>182914</v>
      </c>
      <c r="CP3" s="2">
        <f>'time_series_19-covid-Deaths'!CR1</f>
        <v>189641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236657</v>
      </c>
      <c r="CY3" s="2">
        <f>'time_series_19-covid-Deaths'!DA1</f>
        <v>241807</v>
      </c>
      <c r="CZ3" s="2">
        <f>'time_series_19-covid-Deaths'!DB1</f>
        <v>247285</v>
      </c>
      <c r="DA3" s="2">
        <f>'time_series_19-covid-Deaths'!DC1</f>
        <v>250750</v>
      </c>
      <c r="DB3" s="2">
        <f>'time_series_19-covid-Deaths'!DD1</f>
        <v>254843</v>
      </c>
      <c r="DC3" s="2">
        <f>'time_series_19-covid-Deaths'!DE1</f>
        <v>260735</v>
      </c>
      <c r="DD3" s="2">
        <f>'time_series_19-covid-Deaths'!DF1</f>
        <v>267283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282349</v>
      </c>
      <c r="DH3" s="2">
        <f>'time_series_19-covid-Deaths'!DJ1</f>
        <v>285932</v>
      </c>
      <c r="DI3" s="2">
        <f>'time_series_19-covid-Deaths'!DK1</f>
        <v>289404</v>
      </c>
      <c r="DJ3" s="2">
        <f>'time_series_19-covid-Deaths'!DL1</f>
        <v>294925</v>
      </c>
      <c r="DK3" s="2">
        <f>'time_series_19-covid-Deaths'!DM1</f>
        <v>299999</v>
      </c>
      <c r="DL3" s="2">
        <f>'time_series_19-covid-Deaths'!DN1</f>
        <v>305183</v>
      </c>
      <c r="DM3" s="2">
        <f>'time_series_19-covid-Deaths'!DO1</f>
        <v>310305</v>
      </c>
      <c r="DN3" s="2">
        <f>'time_series_19-covid-Deaths'!DP1</f>
        <v>314483</v>
      </c>
      <c r="DO3" s="2">
        <f>'time_series_19-covid-Deaths'!DQ1</f>
        <v>317761</v>
      </c>
      <c r="DP3" s="2">
        <f>'time_series_19-covid-Deaths'!DR1</f>
        <v>321454</v>
      </c>
      <c r="DQ3" s="2">
        <f>'time_series_19-covid-Deaths'!DS1</f>
        <v>326174</v>
      </c>
      <c r="DR3" s="2">
        <f>'time_series_19-covid-Deaths'!DT1</f>
        <v>330936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344764</v>
      </c>
      <c r="DV3" s="2">
        <f>'time_series_19-covid-Deaths'!DX1</f>
        <v>347881</v>
      </c>
      <c r="DW3" s="2">
        <f>'time_series_19-covid-Deaths'!DY1</f>
        <v>349073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374585</v>
      </c>
      <c r="ED3" s="2">
        <f>'time_series_19-covid-Deaths'!EF1</f>
        <v>377659</v>
      </c>
      <c r="EE3" s="2">
        <f>'time_series_19-covid-Deaths'!EG1</f>
        <v>382389</v>
      </c>
      <c r="EF3" s="2">
        <f>'time_series_19-covid-Deaths'!EH1</f>
        <v>387828</v>
      </c>
      <c r="EG3" s="2">
        <f>'time_series_19-covid-Deaths'!EI1</f>
        <v>392948</v>
      </c>
      <c r="EH3" s="2">
        <f>'time_series_19-covid-Deaths'!EJ1</f>
        <v>397506</v>
      </c>
      <c r="EI3" s="2">
        <f>'time_series_19-covid-Deaths'!EK1</f>
        <v>401365</v>
      </c>
      <c r="EJ3" s="2">
        <f>'time_series_19-covid-Deaths'!EL1</f>
        <v>404106</v>
      </c>
      <c r="EK3" s="2">
        <f>'time_series_19-covid-Deaths'!EM1</f>
        <v>407780</v>
      </c>
      <c r="EL3" s="2">
        <f>'time_series_19-covid-Deaths'!EN1</f>
        <v>412626</v>
      </c>
      <c r="EM3" s="2">
        <f>'time_series_19-covid-Deaths'!EO1</f>
        <v>417683</v>
      </c>
      <c r="EN3" s="2">
        <f>'time_series_19-covid-Deaths'!EP1</f>
        <v>422371</v>
      </c>
      <c r="EO3" s="2">
        <f>'time_series_19-covid-Deaths'!EQ1</f>
        <v>426584</v>
      </c>
      <c r="EP3" s="2">
        <f>'time_series_19-covid-Deaths'!ER1</f>
        <v>430772</v>
      </c>
      <c r="EQ3" s="2">
        <f>'time_series_19-covid-Deaths'!ES1</f>
        <v>434179</v>
      </c>
      <c r="ER3" s="2">
        <f>'time_series_19-covid-Deaths'!ET1</f>
        <v>437591</v>
      </c>
      <c r="ES3" s="2">
        <f>'time_series_19-covid-Deaths'!EU1</f>
        <v>444312</v>
      </c>
      <c r="ET3" s="2">
        <f>'time_series_19-covid-Deaths'!EV1</f>
        <v>449403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464760</v>
      </c>
      <c r="EX3" s="2">
        <f>'time_series_19-covid-Deaths'!EZ1</f>
        <v>468761</v>
      </c>
      <c r="EY3" s="2">
        <f>'time_series_19-covid-Deaths'!FA1</f>
        <v>472316</v>
      </c>
      <c r="EZ3" s="2">
        <f>'time_series_19-covid-Deaths'!FB1</f>
        <v>477540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508391</v>
      </c>
      <c r="FH3" s="2">
        <f>'time_series_19-covid-Deaths'!FJ1</f>
        <v>513315</v>
      </c>
      <c r="FI3" s="2">
        <f>'time_series_19-covid-Deaths'!FK1</f>
        <v>518382</v>
      </c>
      <c r="FJ3" s="2">
        <f>'time_series_19-covid-Deaths'!FL1</f>
        <v>523317</v>
      </c>
      <c r="FK3" s="2">
        <f>'time_series_19-covid-Deaths'!FM1</f>
        <v>527681</v>
      </c>
      <c r="FL3" s="2">
        <f>'time_series_19-covid-Deaths'!FN1</f>
        <v>531153</v>
      </c>
      <c r="FM3" s="2">
        <f>'time_series_19-covid-Deaths'!FO1</f>
        <v>534974</v>
      </c>
      <c r="FN3" s="2">
        <f>'time_series_19-covid-Deaths'!FP1</f>
        <v>540995</v>
      </c>
      <c r="FO3" s="2">
        <f>'time_series_19-covid-Deaths'!FQ1</f>
        <v>546266</v>
      </c>
      <c r="FP3" s="2">
        <f>'time_series_19-covid-Deaths'!FR1</f>
        <v>551676</v>
      </c>
      <c r="FQ3" s="2">
        <f>'time_series_19-covid-Deaths'!FS1</f>
        <v>556969</v>
      </c>
      <c r="FR3" s="2">
        <f>'time_series_19-covid-Deaths'!FT1</f>
        <v>561761</v>
      </c>
      <c r="FS3" s="2">
        <f>'time_series_19-covid-Deaths'!FU1</f>
        <v>565751</v>
      </c>
      <c r="FT3" s="2">
        <f>'time_series_19-covid-Deaths'!FV1</f>
        <v>569556</v>
      </c>
      <c r="FU3" s="2">
        <f>'time_series_19-covid-Deaths'!FW1</f>
        <v>575150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598610</v>
      </c>
      <c r="FZ3" s="2">
        <f>'time_series_19-covid-Deaths'!GB1</f>
        <v>602662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675341</v>
      </c>
      <c r="GM3" s="2">
        <f>'time_series_19-covid-Deaths'!GO1</f>
        <v>680833</v>
      </c>
      <c r="GN3" s="2">
        <f>'time_series_19-covid-Deaths'!GP1</f>
        <v>685100</v>
      </c>
      <c r="GO3" s="2">
        <f>'time_series_19-covid-Deaths'!GQ1</f>
        <v>689412</v>
      </c>
      <c r="GP3" s="2">
        <f>'time_series_19-covid-Deaths'!GR1</f>
        <v>696332</v>
      </c>
      <c r="GQ3" s="2">
        <f>'time_series_19-covid-Deaths'!GS1</f>
        <v>703298</v>
      </c>
      <c r="GR3" s="2">
        <f>'time_series_19-covid-Deaths'!GT1</f>
        <v>709793</v>
      </c>
      <c r="GS3" s="2">
        <f>'time_series_19-covid-Deaths'!GU1</f>
        <v>716095</v>
      </c>
      <c r="GT3" s="2">
        <f>'time_series_19-covid-Deaths'!GV1</f>
        <v>721523</v>
      </c>
      <c r="GU3" s="2">
        <f>'time_series_19-covid-Deaths'!GW1</f>
        <v>726075</v>
      </c>
      <c r="GV3" s="2">
        <f>'time_series_19-covid-Deaths'!GX1</f>
        <v>730983</v>
      </c>
      <c r="GW3" s="2">
        <f>'time_series_19-covid-Deaths'!GY1</f>
        <v>737413</v>
      </c>
      <c r="GX3" s="2">
        <f>'time_series_19-covid-Deaths'!GZ1</f>
        <v>744030</v>
      </c>
      <c r="GY3" s="2">
        <f>'time_series_19-covid-Deaths'!HA1</f>
        <v>750246</v>
      </c>
      <c r="GZ3" s="2">
        <f>'time_series_19-covid-Deaths'!HB1</f>
        <v>760370</v>
      </c>
      <c r="HA3" s="2">
        <f>'time_series_19-covid-Deaths'!HC1</f>
        <v>765721</v>
      </c>
      <c r="HB3" s="2">
        <f>'time_series_19-covid-Deaths'!HD1</f>
        <v>769920</v>
      </c>
      <c r="HC3" s="2">
        <f>'time_series_19-covid-Deaths'!HE1</f>
        <v>774060</v>
      </c>
      <c r="HD3" s="2">
        <f>'time_series_19-covid-Deaths'!HF1</f>
        <v>780938</v>
      </c>
      <c r="HE3" s="2">
        <f>'time_series_19-covid-Deaths'!HG1</f>
        <v>787694</v>
      </c>
      <c r="HF3" s="2">
        <f>'time_series_19-covid-Deaths'!HH1</f>
        <v>793732</v>
      </c>
      <c r="HG3" s="2">
        <f>'time_series_19-covid-Deaths'!HI1</f>
        <v>799224</v>
      </c>
      <c r="HH3" s="2">
        <f>'time_series_19-covid-Deaths'!HJ1</f>
        <v>804804</v>
      </c>
      <c r="HI3" s="2">
        <f>'time_series_19-covid-Deaths'!HK1</f>
        <v>808656</v>
      </c>
      <c r="HJ3" s="2">
        <f>'time_series_19-covid-Deaths'!HL1</f>
        <v>813014</v>
      </c>
      <c r="HK3" s="2">
        <f>'time_series_19-covid-Deaths'!HM1</f>
        <v>819396</v>
      </c>
      <c r="HL3" s="2">
        <f>'time_series_19-covid-Deaths'!HN1</f>
        <v>825684</v>
      </c>
      <c r="HM3" s="2">
        <f>'time_series_19-covid-Deaths'!HO1</f>
        <v>831576</v>
      </c>
      <c r="HN3" s="2">
        <f>'time_series_19-covid-Deaths'!HP1</f>
        <v>837091</v>
      </c>
      <c r="HO3" s="2">
        <f>'time_series_19-covid-Deaths'!HQ1</f>
        <v>842472</v>
      </c>
      <c r="HP3" s="2">
        <f>'time_series_19-covid-Deaths'!HR1</f>
        <v>846381</v>
      </c>
      <c r="HQ3" s="2">
        <f>'time_series_19-covid-Deaths'!HS1</f>
        <v>850591</v>
      </c>
      <c r="HR3" s="2">
        <f>'time_series_19-covid-Deaths'!HT1</f>
        <v>857077</v>
      </c>
      <c r="HS3" s="2">
        <f>'time_series_19-covid-Deaths'!HU1</f>
        <v>863095</v>
      </c>
      <c r="HT3" s="2">
        <f>'time_series_19-covid-Deaths'!HV1</f>
        <v>868805</v>
      </c>
      <c r="HU3" s="2">
        <f>'time_series_19-covid-Deaths'!HW1</f>
        <v>874714</v>
      </c>
      <c r="HV3" s="2">
        <f>'time_series_19-covid-Deaths'!HX1</f>
        <v>879659</v>
      </c>
      <c r="HW3" s="2">
        <f>'time_series_19-covid-Deaths'!HY1</f>
        <v>883428</v>
      </c>
      <c r="HX3" s="2">
        <f>'time_series_19-covid-Deaths'!HZ1</f>
        <v>892740</v>
      </c>
      <c r="HY3" s="2">
        <f>'time_series_19-covid-Deaths'!IA1</f>
        <v>897679</v>
      </c>
      <c r="HZ3" s="2">
        <f>'time_series_19-covid-Deaths'!IB1</f>
        <v>903766</v>
      </c>
      <c r="IA3" s="2">
        <f>'time_series_19-covid-Deaths'!IC1</f>
        <v>909574</v>
      </c>
      <c r="IB3" s="2">
        <f>'time_series_19-covid-Deaths'!ID1</f>
        <v>915454</v>
      </c>
      <c r="IC3" s="2">
        <f>'time_series_19-covid-Deaths'!IE1</f>
        <v>920332</v>
      </c>
      <c r="ID3" s="2">
        <f>'time_series_19-covid-Deaths'!IF1</f>
        <v>923981</v>
      </c>
      <c r="IE3" s="2">
        <f>'time_series_19-covid-Deaths'!IG1</f>
        <v>928415</v>
      </c>
      <c r="IF3" s="2">
        <f>'time_series_19-covid-Deaths'!IH1</f>
        <v>934967</v>
      </c>
      <c r="IG3" s="2">
        <f>'time_series_19-covid-Deaths'!II1</f>
        <v>940724</v>
      </c>
      <c r="IH3" s="2">
        <f>'time_series_19-covid-Deaths'!IJ1</f>
        <v>946183</v>
      </c>
      <c r="II3" s="2">
        <f>'time_series_19-covid-Deaths'!IK1</f>
        <v>951892</v>
      </c>
      <c r="IJ3" s="2">
        <f>'time_series_19-covid-Deaths'!IL1</f>
        <v>957127</v>
      </c>
      <c r="IK3" s="2">
        <f>'time_series_19-covid-Deaths'!IM1</f>
        <v>960823</v>
      </c>
      <c r="IL3" s="2">
        <f>'time_series_19-covid-Deaths'!IN1</f>
        <v>964875</v>
      </c>
      <c r="IM3" s="2">
        <f>'time_series_19-covid-Deaths'!IO1</f>
        <v>970755</v>
      </c>
      <c r="IN3" s="2">
        <f>'time_series_19-covid-Deaths'!IP1</f>
        <v>976364</v>
      </c>
      <c r="IO3" s="2">
        <f>'time_series_19-covid-Deaths'!IQ1</f>
        <v>983079</v>
      </c>
      <c r="IP3" s="2">
        <f>'time_series_19-covid-Deaths'!IR1</f>
        <v>988995</v>
      </c>
      <c r="IQ3" s="2">
        <f>'time_series_19-covid-Deaths'!IS1</f>
        <v>994276</v>
      </c>
      <c r="IR3" s="2">
        <f>'time_series_19-covid-Deaths'!IT1</f>
        <v>997878</v>
      </c>
      <c r="IS3" s="2">
        <f>'time_series_19-covid-Deaths'!IU1</f>
        <v>1001799</v>
      </c>
      <c r="IT3" s="2">
        <f>'time_series_19-covid-Deaths'!IV1</f>
        <v>1007894</v>
      </c>
      <c r="IU3" s="2">
        <f>'time_series_19-covid-Deaths'!IW1</f>
        <v>1014301</v>
      </c>
      <c r="IV3" s="2">
        <f>'time_series_19-covid-Deaths'!IX1</f>
        <v>1023001</v>
      </c>
      <c r="IW3" s="2">
        <f>'time_series_19-covid-Deaths'!IY1</f>
        <v>1027969</v>
      </c>
      <c r="IX3" s="2">
        <f>'time_series_19-covid-Deaths'!IZ1</f>
        <v>1033322</v>
      </c>
      <c r="IY3" s="2">
        <f>'time_series_19-covid-Deaths'!JA1</f>
        <v>1037086</v>
      </c>
      <c r="IZ3" s="2">
        <f>'time_series_19-covid-Deaths'!JB1</f>
        <v>1044093</v>
      </c>
      <c r="JA3" s="2">
        <f>'time_series_19-covid-Deaths'!JC1</f>
        <v>1049878</v>
      </c>
      <c r="JB3" s="2">
        <f>'time_series_19-covid-Deaths'!JD1</f>
        <v>1055686</v>
      </c>
      <c r="JC3" s="2">
        <f>'time_series_19-covid-Deaths'!JE1</f>
        <v>1061930</v>
      </c>
      <c r="JD3" s="2">
        <f>'time_series_19-covid-Deaths'!JF1</f>
        <v>1068048</v>
      </c>
      <c r="JE3" s="2">
        <f>'time_series_19-covid-Deaths'!JG1</f>
        <v>1072871</v>
      </c>
      <c r="JF3" s="2">
        <f>'time_series_19-covid-Deaths'!JH1</f>
        <v>1076765</v>
      </c>
      <c r="JG3" s="2">
        <f>'time_series_19-covid-Deaths'!JI1</f>
        <v>1080688</v>
      </c>
      <c r="JH3" s="2">
        <f>'time_series_19-covid-Deaths'!JJ1</f>
        <v>1086149</v>
      </c>
      <c r="JI3" s="2">
        <f>'time_series_19-covid-Deaths'!JK1</f>
        <v>1092152</v>
      </c>
      <c r="JJ3" s="2">
        <f>'time_series_19-covid-Deaths'!JL1</f>
        <v>1098257</v>
      </c>
      <c r="JK3" s="2">
        <f>'time_series_19-covid-Deaths'!JM1</f>
        <v>1104357</v>
      </c>
      <c r="JL3" s="2">
        <f>'time_series_19-covid-Deaths'!JN1</f>
        <v>1109836</v>
      </c>
      <c r="JM3" s="2">
        <f>'time_series_19-covid-Deaths'!JO1</f>
        <v>1113181</v>
      </c>
      <c r="JN3" s="2">
        <f>'time_series_19-covid-Deaths'!JP1</f>
        <v>1118162</v>
      </c>
      <c r="JO3" s="2">
        <f>'time_series_19-covid-Deaths'!JQ1</f>
        <v>1124748</v>
      </c>
      <c r="JP3" s="2">
        <f>'time_series_19-covid-Deaths'!JR1</f>
        <v>1131312</v>
      </c>
      <c r="JQ3" s="2">
        <f>'time_series_19-covid-Deaths'!JS1</f>
        <v>1137197</v>
      </c>
      <c r="JR3" s="2">
        <f>'time_series_19-covid-Deaths'!JT1</f>
        <v>1144125</v>
      </c>
      <c r="JS3" s="2">
        <f>'time_series_19-covid-Deaths'!JU1</f>
        <v>1149793</v>
      </c>
      <c r="JT3" s="2">
        <f>'time_series_19-covid-Deaths'!JV1</f>
        <v>1153895</v>
      </c>
      <c r="JU3" s="2">
        <f>'time_series_19-covid-Deaths'!JW1</f>
        <v>1159512</v>
      </c>
      <c r="JV3" s="2">
        <f>'time_series_19-covid-Deaths'!JX1</f>
        <v>1166937</v>
      </c>
      <c r="JW3" s="2">
        <f>'time_series_19-covid-Deaths'!JY1</f>
        <v>1174006</v>
      </c>
      <c r="JX3" s="2">
        <f>'time_series_19-covid-Deaths'!JZ1</f>
        <v>1181063</v>
      </c>
      <c r="JY3" s="2">
        <f>'time_series_19-covid-Deaths'!KA1</f>
        <v>1188618</v>
      </c>
      <c r="JZ3" s="2">
        <f>'time_series_19-covid-Deaths'!KB1</f>
        <v>1195181</v>
      </c>
      <c r="KA3" s="2">
        <f>'time_series_19-covid-Deaths'!KC1</f>
        <v>1200098</v>
      </c>
      <c r="KB3" s="2">
        <f>'time_series_19-covid-Deaths'!KD1</f>
        <v>1206168</v>
      </c>
      <c r="KC3" s="2">
        <f>'time_series_19-covid-Deaths'!KE1</f>
        <v>1214178</v>
      </c>
      <c r="KD3" s="2">
        <f>'time_series_19-covid-Deaths'!KF1</f>
        <v>1225202</v>
      </c>
      <c r="KE3" s="2">
        <f>'time_series_19-covid-Deaths'!KG1</f>
        <v>1233313</v>
      </c>
      <c r="KF3" s="2">
        <f>'time_series_19-covid-Deaths'!KH1</f>
        <v>1242868</v>
      </c>
      <c r="KG3" s="2">
        <f>'time_series_19-covid-Deaths'!KI1</f>
        <v>1250446</v>
      </c>
      <c r="KH3" s="2">
        <f>'time_series_19-covid-Deaths'!KJ1</f>
        <v>1256179</v>
      </c>
    </row>
    <row r="4" spans="1:294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  <c r="KH4" s="2">
        <f>SUM('time_series_19-covid-Deaths'!KJ251:KJ261)</f>
        <v>49134</v>
      </c>
    </row>
    <row r="5" spans="1:29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  <c r="KH5" s="2">
        <f>'time_series_19-covid-Deaths'!KJ152</f>
        <v>41394</v>
      </c>
    </row>
    <row r="6" spans="1:294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  <c r="KH6" s="2">
        <f>'time_series_19-covid-Deaths'!KJ229</f>
        <v>19809</v>
      </c>
    </row>
    <row r="7" spans="1:294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  <c r="KH7" s="2">
        <f>'time_series_19-covid-Deaths'!KJ231</f>
        <v>38833</v>
      </c>
    </row>
    <row r="8" spans="1:294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  <c r="KH8" s="2">
        <f>SUM('time_series_19-covid-Deaths'!KJ119:KJ129)</f>
        <v>40490</v>
      </c>
    </row>
    <row r="9" spans="1:294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199867</v>
      </c>
      <c r="IM9" s="2">
        <f>'time_series_19-covid-Deaths'!IO247</f>
        <v>200788</v>
      </c>
      <c r="IN9" s="2">
        <f>'time_series_19-covid-Deaths'!IP247</f>
        <v>201887</v>
      </c>
      <c r="IO9" s="2">
        <f>'time_series_19-covid-Deaths'!IQ247</f>
        <v>202800</v>
      </c>
      <c r="IP9" s="2">
        <f>'time_series_19-covid-Deaths'!IR247</f>
        <v>203752</v>
      </c>
      <c r="IQ9" s="2">
        <f>'time_series_19-covid-Deaths'!IS247</f>
        <v>204492</v>
      </c>
      <c r="IR9" s="2">
        <f>'time_series_19-covid-Deaths'!IT247</f>
        <v>204758</v>
      </c>
      <c r="IS9" s="2">
        <f>'time_series_19-covid-Deaths'!IU247</f>
        <v>205074</v>
      </c>
      <c r="IT9" s="2">
        <f>'time_series_19-covid-Deaths'!IV247</f>
        <v>205988</v>
      </c>
      <c r="IU9" s="2">
        <f>'time_series_19-covid-Deaths'!IW247</f>
        <v>206935</v>
      </c>
      <c r="IV9" s="2">
        <f>'time_series_19-covid-Deaths'!IX247</f>
        <v>207793</v>
      </c>
      <c r="IW9" s="2">
        <f>'time_series_19-covid-Deaths'!IY247</f>
        <v>208700</v>
      </c>
      <c r="IX9" s="2">
        <f>'time_series_19-covid-Deaths'!IZ247</f>
        <v>209387</v>
      </c>
      <c r="IY9" s="2">
        <f>'time_series_19-covid-Deaths'!JA247</f>
        <v>209724</v>
      </c>
      <c r="IZ9" s="2">
        <f>'time_series_19-covid-Deaths'!JB247</f>
        <v>210184</v>
      </c>
      <c r="JA9" s="2">
        <f>'time_series_19-covid-Deaths'!JC247</f>
        <v>210889</v>
      </c>
      <c r="JB9" s="2">
        <f>'time_series_19-covid-Deaths'!JD247</f>
        <v>211804</v>
      </c>
      <c r="JC9" s="2">
        <f>'time_series_19-covid-Deaths'!JE247</f>
        <v>212765</v>
      </c>
      <c r="JD9" s="2">
        <f>'time_series_19-covid-Deaths'!JF247</f>
        <v>213755</v>
      </c>
      <c r="JE9" s="2">
        <f>'time_series_19-covid-Deaths'!JG247</f>
        <v>214373</v>
      </c>
      <c r="JF9" s="2">
        <f>'time_series_19-covid-Deaths'!JH247</f>
        <v>214771</v>
      </c>
      <c r="JG9" s="2">
        <f>'time_series_19-covid-Deaths'!JI247</f>
        <v>215088</v>
      </c>
      <c r="JH9" s="2">
        <f>'time_series_19-covid-Deaths'!JJ247</f>
        <v>215890</v>
      </c>
      <c r="JI9" s="2">
        <f>'time_series_19-covid-Deaths'!JK247</f>
        <v>216875</v>
      </c>
      <c r="JJ9" s="2">
        <f>'time_series_19-covid-Deaths'!JL247</f>
        <v>217695</v>
      </c>
      <c r="JK9" s="2">
        <f>'time_series_19-covid-Deaths'!JM247</f>
        <v>218578</v>
      </c>
      <c r="JL9" s="2">
        <f>'time_series_19-covid-Deaths'!JN247</f>
        <v>219289</v>
      </c>
      <c r="JM9" s="2">
        <f>'time_series_19-covid-Deaths'!JO247</f>
        <v>219677</v>
      </c>
      <c r="JN9" s="2">
        <f>'time_series_19-covid-Deaths'!JP247</f>
        <v>220122</v>
      </c>
      <c r="JO9" s="2">
        <f>'time_series_19-covid-Deaths'!JQ247</f>
        <v>221055</v>
      </c>
      <c r="JP9" s="2">
        <f>'time_series_19-covid-Deaths'!JR247</f>
        <v>222180</v>
      </c>
      <c r="JQ9" s="2">
        <f>'time_series_19-covid-Deaths'!JS247</f>
        <v>223036</v>
      </c>
      <c r="JR9" s="2">
        <f>'time_series_19-covid-Deaths'!JT247</f>
        <v>223983</v>
      </c>
      <c r="JS9" s="2">
        <f>'time_series_19-covid-Deaths'!JU247</f>
        <v>224897</v>
      </c>
      <c r="JT9" s="2">
        <f>'time_series_19-covid-Deaths'!JV247</f>
        <v>225237</v>
      </c>
      <c r="JU9" s="2">
        <f>'time_series_19-covid-Deaths'!JW247</f>
        <v>225714</v>
      </c>
      <c r="JV9" s="2">
        <f>'time_series_19-covid-Deaths'!JX247</f>
        <v>226700</v>
      </c>
      <c r="JW9" s="2">
        <f>'time_series_19-covid-Deaths'!JY247</f>
        <v>227689</v>
      </c>
      <c r="JX9" s="2">
        <f>'time_series_19-covid-Deaths'!JZ247</f>
        <v>228660</v>
      </c>
      <c r="JY9" s="2">
        <f>'time_series_19-covid-Deaths'!KA247</f>
        <v>229690</v>
      </c>
      <c r="JZ9" s="2">
        <f>'time_series_19-covid-Deaths'!KB247</f>
        <v>230598</v>
      </c>
      <c r="KA9" s="2">
        <f>'time_series_19-covid-Deaths'!KC247</f>
        <v>230999</v>
      </c>
      <c r="KB9" s="2">
        <f>'time_series_19-covid-Deaths'!KD247</f>
        <v>231490</v>
      </c>
      <c r="KC9" s="2">
        <f>'time_series_19-covid-Deaths'!KE247</f>
        <v>232620</v>
      </c>
      <c r="KD9" s="2">
        <f>'time_series_19-covid-Deaths'!KF247</f>
        <v>233717</v>
      </c>
      <c r="KE9" s="2">
        <f>'time_series_19-covid-Deaths'!KG247</f>
        <v>234927</v>
      </c>
      <c r="KF9" s="2">
        <f>'time_series_19-covid-Deaths'!KH247</f>
        <v>236073</v>
      </c>
      <c r="KG9" s="2">
        <f>'time_series_19-covid-Deaths'!KI247</f>
        <v>237113</v>
      </c>
      <c r="KH9" s="2">
        <f>'time_series_19-covid-Deaths'!KJ247</f>
        <v>237570</v>
      </c>
    </row>
    <row r="10" spans="1:294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  <c r="KH10" s="2">
        <f>'time_series_19-covid-Deaths'!KJ133</f>
        <v>11372</v>
      </c>
    </row>
    <row r="11" spans="1:294" x14ac:dyDescent="0.35">
      <c r="A11" s="4"/>
      <c r="B11" s="4"/>
    </row>
    <row r="52" spans="1:29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</row>
    <row r="53" spans="1:294" x14ac:dyDescent="0.35">
      <c r="A53" s="9" t="s">
        <v>252</v>
      </c>
      <c r="B53" s="9"/>
      <c r="D53">
        <f t="shared" ref="D53:BO53" si="13">D3-C3</f>
        <v>1</v>
      </c>
      <c r="E53">
        <f t="shared" si="13"/>
        <v>8</v>
      </c>
      <c r="F53">
        <f t="shared" si="13"/>
        <v>16</v>
      </c>
      <c r="G53">
        <f t="shared" si="13"/>
        <v>14</v>
      </c>
      <c r="H53">
        <f t="shared" si="13"/>
        <v>26</v>
      </c>
      <c r="I53">
        <f t="shared" si="13"/>
        <v>49</v>
      </c>
      <c r="J53">
        <f t="shared" si="13"/>
        <v>2</v>
      </c>
      <c r="K53">
        <f t="shared" si="13"/>
        <v>38</v>
      </c>
      <c r="L53">
        <f t="shared" si="13"/>
        <v>42</v>
      </c>
      <c r="M53">
        <f t="shared" si="13"/>
        <v>46</v>
      </c>
      <c r="N53">
        <f t="shared" si="13"/>
        <v>103</v>
      </c>
      <c r="O53">
        <f t="shared" si="13"/>
        <v>64</v>
      </c>
      <c r="P53">
        <f t="shared" si="13"/>
        <v>66</v>
      </c>
      <c r="Q53">
        <f t="shared" si="13"/>
        <v>72</v>
      </c>
      <c r="R53">
        <f t="shared" si="13"/>
        <v>70</v>
      </c>
      <c r="S53">
        <f t="shared" si="13"/>
        <v>85</v>
      </c>
      <c r="T53">
        <f t="shared" si="13"/>
        <v>87</v>
      </c>
      <c r="U53">
        <f t="shared" si="13"/>
        <v>100</v>
      </c>
      <c r="V53">
        <f t="shared" si="13"/>
        <v>107</v>
      </c>
      <c r="W53">
        <f t="shared" si="13"/>
        <v>100</v>
      </c>
      <c r="X53">
        <f t="shared" si="13"/>
        <v>5</v>
      </c>
      <c r="Y53">
        <f t="shared" si="13"/>
        <v>253</v>
      </c>
      <c r="Z53">
        <f t="shared" si="13"/>
        <v>152</v>
      </c>
      <c r="AA53">
        <f t="shared" si="13"/>
        <v>143</v>
      </c>
      <c r="AB53">
        <f t="shared" si="13"/>
        <v>104</v>
      </c>
      <c r="AC53">
        <f t="shared" si="13"/>
        <v>98</v>
      </c>
      <c r="AD53">
        <f t="shared" si="13"/>
        <v>140</v>
      </c>
      <c r="AE53">
        <f t="shared" si="13"/>
        <v>115</v>
      </c>
      <c r="AF53">
        <f t="shared" si="13"/>
        <v>125</v>
      </c>
      <c r="AG53">
        <f t="shared" si="13"/>
        <v>4</v>
      </c>
      <c r="AH53">
        <f t="shared" si="13"/>
        <v>207</v>
      </c>
      <c r="AI53">
        <f t="shared" si="13"/>
        <v>11</v>
      </c>
      <c r="AJ53">
        <f t="shared" si="13"/>
        <v>160</v>
      </c>
      <c r="AK53">
        <f t="shared" si="13"/>
        <v>80</v>
      </c>
      <c r="AL53">
        <f t="shared" si="13"/>
        <v>61</v>
      </c>
      <c r="AM53">
        <f t="shared" si="13"/>
        <v>43</v>
      </c>
      <c r="AN53">
        <f t="shared" si="13"/>
        <v>59</v>
      </c>
      <c r="AO53">
        <f t="shared" si="13"/>
        <v>69</v>
      </c>
      <c r="AP53">
        <f t="shared" si="13"/>
        <v>54</v>
      </c>
      <c r="AQ53">
        <f t="shared" si="13"/>
        <v>89</v>
      </c>
      <c r="AR53">
        <f t="shared" si="13"/>
        <v>75</v>
      </c>
      <c r="AS53">
        <f t="shared" si="13"/>
        <v>95</v>
      </c>
      <c r="AT53">
        <f t="shared" si="13"/>
        <v>93</v>
      </c>
      <c r="AU53">
        <f t="shared" si="13"/>
        <v>112</v>
      </c>
      <c r="AV53">
        <f t="shared" si="13"/>
        <v>99</v>
      </c>
      <c r="AW53">
        <f t="shared" si="13"/>
        <v>244</v>
      </c>
      <c r="AX53">
        <f t="shared" si="13"/>
        <v>184</v>
      </c>
      <c r="AY53">
        <f t="shared" si="13"/>
        <v>280</v>
      </c>
      <c r="AZ53">
        <f t="shared" si="13"/>
        <v>344</v>
      </c>
      <c r="BA53">
        <f t="shared" si="13"/>
        <v>306</v>
      </c>
      <c r="BB53">
        <f t="shared" si="13"/>
        <v>497</v>
      </c>
      <c r="BC53">
        <f t="shared" si="13"/>
        <v>420</v>
      </c>
      <c r="BD53">
        <f t="shared" si="13"/>
        <v>641</v>
      </c>
      <c r="BE53">
        <f t="shared" si="13"/>
        <v>678</v>
      </c>
      <c r="BF53">
        <f t="shared" si="13"/>
        <v>811</v>
      </c>
      <c r="BG53">
        <f t="shared" si="13"/>
        <v>903</v>
      </c>
      <c r="BH53">
        <f t="shared" si="13"/>
        <v>1114</v>
      </c>
      <c r="BI53">
        <f t="shared" si="13"/>
        <v>1479</v>
      </c>
      <c r="BJ53">
        <f t="shared" si="13"/>
        <v>1721</v>
      </c>
      <c r="BK53">
        <f t="shared" si="13"/>
        <v>1674</v>
      </c>
      <c r="BL53">
        <f t="shared" si="13"/>
        <v>1943</v>
      </c>
      <c r="BM53">
        <f t="shared" si="13"/>
        <v>2282</v>
      </c>
      <c r="BN53">
        <f t="shared" si="13"/>
        <v>2798</v>
      </c>
      <c r="BO53">
        <f t="shared" si="13"/>
        <v>3016</v>
      </c>
      <c r="BP53">
        <f t="shared" ref="BP53:EA53" si="14">BP3-BO3</f>
        <v>3495</v>
      </c>
      <c r="BQ53">
        <f t="shared" si="14"/>
        <v>3713</v>
      </c>
      <c r="BR53">
        <f t="shared" si="14"/>
        <v>3470</v>
      </c>
      <c r="BS53">
        <f t="shared" si="14"/>
        <v>4048</v>
      </c>
      <c r="BT53">
        <f t="shared" si="14"/>
        <v>4748</v>
      </c>
      <c r="BU53">
        <f t="shared" si="14"/>
        <v>5496</v>
      </c>
      <c r="BV53">
        <f t="shared" si="14"/>
        <v>6237</v>
      </c>
      <c r="BW53">
        <f t="shared" si="14"/>
        <v>6101</v>
      </c>
      <c r="BX53">
        <f t="shared" si="14"/>
        <v>6153</v>
      </c>
      <c r="BY53">
        <f t="shared" si="14"/>
        <v>5182</v>
      </c>
      <c r="BZ53">
        <f t="shared" si="14"/>
        <v>5941</v>
      </c>
      <c r="CA53">
        <f t="shared" si="14"/>
        <v>8231</v>
      </c>
      <c r="CB53">
        <f t="shared" si="14"/>
        <v>6752</v>
      </c>
      <c r="CC53">
        <f t="shared" si="14"/>
        <v>7773</v>
      </c>
      <c r="CD53">
        <f t="shared" si="14"/>
        <v>7392</v>
      </c>
      <c r="CE53">
        <f t="shared" si="14"/>
        <v>6235</v>
      </c>
      <c r="CF53">
        <f t="shared" si="14"/>
        <v>5810</v>
      </c>
      <c r="CG53">
        <f t="shared" si="14"/>
        <v>5916</v>
      </c>
      <c r="CH53">
        <f t="shared" si="14"/>
        <v>6977</v>
      </c>
      <c r="CI53">
        <f t="shared" si="14"/>
        <v>8351</v>
      </c>
      <c r="CJ53">
        <f t="shared" si="14"/>
        <v>7303</v>
      </c>
      <c r="CK53">
        <f t="shared" si="14"/>
        <v>8367</v>
      </c>
      <c r="CL53">
        <f t="shared" si="14"/>
        <v>6013</v>
      </c>
      <c r="CM53">
        <f t="shared" si="14"/>
        <v>5261</v>
      </c>
      <c r="CN53">
        <f t="shared" si="14"/>
        <v>5864</v>
      </c>
      <c r="CO53">
        <f t="shared" si="14"/>
        <v>7191</v>
      </c>
      <c r="CP53">
        <f t="shared" si="14"/>
        <v>6727</v>
      </c>
      <c r="CQ53">
        <f t="shared" si="14"/>
        <v>6844</v>
      </c>
      <c r="CR53">
        <f t="shared" si="14"/>
        <v>6657</v>
      </c>
      <c r="CS53">
        <f t="shared" si="14"/>
        <v>5632</v>
      </c>
      <c r="CT53">
        <f t="shared" si="14"/>
        <v>3934</v>
      </c>
      <c r="CU53">
        <f t="shared" si="14"/>
        <v>4674</v>
      </c>
      <c r="CV53">
        <f t="shared" si="14"/>
        <v>6547</v>
      </c>
      <c r="CW53">
        <f t="shared" si="14"/>
        <v>6728</v>
      </c>
      <c r="CX53">
        <f t="shared" si="14"/>
        <v>6000</v>
      </c>
      <c r="CY53">
        <f t="shared" si="14"/>
        <v>5150</v>
      </c>
      <c r="CZ53">
        <f t="shared" si="14"/>
        <v>5478</v>
      </c>
      <c r="DA53">
        <f t="shared" si="14"/>
        <v>3465</v>
      </c>
      <c r="DB53">
        <f t="shared" si="14"/>
        <v>4093</v>
      </c>
      <c r="DC53">
        <f t="shared" si="14"/>
        <v>5892</v>
      </c>
      <c r="DD53">
        <f t="shared" si="14"/>
        <v>6548</v>
      </c>
      <c r="DE53">
        <f t="shared" si="14"/>
        <v>5296</v>
      </c>
      <c r="DF53">
        <f t="shared" si="14"/>
        <v>5475</v>
      </c>
      <c r="DG53">
        <f t="shared" si="14"/>
        <v>4295</v>
      </c>
      <c r="DH53">
        <f t="shared" si="14"/>
        <v>3583</v>
      </c>
      <c r="DI53">
        <f t="shared" si="14"/>
        <v>3472</v>
      </c>
      <c r="DJ53">
        <f t="shared" si="14"/>
        <v>5521</v>
      </c>
      <c r="DK53">
        <f t="shared" si="14"/>
        <v>5074</v>
      </c>
      <c r="DL53">
        <f t="shared" si="14"/>
        <v>5184</v>
      </c>
      <c r="DM53">
        <f t="shared" si="14"/>
        <v>5122</v>
      </c>
      <c r="DN53">
        <f t="shared" si="14"/>
        <v>4178</v>
      </c>
      <c r="DO53">
        <f t="shared" si="14"/>
        <v>3278</v>
      </c>
      <c r="DP53">
        <f t="shared" si="14"/>
        <v>3693</v>
      </c>
      <c r="DQ53">
        <f t="shared" si="14"/>
        <v>4720</v>
      </c>
      <c r="DR53">
        <f t="shared" si="14"/>
        <v>4762</v>
      </c>
      <c r="DS53">
        <f t="shared" si="14"/>
        <v>4721</v>
      </c>
      <c r="DT53">
        <f t="shared" si="14"/>
        <v>5194</v>
      </c>
      <c r="DU53">
        <f t="shared" si="14"/>
        <v>3913</v>
      </c>
      <c r="DV53">
        <f t="shared" si="14"/>
        <v>3117</v>
      </c>
      <c r="DW53">
        <f t="shared" si="14"/>
        <v>1192</v>
      </c>
      <c r="DX53">
        <f t="shared" si="14"/>
        <v>4107</v>
      </c>
      <c r="DY53">
        <f t="shared" si="14"/>
        <v>5146</v>
      </c>
      <c r="DZ53">
        <f t="shared" si="14"/>
        <v>4618</v>
      </c>
      <c r="EA53">
        <f t="shared" si="14"/>
        <v>4592</v>
      </c>
      <c r="EB53">
        <f t="shared" ref="EB53:GM53" si="15">EB3-EA3</f>
        <v>4074</v>
      </c>
      <c r="EC53">
        <f t="shared" si="15"/>
        <v>2975</v>
      </c>
      <c r="ED53">
        <f t="shared" si="15"/>
        <v>3074</v>
      </c>
      <c r="EE53">
        <f t="shared" si="15"/>
        <v>4730</v>
      </c>
      <c r="EF53">
        <f t="shared" si="15"/>
        <v>5439</v>
      </c>
      <c r="EG53">
        <f t="shared" si="15"/>
        <v>5120</v>
      </c>
      <c r="EH53">
        <f t="shared" si="15"/>
        <v>4558</v>
      </c>
      <c r="EI53">
        <f t="shared" si="15"/>
        <v>3859</v>
      </c>
      <c r="EJ53">
        <f t="shared" si="15"/>
        <v>2741</v>
      </c>
      <c r="EK53">
        <f t="shared" si="15"/>
        <v>3674</v>
      </c>
      <c r="EL53">
        <f t="shared" si="15"/>
        <v>4846</v>
      </c>
      <c r="EM53">
        <f t="shared" si="15"/>
        <v>5057</v>
      </c>
      <c r="EN53">
        <f t="shared" si="15"/>
        <v>4688</v>
      </c>
      <c r="EO53">
        <f t="shared" si="15"/>
        <v>4213</v>
      </c>
      <c r="EP53">
        <f t="shared" si="15"/>
        <v>4188</v>
      </c>
      <c r="EQ53">
        <f t="shared" si="15"/>
        <v>3407</v>
      </c>
      <c r="ER53">
        <f t="shared" si="15"/>
        <v>3412</v>
      </c>
      <c r="ES53">
        <f t="shared" si="15"/>
        <v>6721</v>
      </c>
      <c r="ET53">
        <f t="shared" si="15"/>
        <v>5091</v>
      </c>
      <c r="EU53">
        <f t="shared" si="15"/>
        <v>4983</v>
      </c>
      <c r="EV53">
        <f t="shared" si="15"/>
        <v>6159</v>
      </c>
      <c r="EW53">
        <f t="shared" si="15"/>
        <v>4215</v>
      </c>
      <c r="EX53">
        <f t="shared" si="15"/>
        <v>4001</v>
      </c>
      <c r="EY53">
        <f t="shared" si="15"/>
        <v>3555</v>
      </c>
      <c r="EZ53">
        <f t="shared" si="15"/>
        <v>5224</v>
      </c>
      <c r="FA53">
        <f t="shared" si="15"/>
        <v>5172</v>
      </c>
      <c r="FB53">
        <f t="shared" si="15"/>
        <v>4699</v>
      </c>
      <c r="FC53">
        <f t="shared" si="15"/>
        <v>4698</v>
      </c>
      <c r="FD53">
        <f t="shared" si="15"/>
        <v>4465</v>
      </c>
      <c r="FE53">
        <f t="shared" si="15"/>
        <v>3138</v>
      </c>
      <c r="FF53">
        <f t="shared" si="15"/>
        <v>3723</v>
      </c>
      <c r="FG53">
        <f t="shared" si="15"/>
        <v>4956</v>
      </c>
      <c r="FH53">
        <f t="shared" si="15"/>
        <v>4924</v>
      </c>
      <c r="FI53">
        <f t="shared" si="15"/>
        <v>5067</v>
      </c>
      <c r="FJ53">
        <f t="shared" si="15"/>
        <v>4935</v>
      </c>
      <c r="FK53">
        <f t="shared" si="15"/>
        <v>4364</v>
      </c>
      <c r="FL53">
        <f t="shared" si="15"/>
        <v>3472</v>
      </c>
      <c r="FM53">
        <f t="shared" si="15"/>
        <v>3821</v>
      </c>
      <c r="FN53">
        <f t="shared" si="15"/>
        <v>6021</v>
      </c>
      <c r="FO53">
        <f t="shared" si="15"/>
        <v>5271</v>
      </c>
      <c r="FP53">
        <f t="shared" si="15"/>
        <v>5410</v>
      </c>
      <c r="FQ53">
        <f t="shared" si="15"/>
        <v>5293</v>
      </c>
      <c r="FR53">
        <f t="shared" si="15"/>
        <v>4792</v>
      </c>
      <c r="FS53">
        <f t="shared" si="15"/>
        <v>3990</v>
      </c>
      <c r="FT53">
        <f t="shared" si="15"/>
        <v>3805</v>
      </c>
      <c r="FU53">
        <f t="shared" si="15"/>
        <v>5594</v>
      </c>
      <c r="FV53">
        <f t="shared" si="15"/>
        <v>5432</v>
      </c>
      <c r="FW53">
        <f t="shared" si="15"/>
        <v>5750</v>
      </c>
      <c r="FX53">
        <f t="shared" si="15"/>
        <v>6656</v>
      </c>
      <c r="FY53">
        <f t="shared" si="15"/>
        <v>5622</v>
      </c>
      <c r="FZ53">
        <f t="shared" si="15"/>
        <v>4052</v>
      </c>
      <c r="GA53">
        <f t="shared" si="15"/>
        <v>4167</v>
      </c>
      <c r="GB53">
        <f t="shared" si="15"/>
        <v>6169</v>
      </c>
      <c r="GC53">
        <f t="shared" si="15"/>
        <v>6922</v>
      </c>
      <c r="GD53">
        <f t="shared" si="15"/>
        <v>9897</v>
      </c>
      <c r="GE53">
        <f t="shared" si="15"/>
        <v>6035</v>
      </c>
      <c r="GF53">
        <f t="shared" si="15"/>
        <v>5546</v>
      </c>
      <c r="GG53">
        <f t="shared" si="15"/>
        <v>3660</v>
      </c>
      <c r="GH53">
        <f t="shared" si="15"/>
        <v>5175</v>
      </c>
      <c r="GI53">
        <f t="shared" si="15"/>
        <v>6312</v>
      </c>
      <c r="GJ53">
        <f t="shared" si="15"/>
        <v>6573</v>
      </c>
      <c r="GK53">
        <f t="shared" si="15"/>
        <v>6006</v>
      </c>
      <c r="GL53">
        <f t="shared" si="15"/>
        <v>6217</v>
      </c>
      <c r="GM53">
        <f t="shared" si="15"/>
        <v>5492</v>
      </c>
      <c r="GN53">
        <f t="shared" ref="GN53:IY53" si="16">GN3-GM3</f>
        <v>4267</v>
      </c>
      <c r="GO53">
        <f t="shared" si="16"/>
        <v>4312</v>
      </c>
      <c r="GP53">
        <f t="shared" si="16"/>
        <v>6920</v>
      </c>
      <c r="GQ53">
        <f t="shared" si="16"/>
        <v>6966</v>
      </c>
      <c r="GR53">
        <f t="shared" si="16"/>
        <v>6495</v>
      </c>
      <c r="GS53">
        <f t="shared" si="16"/>
        <v>6302</v>
      </c>
      <c r="GT53">
        <f t="shared" si="16"/>
        <v>5428</v>
      </c>
      <c r="GU53">
        <f t="shared" si="16"/>
        <v>4552</v>
      </c>
      <c r="GV53">
        <f t="shared" si="16"/>
        <v>4908</v>
      </c>
      <c r="GW53">
        <f t="shared" si="16"/>
        <v>6430</v>
      </c>
      <c r="GX53">
        <f t="shared" si="16"/>
        <v>6617</v>
      </c>
      <c r="GY53">
        <f t="shared" si="16"/>
        <v>6216</v>
      </c>
      <c r="GZ53">
        <f t="shared" si="16"/>
        <v>10124</v>
      </c>
      <c r="HA53">
        <f t="shared" si="16"/>
        <v>5351</v>
      </c>
      <c r="HB53">
        <f t="shared" si="16"/>
        <v>4199</v>
      </c>
      <c r="HC53">
        <f t="shared" si="16"/>
        <v>4140</v>
      </c>
      <c r="HD53">
        <f t="shared" si="16"/>
        <v>6878</v>
      </c>
      <c r="HE53">
        <f t="shared" si="16"/>
        <v>6756</v>
      </c>
      <c r="HF53">
        <f t="shared" si="16"/>
        <v>6038</v>
      </c>
      <c r="HG53">
        <f t="shared" si="16"/>
        <v>5492</v>
      </c>
      <c r="HH53">
        <f t="shared" si="16"/>
        <v>5580</v>
      </c>
      <c r="HI53">
        <f t="shared" si="16"/>
        <v>3852</v>
      </c>
      <c r="HJ53">
        <f t="shared" si="16"/>
        <v>4358</v>
      </c>
      <c r="HK53">
        <f t="shared" si="16"/>
        <v>6382</v>
      </c>
      <c r="HL53">
        <f t="shared" si="16"/>
        <v>6288</v>
      </c>
      <c r="HM53">
        <f t="shared" si="16"/>
        <v>5892</v>
      </c>
      <c r="HN53">
        <f t="shared" si="16"/>
        <v>5515</v>
      </c>
      <c r="HO53">
        <f t="shared" si="16"/>
        <v>5381</v>
      </c>
      <c r="HP53">
        <f t="shared" si="16"/>
        <v>3909</v>
      </c>
      <c r="HQ53">
        <f t="shared" si="16"/>
        <v>4210</v>
      </c>
      <c r="HR53">
        <f t="shared" si="16"/>
        <v>6486</v>
      </c>
      <c r="HS53">
        <f t="shared" si="16"/>
        <v>6018</v>
      </c>
      <c r="HT53">
        <f t="shared" si="16"/>
        <v>5710</v>
      </c>
      <c r="HU53">
        <f t="shared" si="16"/>
        <v>5909</v>
      </c>
      <c r="HV53">
        <f t="shared" si="16"/>
        <v>4945</v>
      </c>
      <c r="HW53">
        <f t="shared" si="16"/>
        <v>3769</v>
      </c>
      <c r="HX53">
        <f t="shared" si="16"/>
        <v>9312</v>
      </c>
      <c r="HY53">
        <f t="shared" si="16"/>
        <v>4939</v>
      </c>
      <c r="HZ53">
        <f t="shared" si="16"/>
        <v>6087</v>
      </c>
      <c r="IA53">
        <f t="shared" si="16"/>
        <v>5808</v>
      </c>
      <c r="IB53">
        <f t="shared" si="16"/>
        <v>5880</v>
      </c>
      <c r="IC53">
        <f t="shared" si="16"/>
        <v>4878</v>
      </c>
      <c r="ID53">
        <f t="shared" si="16"/>
        <v>3649</v>
      </c>
      <c r="IE53">
        <f t="shared" si="16"/>
        <v>4434</v>
      </c>
      <c r="IF53">
        <f t="shared" si="16"/>
        <v>6552</v>
      </c>
      <c r="IG53">
        <f t="shared" si="16"/>
        <v>5757</v>
      </c>
      <c r="IH53">
        <f t="shared" si="16"/>
        <v>5459</v>
      </c>
      <c r="II53">
        <f t="shared" si="16"/>
        <v>5709</v>
      </c>
      <c r="IJ53">
        <f t="shared" si="16"/>
        <v>5235</v>
      </c>
      <c r="IK53">
        <f t="shared" si="16"/>
        <v>3696</v>
      </c>
      <c r="IL53">
        <f t="shared" si="16"/>
        <v>4052</v>
      </c>
      <c r="IM53">
        <f t="shared" si="16"/>
        <v>5880</v>
      </c>
      <c r="IN53">
        <f t="shared" si="16"/>
        <v>5609</v>
      </c>
      <c r="IO53">
        <f t="shared" si="16"/>
        <v>6715</v>
      </c>
      <c r="IP53">
        <f t="shared" si="16"/>
        <v>5916</v>
      </c>
      <c r="IQ53">
        <f t="shared" si="16"/>
        <v>5281</v>
      </c>
      <c r="IR53">
        <f t="shared" si="16"/>
        <v>3602</v>
      </c>
      <c r="IS53">
        <f t="shared" si="16"/>
        <v>3921</v>
      </c>
      <c r="IT53">
        <f t="shared" si="16"/>
        <v>6095</v>
      </c>
      <c r="IU53">
        <f t="shared" si="16"/>
        <v>6407</v>
      </c>
      <c r="IV53">
        <f t="shared" si="16"/>
        <v>8700</v>
      </c>
      <c r="IW53">
        <f t="shared" si="16"/>
        <v>4968</v>
      </c>
      <c r="IX53">
        <f t="shared" si="16"/>
        <v>5353</v>
      </c>
      <c r="IY53">
        <f t="shared" si="16"/>
        <v>3764</v>
      </c>
      <c r="IZ53">
        <f t="shared" ref="IZ53:JQ53" si="17">IZ3-IY3</f>
        <v>7007</v>
      </c>
      <c r="JA53">
        <f t="shared" si="17"/>
        <v>5785</v>
      </c>
      <c r="JB53">
        <f t="shared" si="17"/>
        <v>5808</v>
      </c>
      <c r="JC53">
        <f t="shared" si="17"/>
        <v>6244</v>
      </c>
      <c r="JD53">
        <f t="shared" si="17"/>
        <v>6118</v>
      </c>
      <c r="JE53">
        <f t="shared" si="17"/>
        <v>4823</v>
      </c>
      <c r="JF53">
        <f t="shared" si="17"/>
        <v>3894</v>
      </c>
      <c r="JG53">
        <f t="shared" si="17"/>
        <v>3923</v>
      </c>
      <c r="JH53">
        <f t="shared" si="17"/>
        <v>5461</v>
      </c>
      <c r="JI53">
        <f t="shared" si="17"/>
        <v>6003</v>
      </c>
      <c r="JJ53">
        <f t="shared" si="17"/>
        <v>6105</v>
      </c>
      <c r="JK53">
        <f t="shared" si="17"/>
        <v>6100</v>
      </c>
      <c r="JL53">
        <f t="shared" si="17"/>
        <v>5479</v>
      </c>
      <c r="JM53">
        <f t="shared" si="17"/>
        <v>3345</v>
      </c>
      <c r="JN53">
        <f t="shared" si="17"/>
        <v>4981</v>
      </c>
      <c r="JO53">
        <f t="shared" si="17"/>
        <v>6586</v>
      </c>
      <c r="JP53">
        <f t="shared" si="17"/>
        <v>6564</v>
      </c>
      <c r="JQ53">
        <f t="shared" si="17"/>
        <v>5885</v>
      </c>
      <c r="JR53">
        <f t="shared" ref="JR53:KH53" si="18">JR3-JQ3</f>
        <v>6928</v>
      </c>
      <c r="JS53">
        <f t="shared" si="18"/>
        <v>5668</v>
      </c>
      <c r="JT53">
        <f t="shared" si="18"/>
        <v>4102</v>
      </c>
      <c r="JU53">
        <f t="shared" si="18"/>
        <v>5617</v>
      </c>
      <c r="JV53">
        <f t="shared" si="18"/>
        <v>7425</v>
      </c>
      <c r="JW53">
        <f t="shared" si="18"/>
        <v>7069</v>
      </c>
      <c r="JX53">
        <f t="shared" si="18"/>
        <v>7057</v>
      </c>
      <c r="JY53">
        <f t="shared" si="18"/>
        <v>7555</v>
      </c>
      <c r="JZ53">
        <f t="shared" si="18"/>
        <v>6563</v>
      </c>
      <c r="KA53">
        <f t="shared" si="18"/>
        <v>4917</v>
      </c>
      <c r="KB53">
        <f t="shared" si="18"/>
        <v>6070</v>
      </c>
      <c r="KC53">
        <f t="shared" si="18"/>
        <v>8010</v>
      </c>
      <c r="KD53">
        <f t="shared" si="18"/>
        <v>11024</v>
      </c>
      <c r="KE53">
        <f t="shared" si="18"/>
        <v>8111</v>
      </c>
      <c r="KF53">
        <f t="shared" si="18"/>
        <v>9555</v>
      </c>
      <c r="KG53">
        <f t="shared" si="18"/>
        <v>7578</v>
      </c>
      <c r="KH53">
        <f t="shared" si="18"/>
        <v>5733</v>
      </c>
    </row>
    <row r="54" spans="1:294" x14ac:dyDescent="0.35">
      <c r="A54" s="4" t="s">
        <v>273</v>
      </c>
      <c r="B54" t="str">
        <f>"(220-226;252-254;261)"</f>
        <v>(220-226;252-254;261)</v>
      </c>
      <c r="D54">
        <f t="shared" ref="D54:BO54" si="19">D4-C4</f>
        <v>0</v>
      </c>
      <c r="E54">
        <f t="shared" si="19"/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0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19"/>
        <v>0</v>
      </c>
      <c r="R54">
        <f t="shared" si="19"/>
        <v>0</v>
      </c>
      <c r="S54">
        <f t="shared" si="19"/>
        <v>0</v>
      </c>
      <c r="T54">
        <f t="shared" si="19"/>
        <v>0</v>
      </c>
      <c r="U54">
        <f t="shared" si="19"/>
        <v>0</v>
      </c>
      <c r="V54">
        <f t="shared" si="19"/>
        <v>0</v>
      </c>
      <c r="W54">
        <f t="shared" si="19"/>
        <v>0</v>
      </c>
      <c r="X54">
        <f t="shared" si="19"/>
        <v>0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0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9"/>
        <v>0</v>
      </c>
      <c r="AH54">
        <f t="shared" si="19"/>
        <v>0</v>
      </c>
      <c r="AI54">
        <f t="shared" si="19"/>
        <v>0</v>
      </c>
      <c r="AJ54">
        <f t="shared" si="19"/>
        <v>0</v>
      </c>
      <c r="AK54">
        <f t="shared" si="19"/>
        <v>0</v>
      </c>
      <c r="AL54">
        <f t="shared" si="19"/>
        <v>0</v>
      </c>
      <c r="AM54">
        <f t="shared" si="19"/>
        <v>0</v>
      </c>
      <c r="AN54">
        <f t="shared" si="19"/>
        <v>0</v>
      </c>
      <c r="AO54">
        <f t="shared" si="19"/>
        <v>0</v>
      </c>
      <c r="AP54">
        <f t="shared" si="19"/>
        <v>0</v>
      </c>
      <c r="AQ54">
        <f t="shared" si="19"/>
        <v>0</v>
      </c>
      <c r="AR54">
        <f t="shared" si="19"/>
        <v>0</v>
      </c>
      <c r="AS54">
        <f t="shared" si="19"/>
        <v>0</v>
      </c>
      <c r="AT54">
        <f t="shared" si="19"/>
        <v>0</v>
      </c>
      <c r="AU54">
        <f t="shared" si="19"/>
        <v>1</v>
      </c>
      <c r="AV54">
        <f t="shared" si="19"/>
        <v>1</v>
      </c>
      <c r="AW54">
        <f t="shared" si="19"/>
        <v>0</v>
      </c>
      <c r="AX54">
        <f t="shared" si="19"/>
        <v>1</v>
      </c>
      <c r="AY54">
        <f t="shared" si="19"/>
        <v>4</v>
      </c>
      <c r="AZ54">
        <f t="shared" si="19"/>
        <v>0</v>
      </c>
      <c r="BA54">
        <f t="shared" si="19"/>
        <v>2</v>
      </c>
      <c r="BB54">
        <f t="shared" si="19"/>
        <v>1</v>
      </c>
      <c r="BC54">
        <f t="shared" si="19"/>
        <v>19</v>
      </c>
      <c r="BD54">
        <f t="shared" si="19"/>
        <v>14</v>
      </c>
      <c r="BE54">
        <f t="shared" si="19"/>
        <v>23</v>
      </c>
      <c r="BF54">
        <f t="shared" si="19"/>
        <v>17</v>
      </c>
      <c r="BG54">
        <f t="shared" si="19"/>
        <v>34</v>
      </c>
      <c r="BH54">
        <f t="shared" si="19"/>
        <v>46</v>
      </c>
      <c r="BI54">
        <f t="shared" si="19"/>
        <v>32</v>
      </c>
      <c r="BJ54">
        <f t="shared" si="19"/>
        <v>58</v>
      </c>
      <c r="BK54">
        <f t="shared" si="19"/>
        <v>36</v>
      </c>
      <c r="BL54">
        <f t="shared" si="19"/>
        <v>76</v>
      </c>
      <c r="BM54">
        <f t="shared" si="19"/>
        <v>148</v>
      </c>
      <c r="BN54">
        <f t="shared" si="19"/>
        <v>191</v>
      </c>
      <c r="BO54">
        <f t="shared" si="19"/>
        <v>182</v>
      </c>
      <c r="BP54">
        <f t="shared" ref="BP54:EA54" si="20">BP4-BO4</f>
        <v>288</v>
      </c>
      <c r="BQ54">
        <f t="shared" si="20"/>
        <v>292</v>
      </c>
      <c r="BR54">
        <f t="shared" si="20"/>
        <v>213</v>
      </c>
      <c r="BS54">
        <f t="shared" si="20"/>
        <v>374</v>
      </c>
      <c r="BT54">
        <f t="shared" si="20"/>
        <v>404</v>
      </c>
      <c r="BU54">
        <f t="shared" si="20"/>
        <v>673</v>
      </c>
      <c r="BV54">
        <f t="shared" si="20"/>
        <v>657</v>
      </c>
      <c r="BW54">
        <f t="shared" si="20"/>
        <v>737</v>
      </c>
      <c r="BX54">
        <f t="shared" si="20"/>
        <v>757</v>
      </c>
      <c r="BY54">
        <f t="shared" si="20"/>
        <v>601</v>
      </c>
      <c r="BZ54">
        <f t="shared" si="20"/>
        <v>570</v>
      </c>
      <c r="CA54">
        <f t="shared" si="20"/>
        <v>1105</v>
      </c>
      <c r="CB54">
        <f t="shared" si="20"/>
        <v>1032</v>
      </c>
      <c r="CC54">
        <f t="shared" si="20"/>
        <v>1117</v>
      </c>
      <c r="CD54">
        <f t="shared" si="20"/>
        <v>1123</v>
      </c>
      <c r="CE54">
        <f t="shared" si="20"/>
        <v>844</v>
      </c>
      <c r="CF54">
        <f t="shared" si="20"/>
        <v>657</v>
      </c>
      <c r="CG54">
        <f t="shared" si="20"/>
        <v>725</v>
      </c>
      <c r="CH54">
        <f t="shared" si="20"/>
        <v>1080</v>
      </c>
      <c r="CI54">
        <f t="shared" si="20"/>
        <v>884</v>
      </c>
      <c r="CJ54">
        <f t="shared" si="20"/>
        <v>1040</v>
      </c>
      <c r="CK54">
        <f t="shared" si="20"/>
        <v>914</v>
      </c>
      <c r="CL54">
        <f t="shared" si="20"/>
        <v>1108</v>
      </c>
      <c r="CM54">
        <f t="shared" si="20"/>
        <v>433</v>
      </c>
      <c r="CN54">
        <f t="shared" si="20"/>
        <v>576</v>
      </c>
      <c r="CO54">
        <f t="shared" si="20"/>
        <v>1224</v>
      </c>
      <c r="CP54">
        <f t="shared" si="20"/>
        <v>857</v>
      </c>
      <c r="CQ54">
        <f t="shared" si="20"/>
        <v>684</v>
      </c>
      <c r="CR54">
        <f t="shared" si="20"/>
        <v>1018</v>
      </c>
      <c r="CS54">
        <f t="shared" si="20"/>
        <v>816</v>
      </c>
      <c r="CT54">
        <f t="shared" si="20"/>
        <v>364</v>
      </c>
      <c r="CU54">
        <f t="shared" si="20"/>
        <v>323</v>
      </c>
      <c r="CV54">
        <f t="shared" si="20"/>
        <v>971</v>
      </c>
      <c r="CW54">
        <f t="shared" si="20"/>
        <v>771</v>
      </c>
      <c r="CX54">
        <f t="shared" si="20"/>
        <v>636</v>
      </c>
      <c r="CY54">
        <f t="shared" si="20"/>
        <v>700</v>
      </c>
      <c r="CZ54">
        <f t="shared" si="20"/>
        <v>585</v>
      </c>
      <c r="DA54">
        <f t="shared" si="20"/>
        <v>253</v>
      </c>
      <c r="DB54">
        <f t="shared" si="20"/>
        <v>273</v>
      </c>
      <c r="DC54">
        <f t="shared" si="20"/>
        <v>725</v>
      </c>
      <c r="DD54">
        <f t="shared" si="20"/>
        <v>647</v>
      </c>
      <c r="DE54">
        <f t="shared" si="20"/>
        <v>458</v>
      </c>
      <c r="DF54">
        <f t="shared" si="20"/>
        <v>580</v>
      </c>
      <c r="DG54">
        <f t="shared" si="20"/>
        <v>275</v>
      </c>
      <c r="DH54">
        <f t="shared" si="20"/>
        <v>217</v>
      </c>
      <c r="DI54">
        <f t="shared" si="20"/>
        <v>188</v>
      </c>
      <c r="DJ54">
        <f t="shared" si="20"/>
        <v>615</v>
      </c>
      <c r="DK54">
        <f t="shared" si="20"/>
        <v>448</v>
      </c>
      <c r="DL54">
        <f t="shared" si="20"/>
        <v>353</v>
      </c>
      <c r="DM54">
        <f t="shared" si="20"/>
        <v>351</v>
      </c>
      <c r="DN54">
        <f t="shared" si="20"/>
        <v>411</v>
      </c>
      <c r="DO54">
        <f t="shared" si="20"/>
        <v>67</v>
      </c>
      <c r="DP54">
        <f t="shared" si="20"/>
        <v>146</v>
      </c>
      <c r="DQ54">
        <f t="shared" si="20"/>
        <v>501</v>
      </c>
      <c r="DR54">
        <f t="shared" si="20"/>
        <v>329</v>
      </c>
      <c r="DS54">
        <f t="shared" si="20"/>
        <v>273</v>
      </c>
      <c r="DT54">
        <f t="shared" si="20"/>
        <v>291</v>
      </c>
      <c r="DU54">
        <f t="shared" si="20"/>
        <v>220</v>
      </c>
      <c r="DV54">
        <f t="shared" si="20"/>
        <v>379</v>
      </c>
      <c r="DW54">
        <f t="shared" si="20"/>
        <v>104</v>
      </c>
      <c r="DX54">
        <f t="shared" si="20"/>
        <v>131</v>
      </c>
      <c r="DY54">
        <f t="shared" si="20"/>
        <v>422</v>
      </c>
      <c r="DZ54">
        <f t="shared" si="20"/>
        <v>343</v>
      </c>
      <c r="EA54">
        <f t="shared" si="20"/>
        <v>274</v>
      </c>
      <c r="EB54">
        <f t="shared" ref="EB54:GM54" si="21">EB4-EA4</f>
        <v>154</v>
      </c>
      <c r="EC54">
        <f t="shared" si="21"/>
        <v>60</v>
      </c>
      <c r="ED54">
        <f t="shared" si="21"/>
        <v>86</v>
      </c>
      <c r="EE54">
        <f t="shared" si="21"/>
        <v>250</v>
      </c>
      <c r="EF54">
        <f t="shared" si="21"/>
        <v>254</v>
      </c>
      <c r="EG54">
        <f t="shared" si="21"/>
        <v>130</v>
      </c>
      <c r="EH54">
        <f t="shared" si="21"/>
        <v>258</v>
      </c>
      <c r="EI54">
        <f t="shared" si="21"/>
        <v>143</v>
      </c>
      <c r="EJ54">
        <f t="shared" si="21"/>
        <v>54</v>
      </c>
      <c r="EK54">
        <f t="shared" si="21"/>
        <v>47</v>
      </c>
      <c r="EL54">
        <f t="shared" si="21"/>
        <v>197</v>
      </c>
      <c r="EM54">
        <f t="shared" si="21"/>
        <v>164</v>
      </c>
      <c r="EN54">
        <f t="shared" si="21"/>
        <v>76</v>
      </c>
      <c r="EO54">
        <f t="shared" si="21"/>
        <v>131</v>
      </c>
      <c r="EP54">
        <f t="shared" si="21"/>
        <v>107</v>
      </c>
      <c r="EQ54">
        <f t="shared" si="21"/>
        <v>27</v>
      </c>
      <c r="ER54">
        <f t="shared" si="21"/>
        <v>29</v>
      </c>
      <c r="ES54">
        <f t="shared" si="21"/>
        <v>120</v>
      </c>
      <c r="ET54">
        <f t="shared" si="21"/>
        <v>110</v>
      </c>
      <c r="EU54">
        <f t="shared" si="21"/>
        <v>67</v>
      </c>
      <c r="EV54">
        <f t="shared" si="21"/>
        <v>84</v>
      </c>
      <c r="EW54">
        <f t="shared" si="21"/>
        <v>71</v>
      </c>
      <c r="EX54">
        <f t="shared" si="21"/>
        <v>31</v>
      </c>
      <c r="EY54">
        <f t="shared" si="21"/>
        <v>13</v>
      </c>
      <c r="EZ54">
        <f t="shared" si="21"/>
        <v>94</v>
      </c>
      <c r="FA54">
        <f t="shared" si="21"/>
        <v>87</v>
      </c>
      <c r="FB54">
        <f t="shared" si="21"/>
        <v>99</v>
      </c>
      <c r="FC54">
        <f t="shared" si="21"/>
        <v>77</v>
      </c>
      <c r="FD54">
        <f t="shared" si="21"/>
        <v>40</v>
      </c>
      <c r="FE54">
        <f t="shared" si="21"/>
        <v>31</v>
      </c>
      <c r="FF54">
        <f t="shared" si="21"/>
        <v>21</v>
      </c>
      <c r="FG54">
        <f t="shared" si="21"/>
        <v>54</v>
      </c>
      <c r="FH54">
        <f t="shared" si="21"/>
        <v>97</v>
      </c>
      <c r="FI54">
        <f t="shared" si="21"/>
        <v>41</v>
      </c>
      <c r="FJ54">
        <f t="shared" si="21"/>
        <v>49</v>
      </c>
      <c r="FK54">
        <f t="shared" si="21"/>
        <v>32</v>
      </c>
      <c r="FL54">
        <f t="shared" si="21"/>
        <v>19</v>
      </c>
      <c r="FM54">
        <f t="shared" si="21"/>
        <v>11</v>
      </c>
      <c r="FN54">
        <f t="shared" si="21"/>
        <v>54</v>
      </c>
      <c r="FO54">
        <f t="shared" si="21"/>
        <v>57</v>
      </c>
      <c r="FP54">
        <f t="shared" si="21"/>
        <v>31</v>
      </c>
      <c r="FQ54">
        <f t="shared" si="21"/>
        <v>34</v>
      </c>
      <c r="FR54">
        <f t="shared" si="21"/>
        <v>17</v>
      </c>
      <c r="FS54">
        <f t="shared" si="21"/>
        <v>9</v>
      </c>
      <c r="FT54">
        <f t="shared" si="21"/>
        <v>10</v>
      </c>
      <c r="FU54">
        <f t="shared" si="21"/>
        <v>44</v>
      </c>
      <c r="FV54">
        <f t="shared" si="21"/>
        <v>26</v>
      </c>
      <c r="FW54">
        <f t="shared" si="21"/>
        <v>24</v>
      </c>
      <c r="FX54">
        <f t="shared" si="21"/>
        <v>26</v>
      </c>
      <c r="FY54">
        <f t="shared" si="21"/>
        <v>9</v>
      </c>
      <c r="FZ54">
        <f t="shared" si="21"/>
        <v>11</v>
      </c>
      <c r="GA54">
        <f t="shared" si="21"/>
        <v>10</v>
      </c>
      <c r="GB54">
        <f t="shared" si="21"/>
        <v>25</v>
      </c>
      <c r="GC54">
        <f t="shared" si="21"/>
        <v>17</v>
      </c>
      <c r="GD54">
        <f t="shared" si="21"/>
        <v>9</v>
      </c>
      <c r="GE54">
        <f t="shared" si="21"/>
        <v>32</v>
      </c>
      <c r="GF54">
        <f t="shared" si="21"/>
        <v>15</v>
      </c>
      <c r="GG54">
        <f t="shared" si="21"/>
        <v>8</v>
      </c>
      <c r="GH54">
        <f t="shared" si="21"/>
        <v>3</v>
      </c>
      <c r="GI54">
        <f t="shared" si="21"/>
        <v>21</v>
      </c>
      <c r="GJ54">
        <f t="shared" si="21"/>
        <v>34</v>
      </c>
      <c r="GK54">
        <f t="shared" si="21"/>
        <v>0</v>
      </c>
      <c r="GL54">
        <f t="shared" si="21"/>
        <v>20</v>
      </c>
      <c r="GM54">
        <f t="shared" si="21"/>
        <v>13</v>
      </c>
      <c r="GN54">
        <f t="shared" ref="GN54:IY54" si="22">GN4-GM4</f>
        <v>5</v>
      </c>
      <c r="GO54">
        <f t="shared" si="22"/>
        <v>1</v>
      </c>
      <c r="GP54">
        <f t="shared" si="22"/>
        <v>18</v>
      </c>
      <c r="GQ54">
        <f t="shared" si="22"/>
        <v>14</v>
      </c>
      <c r="GR54">
        <f t="shared" si="22"/>
        <v>18</v>
      </c>
      <c r="GS54">
        <f t="shared" si="22"/>
        <v>12</v>
      </c>
      <c r="GT54">
        <f t="shared" si="22"/>
        <v>3</v>
      </c>
      <c r="GU54">
        <f t="shared" si="22"/>
        <v>5</v>
      </c>
      <c r="GV54">
        <f t="shared" si="22"/>
        <v>18</v>
      </c>
      <c r="GW54">
        <f t="shared" si="22"/>
        <v>13</v>
      </c>
      <c r="GX54">
        <f t="shared" si="22"/>
        <v>20</v>
      </c>
      <c r="GY54">
        <f t="shared" si="22"/>
        <v>18</v>
      </c>
      <c r="GZ54">
        <f t="shared" si="22"/>
        <v>11</v>
      </c>
      <c r="HA54">
        <f t="shared" si="22"/>
        <v>3</v>
      </c>
      <c r="HB54">
        <f t="shared" si="22"/>
        <v>5</v>
      </c>
      <c r="HC54">
        <f t="shared" si="22"/>
        <v>3</v>
      </c>
      <c r="HD54">
        <f t="shared" si="22"/>
        <v>12</v>
      </c>
      <c r="HE54">
        <f t="shared" si="22"/>
        <v>17</v>
      </c>
      <c r="HF54">
        <f t="shared" si="22"/>
        <v>6</v>
      </c>
      <c r="HG54">
        <f t="shared" si="22"/>
        <v>2</v>
      </c>
      <c r="HH54">
        <f t="shared" si="22"/>
        <v>18</v>
      </c>
      <c r="HI54">
        <f t="shared" si="22"/>
        <v>6</v>
      </c>
      <c r="HJ54">
        <f t="shared" si="22"/>
        <v>4</v>
      </c>
      <c r="HK54">
        <f t="shared" si="22"/>
        <v>16</v>
      </c>
      <c r="HL54">
        <f t="shared" si="22"/>
        <v>17</v>
      </c>
      <c r="HM54">
        <f t="shared" si="22"/>
        <v>12</v>
      </c>
      <c r="HN54">
        <f t="shared" si="22"/>
        <v>9</v>
      </c>
      <c r="HO54">
        <f t="shared" si="22"/>
        <v>12</v>
      </c>
      <c r="HP54">
        <f t="shared" si="22"/>
        <v>1</v>
      </c>
      <c r="HQ54">
        <f t="shared" si="22"/>
        <v>3</v>
      </c>
      <c r="HR54">
        <f t="shared" si="22"/>
        <v>3</v>
      </c>
      <c r="HS54">
        <f t="shared" si="22"/>
        <v>10</v>
      </c>
      <c r="HT54">
        <f t="shared" si="22"/>
        <v>14</v>
      </c>
      <c r="HU54">
        <f t="shared" si="22"/>
        <v>10</v>
      </c>
      <c r="HV54">
        <f t="shared" si="22"/>
        <v>12</v>
      </c>
      <c r="HW54">
        <f t="shared" si="22"/>
        <v>2</v>
      </c>
      <c r="HX54">
        <f t="shared" si="22"/>
        <v>3</v>
      </c>
      <c r="HY54">
        <f t="shared" si="22"/>
        <v>32</v>
      </c>
      <c r="HZ54">
        <f t="shared" si="22"/>
        <v>8</v>
      </c>
      <c r="IA54">
        <f t="shared" si="22"/>
        <v>14</v>
      </c>
      <c r="IB54">
        <f t="shared" si="22"/>
        <v>6</v>
      </c>
      <c r="IC54">
        <f t="shared" si="22"/>
        <v>9</v>
      </c>
      <c r="ID54">
        <f t="shared" si="22"/>
        <v>5</v>
      </c>
      <c r="IE54">
        <f t="shared" si="22"/>
        <v>9</v>
      </c>
      <c r="IF54">
        <f t="shared" si="22"/>
        <v>27</v>
      </c>
      <c r="IG54">
        <f t="shared" si="22"/>
        <v>20</v>
      </c>
      <c r="IH54">
        <f t="shared" si="22"/>
        <v>21</v>
      </c>
      <c r="II54">
        <f t="shared" si="22"/>
        <v>27</v>
      </c>
      <c r="IJ54">
        <f t="shared" si="22"/>
        <v>27</v>
      </c>
      <c r="IK54">
        <f t="shared" si="22"/>
        <v>18</v>
      </c>
      <c r="IL54">
        <f t="shared" si="22"/>
        <v>11</v>
      </c>
      <c r="IM54">
        <f t="shared" si="22"/>
        <v>37</v>
      </c>
      <c r="IN54">
        <f t="shared" si="22"/>
        <v>37</v>
      </c>
      <c r="IO54">
        <f t="shared" si="22"/>
        <v>40</v>
      </c>
      <c r="IP54">
        <f t="shared" si="22"/>
        <v>34</v>
      </c>
      <c r="IQ54">
        <f t="shared" si="22"/>
        <v>35</v>
      </c>
      <c r="IR54">
        <f t="shared" si="22"/>
        <v>17</v>
      </c>
      <c r="IS54">
        <f t="shared" si="22"/>
        <v>13</v>
      </c>
      <c r="IT54">
        <f t="shared" si="22"/>
        <v>72</v>
      </c>
      <c r="IU54">
        <f t="shared" si="22"/>
        <v>71</v>
      </c>
      <c r="IV54">
        <f t="shared" si="22"/>
        <v>59</v>
      </c>
      <c r="IW54">
        <f t="shared" si="22"/>
        <v>66</v>
      </c>
      <c r="IX54">
        <f t="shared" si="22"/>
        <v>49</v>
      </c>
      <c r="IY54">
        <f t="shared" si="22"/>
        <v>33</v>
      </c>
      <c r="IZ54">
        <f t="shared" ref="IZ54:JQ54" si="23">IZ4-IY4</f>
        <v>19</v>
      </c>
      <c r="JA54">
        <f t="shared" si="23"/>
        <v>76</v>
      </c>
      <c r="JB54">
        <f t="shared" si="23"/>
        <v>70</v>
      </c>
      <c r="JC54">
        <f t="shared" si="23"/>
        <v>77</v>
      </c>
      <c r="JD54">
        <f t="shared" si="23"/>
        <v>87</v>
      </c>
      <c r="JE54">
        <f t="shared" si="23"/>
        <v>81</v>
      </c>
      <c r="JF54">
        <f t="shared" si="23"/>
        <v>65</v>
      </c>
      <c r="JG54">
        <f t="shared" si="23"/>
        <v>50</v>
      </c>
      <c r="JH54">
        <f t="shared" si="23"/>
        <v>143</v>
      </c>
      <c r="JI54">
        <f t="shared" si="23"/>
        <v>137</v>
      </c>
      <c r="JJ54">
        <f t="shared" si="23"/>
        <v>138</v>
      </c>
      <c r="JK54">
        <f t="shared" si="23"/>
        <v>136</v>
      </c>
      <c r="JL54">
        <f t="shared" si="23"/>
        <v>150</v>
      </c>
      <c r="JM54">
        <f t="shared" si="23"/>
        <v>67</v>
      </c>
      <c r="JN54">
        <f t="shared" si="23"/>
        <v>80</v>
      </c>
      <c r="JO54">
        <f t="shared" si="23"/>
        <v>241</v>
      </c>
      <c r="JP54">
        <f t="shared" si="23"/>
        <v>191</v>
      </c>
      <c r="JQ54">
        <f t="shared" si="23"/>
        <v>189</v>
      </c>
      <c r="JR54">
        <f t="shared" ref="JR54:KH54" si="24">JR4-JQ4</f>
        <v>224</v>
      </c>
      <c r="JS54">
        <f t="shared" si="24"/>
        <v>174</v>
      </c>
      <c r="JT54">
        <f t="shared" si="24"/>
        <v>151</v>
      </c>
      <c r="JU54">
        <f t="shared" si="24"/>
        <v>102</v>
      </c>
      <c r="JV54">
        <f t="shared" si="24"/>
        <v>367</v>
      </c>
      <c r="JW54">
        <f t="shared" si="24"/>
        <v>310</v>
      </c>
      <c r="JX54">
        <f t="shared" si="24"/>
        <v>280</v>
      </c>
      <c r="JY54">
        <f t="shared" si="24"/>
        <v>274</v>
      </c>
      <c r="JZ54">
        <f t="shared" si="24"/>
        <v>326</v>
      </c>
      <c r="KA54">
        <f t="shared" si="24"/>
        <v>162</v>
      </c>
      <c r="KB54">
        <f t="shared" si="24"/>
        <v>136</v>
      </c>
      <c r="KC54">
        <f t="shared" si="24"/>
        <v>397</v>
      </c>
      <c r="KD54">
        <f t="shared" si="24"/>
        <v>492</v>
      </c>
      <c r="KE54">
        <f t="shared" si="24"/>
        <v>378</v>
      </c>
      <c r="KF54">
        <f t="shared" si="24"/>
        <v>355</v>
      </c>
      <c r="KG54">
        <f t="shared" si="24"/>
        <v>413</v>
      </c>
      <c r="KH54">
        <f t="shared" si="24"/>
        <v>156</v>
      </c>
    </row>
    <row r="55" spans="1:294" x14ac:dyDescent="0.35">
      <c r="A55" s="9" t="s">
        <v>52</v>
      </c>
      <c r="B55" t="str">
        <f>"(140)"</f>
        <v>(140)</v>
      </c>
      <c r="D55">
        <f t="shared" ref="D55:BO55" si="25">D5-C5</f>
        <v>0</v>
      </c>
      <c r="E55">
        <f t="shared" si="25"/>
        <v>0</v>
      </c>
      <c r="F55">
        <f t="shared" si="25"/>
        <v>0</v>
      </c>
      <c r="G55">
        <f t="shared" si="25"/>
        <v>0</v>
      </c>
      <c r="H55">
        <f t="shared" si="25"/>
        <v>0</v>
      </c>
      <c r="I55">
        <f t="shared" si="25"/>
        <v>0</v>
      </c>
      <c r="J55">
        <f t="shared" si="25"/>
        <v>0</v>
      </c>
      <c r="K55">
        <f t="shared" si="25"/>
        <v>0</v>
      </c>
      <c r="L55">
        <f t="shared" si="25"/>
        <v>0</v>
      </c>
      <c r="M55">
        <f t="shared" si="25"/>
        <v>0</v>
      </c>
      <c r="N55">
        <f t="shared" si="25"/>
        <v>0</v>
      </c>
      <c r="O55">
        <f t="shared" si="25"/>
        <v>0</v>
      </c>
      <c r="P55">
        <f t="shared" si="25"/>
        <v>0</v>
      </c>
      <c r="Q55">
        <f t="shared" si="25"/>
        <v>0</v>
      </c>
      <c r="R55">
        <f t="shared" si="25"/>
        <v>0</v>
      </c>
      <c r="S55">
        <f t="shared" si="25"/>
        <v>0</v>
      </c>
      <c r="T55">
        <f t="shared" si="25"/>
        <v>0</v>
      </c>
      <c r="U55">
        <f t="shared" si="25"/>
        <v>0</v>
      </c>
      <c r="V55">
        <f t="shared" si="25"/>
        <v>0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A55">
        <f t="shared" si="25"/>
        <v>0</v>
      </c>
      <c r="AB55">
        <f t="shared" si="25"/>
        <v>0</v>
      </c>
      <c r="AC55">
        <f t="shared" si="25"/>
        <v>0</v>
      </c>
      <c r="AD55">
        <f t="shared" si="25"/>
        <v>0</v>
      </c>
      <c r="AE55">
        <f t="shared" si="25"/>
        <v>0</v>
      </c>
      <c r="AF55">
        <f t="shared" si="25"/>
        <v>0</v>
      </c>
      <c r="AG55">
        <f t="shared" si="25"/>
        <v>1</v>
      </c>
      <c r="AH55">
        <f t="shared" si="25"/>
        <v>1</v>
      </c>
      <c r="AI55">
        <f t="shared" si="25"/>
        <v>1</v>
      </c>
      <c r="AJ55">
        <f t="shared" si="25"/>
        <v>4</v>
      </c>
      <c r="AK55">
        <f t="shared" si="25"/>
        <v>3</v>
      </c>
      <c r="AL55">
        <f t="shared" si="25"/>
        <v>2</v>
      </c>
      <c r="AM55">
        <f t="shared" si="25"/>
        <v>5</v>
      </c>
      <c r="AN55">
        <f t="shared" si="25"/>
        <v>4</v>
      </c>
      <c r="AO55">
        <f t="shared" si="25"/>
        <v>8</v>
      </c>
      <c r="AP55">
        <f t="shared" si="25"/>
        <v>5</v>
      </c>
      <c r="AQ55">
        <f t="shared" si="25"/>
        <v>18</v>
      </c>
      <c r="AR55">
        <f t="shared" si="25"/>
        <v>27</v>
      </c>
      <c r="AS55">
        <f t="shared" si="25"/>
        <v>28</v>
      </c>
      <c r="AT55">
        <f t="shared" si="25"/>
        <v>41</v>
      </c>
      <c r="AU55">
        <f t="shared" si="25"/>
        <v>49</v>
      </c>
      <c r="AV55">
        <f t="shared" si="25"/>
        <v>36</v>
      </c>
      <c r="AW55">
        <f t="shared" si="25"/>
        <v>133</v>
      </c>
      <c r="AX55">
        <f t="shared" si="25"/>
        <v>97</v>
      </c>
      <c r="AY55">
        <f t="shared" si="25"/>
        <v>168</v>
      </c>
      <c r="AZ55">
        <f t="shared" si="25"/>
        <v>196</v>
      </c>
      <c r="BA55">
        <f t="shared" si="25"/>
        <v>189</v>
      </c>
      <c r="BB55">
        <f t="shared" si="25"/>
        <v>250</v>
      </c>
      <c r="BC55">
        <f t="shared" si="25"/>
        <v>175</v>
      </c>
      <c r="BD55">
        <f t="shared" si="25"/>
        <v>368</v>
      </c>
      <c r="BE55">
        <f t="shared" si="25"/>
        <v>349</v>
      </c>
      <c r="BF55">
        <f t="shared" si="25"/>
        <v>345</v>
      </c>
      <c r="BG55">
        <f t="shared" si="25"/>
        <v>475</v>
      </c>
      <c r="BH55">
        <f t="shared" si="25"/>
        <v>427</v>
      </c>
      <c r="BI55">
        <f t="shared" si="25"/>
        <v>627</v>
      </c>
      <c r="BJ55">
        <f t="shared" si="25"/>
        <v>793</v>
      </c>
      <c r="BK55">
        <f t="shared" si="25"/>
        <v>651</v>
      </c>
      <c r="BL55">
        <f t="shared" si="25"/>
        <v>601</v>
      </c>
      <c r="BM55">
        <f t="shared" si="25"/>
        <v>743</v>
      </c>
      <c r="BN55">
        <f t="shared" si="25"/>
        <v>683</v>
      </c>
      <c r="BO55">
        <f t="shared" si="25"/>
        <v>712</v>
      </c>
      <c r="BP55">
        <f t="shared" ref="BP55:EA55" si="26">BP5-BO5</f>
        <v>919</v>
      </c>
      <c r="BQ55">
        <f t="shared" si="26"/>
        <v>889</v>
      </c>
      <c r="BR55">
        <f t="shared" si="26"/>
        <v>756</v>
      </c>
      <c r="BS55">
        <f t="shared" si="26"/>
        <v>812</v>
      </c>
      <c r="BT55">
        <f t="shared" si="26"/>
        <v>837</v>
      </c>
      <c r="BU55">
        <f t="shared" si="26"/>
        <v>727</v>
      </c>
      <c r="BV55">
        <f t="shared" si="26"/>
        <v>760</v>
      </c>
      <c r="BW55">
        <f t="shared" si="26"/>
        <v>766</v>
      </c>
      <c r="BX55">
        <f t="shared" si="26"/>
        <v>681</v>
      </c>
      <c r="BY55">
        <f t="shared" si="26"/>
        <v>525</v>
      </c>
      <c r="BZ55">
        <f t="shared" si="26"/>
        <v>636</v>
      </c>
      <c r="CA55">
        <f t="shared" si="26"/>
        <v>604</v>
      </c>
      <c r="CB55">
        <f t="shared" si="26"/>
        <v>542</v>
      </c>
      <c r="CC55">
        <f t="shared" si="26"/>
        <v>610</v>
      </c>
      <c r="CD55">
        <f t="shared" si="26"/>
        <v>570</v>
      </c>
      <c r="CE55">
        <f t="shared" si="26"/>
        <v>619</v>
      </c>
      <c r="CF55">
        <f t="shared" si="26"/>
        <v>431</v>
      </c>
      <c r="CG55">
        <f t="shared" si="26"/>
        <v>566</v>
      </c>
      <c r="CH55">
        <f t="shared" si="26"/>
        <v>602</v>
      </c>
      <c r="CI55">
        <f t="shared" si="26"/>
        <v>578</v>
      </c>
      <c r="CJ55">
        <f t="shared" si="26"/>
        <v>525</v>
      </c>
      <c r="CK55">
        <f t="shared" si="26"/>
        <v>575</v>
      </c>
      <c r="CL55">
        <f t="shared" si="26"/>
        <v>482</v>
      </c>
      <c r="CM55">
        <f t="shared" si="26"/>
        <v>433</v>
      </c>
      <c r="CN55">
        <f t="shared" si="26"/>
        <v>454</v>
      </c>
      <c r="CO55">
        <f t="shared" si="26"/>
        <v>534</v>
      </c>
      <c r="CP55">
        <f t="shared" si="26"/>
        <v>437</v>
      </c>
      <c r="CQ55">
        <f t="shared" si="26"/>
        <v>464</v>
      </c>
      <c r="CR55">
        <f t="shared" si="26"/>
        <v>420</v>
      </c>
      <c r="CS55">
        <f t="shared" si="26"/>
        <v>415</v>
      </c>
      <c r="CT55">
        <f t="shared" si="26"/>
        <v>260</v>
      </c>
      <c r="CU55">
        <f t="shared" si="26"/>
        <v>333</v>
      </c>
      <c r="CV55">
        <f t="shared" si="26"/>
        <v>382</v>
      </c>
      <c r="CW55">
        <f t="shared" si="26"/>
        <v>323</v>
      </c>
      <c r="CX55">
        <f t="shared" si="26"/>
        <v>285</v>
      </c>
      <c r="CY55">
        <f t="shared" si="26"/>
        <v>269</v>
      </c>
      <c r="CZ55">
        <f t="shared" si="26"/>
        <v>474</v>
      </c>
      <c r="DA55">
        <f t="shared" si="26"/>
        <v>174</v>
      </c>
      <c r="DB55">
        <f t="shared" si="26"/>
        <v>195</v>
      </c>
      <c r="DC55">
        <f t="shared" si="26"/>
        <v>236</v>
      </c>
      <c r="DD55">
        <f t="shared" si="26"/>
        <v>369</v>
      </c>
      <c r="DE55">
        <f t="shared" si="26"/>
        <v>274</v>
      </c>
      <c r="DF55">
        <f t="shared" si="26"/>
        <v>243</v>
      </c>
      <c r="DG55">
        <f t="shared" si="26"/>
        <v>194</v>
      </c>
      <c r="DH55">
        <f t="shared" si="26"/>
        <v>165</v>
      </c>
      <c r="DI55">
        <f t="shared" si="26"/>
        <v>179</v>
      </c>
      <c r="DJ55">
        <f t="shared" si="26"/>
        <v>172</v>
      </c>
      <c r="DK55">
        <f t="shared" si="26"/>
        <v>195</v>
      </c>
      <c r="DL55">
        <f t="shared" si="26"/>
        <v>262</v>
      </c>
      <c r="DM55">
        <f t="shared" si="26"/>
        <v>242</v>
      </c>
      <c r="DN55">
        <f t="shared" si="26"/>
        <v>153</v>
      </c>
      <c r="DO55">
        <f t="shared" si="26"/>
        <v>145</v>
      </c>
      <c r="DP55">
        <f t="shared" si="26"/>
        <v>99</v>
      </c>
      <c r="DQ55">
        <f t="shared" si="26"/>
        <v>162</v>
      </c>
      <c r="DR55">
        <f t="shared" si="26"/>
        <v>161</v>
      </c>
      <c r="DS55">
        <f t="shared" si="26"/>
        <v>156</v>
      </c>
      <c r="DT55">
        <f t="shared" si="26"/>
        <v>130</v>
      </c>
      <c r="DU55">
        <f t="shared" si="26"/>
        <v>119</v>
      </c>
      <c r="DV55">
        <f t="shared" si="26"/>
        <v>50</v>
      </c>
      <c r="DW55">
        <f t="shared" si="26"/>
        <v>92</v>
      </c>
      <c r="DX55">
        <f t="shared" si="26"/>
        <v>78</v>
      </c>
      <c r="DY55">
        <f t="shared" si="26"/>
        <v>117</v>
      </c>
      <c r="DZ55">
        <f t="shared" si="26"/>
        <v>70</v>
      </c>
      <c r="EA55">
        <f t="shared" si="26"/>
        <v>87</v>
      </c>
      <c r="EB55">
        <f t="shared" ref="EB55:GM55" si="27">EB5-EA5</f>
        <v>111</v>
      </c>
      <c r="EC55">
        <f t="shared" si="27"/>
        <v>75</v>
      </c>
      <c r="ED55">
        <f t="shared" si="27"/>
        <v>60</v>
      </c>
      <c r="EE55">
        <f t="shared" si="27"/>
        <v>55</v>
      </c>
      <c r="EF55">
        <f t="shared" si="27"/>
        <v>71</v>
      </c>
      <c r="EG55">
        <f t="shared" si="27"/>
        <v>88</v>
      </c>
      <c r="EH55">
        <f t="shared" si="27"/>
        <v>85</v>
      </c>
      <c r="EI55">
        <f t="shared" si="27"/>
        <v>72</v>
      </c>
      <c r="EJ55">
        <f t="shared" si="27"/>
        <v>53</v>
      </c>
      <c r="EK55">
        <f t="shared" si="27"/>
        <v>65</v>
      </c>
      <c r="EL55">
        <f t="shared" si="27"/>
        <v>79</v>
      </c>
      <c r="EM55">
        <f t="shared" si="27"/>
        <v>71</v>
      </c>
      <c r="EN55">
        <f t="shared" si="27"/>
        <v>53</v>
      </c>
      <c r="EO55">
        <f t="shared" si="27"/>
        <v>56</v>
      </c>
      <c r="EP55">
        <f t="shared" si="27"/>
        <v>78</v>
      </c>
      <c r="EQ55">
        <f t="shared" si="27"/>
        <v>44</v>
      </c>
      <c r="ER55">
        <f t="shared" si="27"/>
        <v>26</v>
      </c>
      <c r="ES55">
        <f t="shared" si="27"/>
        <v>34</v>
      </c>
      <c r="ET55">
        <f t="shared" si="27"/>
        <v>43</v>
      </c>
      <c r="EU55">
        <f t="shared" si="27"/>
        <v>66</v>
      </c>
      <c r="EV55">
        <f t="shared" si="27"/>
        <v>47</v>
      </c>
      <c r="EW55">
        <f t="shared" si="27"/>
        <v>49</v>
      </c>
      <c r="EX55">
        <f t="shared" si="27"/>
        <v>24</v>
      </c>
      <c r="EY55">
        <f t="shared" si="27"/>
        <v>23</v>
      </c>
      <c r="EZ55">
        <f t="shared" si="27"/>
        <v>18</v>
      </c>
      <c r="FA55">
        <f t="shared" si="27"/>
        <v>-31</v>
      </c>
      <c r="FB55">
        <f t="shared" si="27"/>
        <v>34</v>
      </c>
      <c r="FC55">
        <f t="shared" si="27"/>
        <v>30</v>
      </c>
      <c r="FD55">
        <f t="shared" si="27"/>
        <v>8</v>
      </c>
      <c r="FE55">
        <f t="shared" si="27"/>
        <v>22</v>
      </c>
      <c r="FF55">
        <f t="shared" si="27"/>
        <v>6</v>
      </c>
      <c r="FG55">
        <f t="shared" si="27"/>
        <v>23</v>
      </c>
      <c r="FH55">
        <f t="shared" si="27"/>
        <v>21</v>
      </c>
      <c r="FI55">
        <f t="shared" si="27"/>
        <v>30</v>
      </c>
      <c r="FJ55">
        <f t="shared" si="27"/>
        <v>15</v>
      </c>
      <c r="FK55">
        <f t="shared" si="27"/>
        <v>21</v>
      </c>
      <c r="FL55">
        <f t="shared" si="27"/>
        <v>7</v>
      </c>
      <c r="FM55">
        <f t="shared" si="27"/>
        <v>8</v>
      </c>
      <c r="FN55">
        <f t="shared" si="27"/>
        <v>30</v>
      </c>
      <c r="FO55">
        <f t="shared" si="27"/>
        <v>15</v>
      </c>
      <c r="FP55">
        <f t="shared" si="27"/>
        <v>12</v>
      </c>
      <c r="FQ55">
        <f t="shared" si="27"/>
        <v>12</v>
      </c>
      <c r="FR55">
        <f t="shared" si="27"/>
        <v>7</v>
      </c>
      <c r="FS55">
        <f t="shared" si="27"/>
        <v>9</v>
      </c>
      <c r="FT55">
        <f t="shared" si="27"/>
        <v>13</v>
      </c>
      <c r="FU55">
        <f t="shared" si="27"/>
        <v>17</v>
      </c>
      <c r="FV55">
        <f t="shared" si="27"/>
        <v>13</v>
      </c>
      <c r="FW55">
        <f t="shared" si="27"/>
        <v>20</v>
      </c>
      <c r="FX55">
        <f t="shared" si="27"/>
        <v>11</v>
      </c>
      <c r="FY55">
        <f t="shared" si="27"/>
        <v>14</v>
      </c>
      <c r="FZ55">
        <f t="shared" si="27"/>
        <v>3</v>
      </c>
      <c r="GA55">
        <f t="shared" si="27"/>
        <v>13</v>
      </c>
      <c r="GB55">
        <f t="shared" si="27"/>
        <v>15</v>
      </c>
      <c r="GC55">
        <f t="shared" si="27"/>
        <v>9</v>
      </c>
      <c r="GD55">
        <f t="shared" si="27"/>
        <v>10</v>
      </c>
      <c r="GE55">
        <f t="shared" si="27"/>
        <v>5</v>
      </c>
      <c r="GF55">
        <f t="shared" si="27"/>
        <v>5</v>
      </c>
      <c r="GG55">
        <f t="shared" si="27"/>
        <v>5</v>
      </c>
      <c r="GH55">
        <f t="shared" si="27"/>
        <v>5</v>
      </c>
      <c r="GI55">
        <f t="shared" si="27"/>
        <v>11</v>
      </c>
      <c r="GJ55">
        <f t="shared" si="27"/>
        <v>6</v>
      </c>
      <c r="GK55">
        <f t="shared" si="27"/>
        <v>3</v>
      </c>
      <c r="GL55">
        <f t="shared" si="27"/>
        <v>9</v>
      </c>
      <c r="GM55">
        <f t="shared" si="27"/>
        <v>5</v>
      </c>
      <c r="GN55">
        <f t="shared" ref="GN55:IY55" si="28">GN5-GM5</f>
        <v>8</v>
      </c>
      <c r="GO55">
        <f t="shared" si="28"/>
        <v>12</v>
      </c>
      <c r="GP55">
        <f t="shared" si="28"/>
        <v>5</v>
      </c>
      <c r="GQ55">
        <f t="shared" si="28"/>
        <v>10</v>
      </c>
      <c r="GR55">
        <f t="shared" si="28"/>
        <v>6</v>
      </c>
      <c r="GS55">
        <f t="shared" si="28"/>
        <v>3</v>
      </c>
      <c r="GT55">
        <f t="shared" si="28"/>
        <v>13</v>
      </c>
      <c r="GU55">
        <f t="shared" si="28"/>
        <v>2</v>
      </c>
      <c r="GV55">
        <f t="shared" si="28"/>
        <v>4</v>
      </c>
      <c r="GW55">
        <f t="shared" si="28"/>
        <v>6</v>
      </c>
      <c r="GX55">
        <f t="shared" si="28"/>
        <v>10</v>
      </c>
      <c r="GY55">
        <f t="shared" si="28"/>
        <v>6</v>
      </c>
      <c r="GZ55">
        <f t="shared" si="28"/>
        <v>3</v>
      </c>
      <c r="HA55">
        <f t="shared" si="28"/>
        <v>158</v>
      </c>
      <c r="HB55">
        <f t="shared" si="28"/>
        <v>4</v>
      </c>
      <c r="HC55">
        <f t="shared" si="28"/>
        <v>4</v>
      </c>
      <c r="HD55">
        <f t="shared" si="28"/>
        <v>5</v>
      </c>
      <c r="HE55">
        <f t="shared" si="28"/>
        <v>7</v>
      </c>
      <c r="HF55">
        <f t="shared" si="28"/>
        <v>6</v>
      </c>
      <c r="HG55">
        <f t="shared" si="28"/>
        <v>9</v>
      </c>
      <c r="HH55">
        <f t="shared" si="28"/>
        <v>3</v>
      </c>
      <c r="HI55">
        <f t="shared" si="28"/>
        <v>7</v>
      </c>
      <c r="HJ55">
        <f t="shared" si="28"/>
        <v>4</v>
      </c>
      <c r="HK55">
        <f t="shared" si="28"/>
        <v>4</v>
      </c>
      <c r="HL55">
        <f t="shared" si="28"/>
        <v>13</v>
      </c>
      <c r="HM55">
        <f t="shared" si="28"/>
        <v>5</v>
      </c>
      <c r="HN55">
        <f t="shared" si="28"/>
        <v>9</v>
      </c>
      <c r="HO55">
        <f t="shared" si="28"/>
        <v>1</v>
      </c>
      <c r="HP55">
        <f t="shared" si="28"/>
        <v>4</v>
      </c>
      <c r="HQ55">
        <f t="shared" si="28"/>
        <v>6</v>
      </c>
      <c r="HR55">
        <f t="shared" si="28"/>
        <v>8</v>
      </c>
      <c r="HS55">
        <f t="shared" si="28"/>
        <v>6</v>
      </c>
      <c r="HT55">
        <f t="shared" si="28"/>
        <v>10</v>
      </c>
      <c r="HU55">
        <f t="shared" si="28"/>
        <v>11</v>
      </c>
      <c r="HV55">
        <f t="shared" si="28"/>
        <v>16</v>
      </c>
      <c r="HW55">
        <f t="shared" si="28"/>
        <v>7</v>
      </c>
      <c r="HX55">
        <f t="shared" si="28"/>
        <v>12</v>
      </c>
      <c r="HY55">
        <f t="shared" si="28"/>
        <v>10</v>
      </c>
      <c r="HZ55">
        <f t="shared" si="28"/>
        <v>14</v>
      </c>
      <c r="IA55">
        <f t="shared" si="28"/>
        <v>10</v>
      </c>
      <c r="IB55">
        <f t="shared" si="28"/>
        <v>10</v>
      </c>
      <c r="IC55">
        <f t="shared" si="28"/>
        <v>6</v>
      </c>
      <c r="ID55">
        <f t="shared" si="28"/>
        <v>7</v>
      </c>
      <c r="IE55">
        <f t="shared" si="28"/>
        <v>14</v>
      </c>
      <c r="IF55">
        <f t="shared" si="28"/>
        <v>9</v>
      </c>
      <c r="IG55">
        <f t="shared" si="28"/>
        <v>12</v>
      </c>
      <c r="IH55">
        <f t="shared" si="28"/>
        <v>13</v>
      </c>
      <c r="II55">
        <f t="shared" si="28"/>
        <v>10</v>
      </c>
      <c r="IJ55">
        <f t="shared" si="28"/>
        <v>24</v>
      </c>
      <c r="IK55">
        <f t="shared" si="28"/>
        <v>15</v>
      </c>
      <c r="IL55">
        <f t="shared" si="28"/>
        <v>17</v>
      </c>
      <c r="IM55">
        <f t="shared" si="28"/>
        <v>14</v>
      </c>
      <c r="IN55">
        <f t="shared" si="28"/>
        <v>20</v>
      </c>
      <c r="IO55">
        <f t="shared" si="28"/>
        <v>23</v>
      </c>
      <c r="IP55">
        <f t="shared" si="28"/>
        <v>20</v>
      </c>
      <c r="IQ55">
        <f t="shared" si="28"/>
        <v>17</v>
      </c>
      <c r="IR55">
        <f t="shared" si="28"/>
        <v>17</v>
      </c>
      <c r="IS55">
        <f t="shared" si="28"/>
        <v>16</v>
      </c>
      <c r="IT55">
        <f t="shared" si="28"/>
        <v>24</v>
      </c>
      <c r="IU55">
        <f t="shared" si="28"/>
        <v>19</v>
      </c>
      <c r="IV55">
        <f t="shared" si="28"/>
        <v>24</v>
      </c>
      <c r="IW55">
        <f t="shared" si="28"/>
        <v>23</v>
      </c>
      <c r="IX55">
        <f t="shared" si="28"/>
        <v>27</v>
      </c>
      <c r="IY55">
        <f t="shared" si="28"/>
        <v>18</v>
      </c>
      <c r="IZ55">
        <f t="shared" ref="IZ55:JQ55" si="29">IZ5-IY5</f>
        <v>16</v>
      </c>
      <c r="JA55">
        <f t="shared" si="29"/>
        <v>28</v>
      </c>
      <c r="JB55">
        <f t="shared" si="29"/>
        <v>31</v>
      </c>
      <c r="JC55">
        <f t="shared" si="29"/>
        <v>22</v>
      </c>
      <c r="JD55">
        <f t="shared" si="29"/>
        <v>28</v>
      </c>
      <c r="JE55">
        <f t="shared" si="29"/>
        <v>29</v>
      </c>
      <c r="JF55">
        <f t="shared" si="29"/>
        <v>26</v>
      </c>
      <c r="JG55">
        <f t="shared" si="29"/>
        <v>39</v>
      </c>
      <c r="JH55">
        <f t="shared" si="29"/>
        <v>41</v>
      </c>
      <c r="JI55">
        <f t="shared" si="29"/>
        <v>43</v>
      </c>
      <c r="JJ55">
        <f t="shared" si="29"/>
        <v>83</v>
      </c>
      <c r="JK55">
        <f t="shared" si="29"/>
        <v>55</v>
      </c>
      <c r="JL55">
        <f t="shared" si="29"/>
        <v>47</v>
      </c>
      <c r="JM55">
        <f t="shared" si="29"/>
        <v>69</v>
      </c>
      <c r="JN55">
        <f t="shared" si="29"/>
        <v>73</v>
      </c>
      <c r="JO55">
        <f t="shared" si="29"/>
        <v>89</v>
      </c>
      <c r="JP55">
        <f t="shared" si="29"/>
        <v>127</v>
      </c>
      <c r="JQ55">
        <f t="shared" si="29"/>
        <v>136</v>
      </c>
      <c r="JR55">
        <f t="shared" ref="JR55:KH55" si="30">JR5-JQ5</f>
        <v>91</v>
      </c>
      <c r="JS55">
        <f t="shared" si="30"/>
        <v>151</v>
      </c>
      <c r="JT55">
        <f t="shared" si="30"/>
        <v>128</v>
      </c>
      <c r="JU55">
        <f t="shared" si="30"/>
        <v>141</v>
      </c>
      <c r="JV55">
        <f t="shared" si="30"/>
        <v>221</v>
      </c>
      <c r="JW55">
        <f t="shared" si="30"/>
        <v>205</v>
      </c>
      <c r="JX55">
        <f t="shared" si="30"/>
        <v>217</v>
      </c>
      <c r="JY55">
        <f t="shared" si="30"/>
        <v>199</v>
      </c>
      <c r="JZ55">
        <f t="shared" si="30"/>
        <v>297</v>
      </c>
      <c r="KA55">
        <f t="shared" si="30"/>
        <v>208</v>
      </c>
      <c r="KB55">
        <f t="shared" si="30"/>
        <v>233</v>
      </c>
      <c r="KC55">
        <f t="shared" si="30"/>
        <v>353</v>
      </c>
      <c r="KD55">
        <f t="shared" si="30"/>
        <v>352</v>
      </c>
      <c r="KE55">
        <f t="shared" si="30"/>
        <v>428</v>
      </c>
      <c r="KF55">
        <f t="shared" si="30"/>
        <v>446</v>
      </c>
      <c r="KG55">
        <f t="shared" si="30"/>
        <v>425</v>
      </c>
      <c r="KH55">
        <f t="shared" si="30"/>
        <v>331</v>
      </c>
    </row>
    <row r="56" spans="1:294" x14ac:dyDescent="0.35">
      <c r="A56" s="9" t="s">
        <v>274</v>
      </c>
      <c r="B56" t="str">
        <f>"(203)"</f>
        <v>(203)</v>
      </c>
      <c r="D56">
        <f t="shared" ref="D56:BO56" si="31">D6-C6</f>
        <v>0</v>
      </c>
      <c r="E56">
        <f t="shared" si="31"/>
        <v>0</v>
      </c>
      <c r="F56">
        <f t="shared" si="31"/>
        <v>0</v>
      </c>
      <c r="G56">
        <f t="shared" si="31"/>
        <v>0</v>
      </c>
      <c r="H56">
        <f t="shared" si="31"/>
        <v>0</v>
      </c>
      <c r="I56">
        <f t="shared" si="31"/>
        <v>0</v>
      </c>
      <c r="J56">
        <f t="shared" si="31"/>
        <v>0</v>
      </c>
      <c r="K56">
        <f t="shared" si="31"/>
        <v>0</v>
      </c>
      <c r="L56">
        <f t="shared" si="31"/>
        <v>0</v>
      </c>
      <c r="M56">
        <f t="shared" si="31"/>
        <v>0</v>
      </c>
      <c r="N56">
        <f t="shared" si="31"/>
        <v>0</v>
      </c>
      <c r="O56">
        <f t="shared" si="31"/>
        <v>0</v>
      </c>
      <c r="P56">
        <f t="shared" si="31"/>
        <v>0</v>
      </c>
      <c r="Q56">
        <f t="shared" si="31"/>
        <v>0</v>
      </c>
      <c r="R56">
        <f t="shared" si="31"/>
        <v>0</v>
      </c>
      <c r="S56">
        <f t="shared" si="31"/>
        <v>0</v>
      </c>
      <c r="T56">
        <f t="shared" si="31"/>
        <v>0</v>
      </c>
      <c r="U56">
        <f t="shared" si="31"/>
        <v>0</v>
      </c>
      <c r="V56">
        <f t="shared" si="31"/>
        <v>0</v>
      </c>
      <c r="W56">
        <f t="shared" si="31"/>
        <v>0</v>
      </c>
      <c r="X56">
        <f t="shared" si="31"/>
        <v>0</v>
      </c>
      <c r="Y56">
        <f t="shared" si="31"/>
        <v>0</v>
      </c>
      <c r="Z56">
        <f t="shared" si="31"/>
        <v>0</v>
      </c>
      <c r="AA56">
        <f t="shared" si="31"/>
        <v>0</v>
      </c>
      <c r="AB56">
        <f t="shared" si="31"/>
        <v>0</v>
      </c>
      <c r="AC56">
        <f t="shared" si="31"/>
        <v>0</v>
      </c>
      <c r="AD56">
        <f t="shared" si="31"/>
        <v>0</v>
      </c>
      <c r="AE56">
        <f t="shared" si="31"/>
        <v>0</v>
      </c>
      <c r="AF56">
        <f t="shared" si="31"/>
        <v>0</v>
      </c>
      <c r="AG56">
        <f t="shared" si="31"/>
        <v>0</v>
      </c>
      <c r="AH56">
        <f t="shared" si="31"/>
        <v>0</v>
      </c>
      <c r="AI56">
        <f t="shared" si="31"/>
        <v>0</v>
      </c>
      <c r="AJ56">
        <f t="shared" si="31"/>
        <v>0</v>
      </c>
      <c r="AK56">
        <f t="shared" si="31"/>
        <v>0</v>
      </c>
      <c r="AL56">
        <f t="shared" si="31"/>
        <v>0</v>
      </c>
      <c r="AM56">
        <f t="shared" si="31"/>
        <v>0</v>
      </c>
      <c r="AN56">
        <f t="shared" si="31"/>
        <v>0</v>
      </c>
      <c r="AO56">
        <f t="shared" si="31"/>
        <v>0</v>
      </c>
      <c r="AP56">
        <f t="shared" si="31"/>
        <v>0</v>
      </c>
      <c r="AQ56">
        <f t="shared" si="31"/>
        <v>0</v>
      </c>
      <c r="AR56">
        <f t="shared" si="31"/>
        <v>0</v>
      </c>
      <c r="AS56">
        <f t="shared" si="31"/>
        <v>0</v>
      </c>
      <c r="AT56">
        <f t="shared" si="31"/>
        <v>0</v>
      </c>
      <c r="AU56">
        <f t="shared" si="31"/>
        <v>0</v>
      </c>
      <c r="AV56">
        <f t="shared" si="31"/>
        <v>0</v>
      </c>
      <c r="AW56">
        <f t="shared" si="31"/>
        <v>0</v>
      </c>
      <c r="AX56">
        <f t="shared" si="31"/>
        <v>0</v>
      </c>
      <c r="AY56">
        <f t="shared" si="31"/>
        <v>0</v>
      </c>
      <c r="AZ56">
        <f t="shared" si="31"/>
        <v>0</v>
      </c>
      <c r="BA56">
        <f t="shared" si="31"/>
        <v>0</v>
      </c>
      <c r="BB56">
        <f t="shared" si="31"/>
        <v>0</v>
      </c>
      <c r="BC56">
        <f t="shared" si="31"/>
        <v>0</v>
      </c>
      <c r="BD56">
        <f t="shared" si="31"/>
        <v>0</v>
      </c>
      <c r="BE56">
        <f t="shared" si="31"/>
        <v>0</v>
      </c>
      <c r="BF56">
        <f t="shared" si="31"/>
        <v>0</v>
      </c>
      <c r="BG56">
        <f t="shared" si="31"/>
        <v>0</v>
      </c>
      <c r="BH56">
        <f t="shared" si="31"/>
        <v>0</v>
      </c>
      <c r="BI56">
        <f t="shared" si="31"/>
        <v>0</v>
      </c>
      <c r="BJ56">
        <f t="shared" si="31"/>
        <v>0</v>
      </c>
      <c r="BK56">
        <f t="shared" si="31"/>
        <v>0</v>
      </c>
      <c r="BL56">
        <f t="shared" si="31"/>
        <v>0</v>
      </c>
      <c r="BM56">
        <f t="shared" si="31"/>
        <v>0</v>
      </c>
      <c r="BN56">
        <f t="shared" si="31"/>
        <v>0</v>
      </c>
      <c r="BO56">
        <f t="shared" si="31"/>
        <v>0</v>
      </c>
      <c r="BP56">
        <f t="shared" ref="BP56:EA56" si="32">BP6-BO6</f>
        <v>1</v>
      </c>
      <c r="BQ56">
        <f t="shared" si="32"/>
        <v>0</v>
      </c>
      <c r="BR56">
        <f t="shared" si="32"/>
        <v>1</v>
      </c>
      <c r="BS56">
        <f t="shared" si="32"/>
        <v>1</v>
      </c>
      <c r="BT56">
        <f t="shared" si="32"/>
        <v>2</v>
      </c>
      <c r="BU56">
        <f t="shared" si="32"/>
        <v>0</v>
      </c>
      <c r="BV56">
        <f t="shared" si="32"/>
        <v>0</v>
      </c>
      <c r="BW56">
        <f t="shared" si="32"/>
        <v>4</v>
      </c>
      <c r="BX56">
        <f t="shared" si="32"/>
        <v>0</v>
      </c>
      <c r="BY56">
        <f t="shared" si="32"/>
        <v>2</v>
      </c>
      <c r="BZ56">
        <f t="shared" si="32"/>
        <v>1</v>
      </c>
      <c r="CA56">
        <f t="shared" si="32"/>
        <v>1</v>
      </c>
      <c r="CB56">
        <f t="shared" si="32"/>
        <v>5</v>
      </c>
      <c r="CC56">
        <f t="shared" si="32"/>
        <v>0</v>
      </c>
      <c r="CD56">
        <f t="shared" si="32"/>
        <v>6</v>
      </c>
      <c r="CE56">
        <f t="shared" si="32"/>
        <v>1</v>
      </c>
      <c r="CF56">
        <f t="shared" si="32"/>
        <v>0</v>
      </c>
      <c r="CG56">
        <f t="shared" si="32"/>
        <v>2</v>
      </c>
      <c r="CH56">
        <f t="shared" si="32"/>
        <v>0</v>
      </c>
      <c r="CI56">
        <f t="shared" si="32"/>
        <v>7</v>
      </c>
      <c r="CJ56">
        <f t="shared" si="32"/>
        <v>14</v>
      </c>
      <c r="CK56">
        <f t="shared" si="32"/>
        <v>2</v>
      </c>
      <c r="CL56">
        <f t="shared" si="32"/>
        <v>2</v>
      </c>
      <c r="CM56">
        <f t="shared" si="32"/>
        <v>2</v>
      </c>
      <c r="CN56">
        <f t="shared" si="32"/>
        <v>4</v>
      </c>
      <c r="CO56">
        <f t="shared" si="32"/>
        <v>0</v>
      </c>
      <c r="CP56">
        <f t="shared" si="32"/>
        <v>7</v>
      </c>
      <c r="CQ56">
        <f t="shared" si="32"/>
        <v>10</v>
      </c>
      <c r="CR56">
        <f t="shared" si="32"/>
        <v>4</v>
      </c>
      <c r="CS56">
        <f t="shared" si="32"/>
        <v>7</v>
      </c>
      <c r="CT56">
        <f t="shared" si="32"/>
        <v>1</v>
      </c>
      <c r="CU56">
        <f t="shared" si="32"/>
        <v>3</v>
      </c>
      <c r="CV56">
        <f t="shared" si="32"/>
        <v>3</v>
      </c>
      <c r="CW56">
        <f t="shared" si="32"/>
        <v>10</v>
      </c>
      <c r="CX56">
        <f t="shared" si="32"/>
        <v>0</v>
      </c>
      <c r="CY56">
        <f t="shared" si="32"/>
        <v>13</v>
      </c>
      <c r="CZ56">
        <f t="shared" si="32"/>
        <v>7</v>
      </c>
      <c r="DA56">
        <f t="shared" si="32"/>
        <v>8</v>
      </c>
      <c r="DB56">
        <f t="shared" si="32"/>
        <v>7</v>
      </c>
      <c r="DC56">
        <f t="shared" si="32"/>
        <v>10</v>
      </c>
      <c r="DD56">
        <f t="shared" si="32"/>
        <v>5</v>
      </c>
      <c r="DE56">
        <f t="shared" si="32"/>
        <v>8</v>
      </c>
      <c r="DF56">
        <f t="shared" si="32"/>
        <v>17</v>
      </c>
      <c r="DG56">
        <f t="shared" si="32"/>
        <v>8</v>
      </c>
      <c r="DH56">
        <f t="shared" si="32"/>
        <v>8</v>
      </c>
      <c r="DI56">
        <f t="shared" si="32"/>
        <v>12</v>
      </c>
      <c r="DJ56">
        <f t="shared" si="32"/>
        <v>0</v>
      </c>
      <c r="DK56">
        <f t="shared" si="32"/>
        <v>13</v>
      </c>
      <c r="DL56">
        <f t="shared" si="32"/>
        <v>19</v>
      </c>
      <c r="DM56">
        <f t="shared" si="32"/>
        <v>9</v>
      </c>
      <c r="DN56">
        <f t="shared" si="32"/>
        <v>14</v>
      </c>
      <c r="DO56">
        <f t="shared" si="32"/>
        <v>3</v>
      </c>
      <c r="DP56">
        <f t="shared" si="32"/>
        <v>22</v>
      </c>
      <c r="DQ56">
        <f t="shared" si="32"/>
        <v>26</v>
      </c>
      <c r="DR56">
        <f t="shared" si="32"/>
        <v>27</v>
      </c>
      <c r="DS56">
        <f t="shared" si="32"/>
        <v>30</v>
      </c>
      <c r="DT56">
        <f t="shared" si="32"/>
        <v>28</v>
      </c>
      <c r="DU56">
        <f t="shared" si="32"/>
        <v>10</v>
      </c>
      <c r="DV56">
        <f t="shared" si="32"/>
        <v>22</v>
      </c>
      <c r="DW56">
        <f t="shared" si="32"/>
        <v>52</v>
      </c>
      <c r="DX56">
        <f t="shared" si="32"/>
        <v>43</v>
      </c>
      <c r="DY56">
        <f t="shared" si="32"/>
        <v>28</v>
      </c>
      <c r="DZ56">
        <f t="shared" si="32"/>
        <v>25</v>
      </c>
      <c r="EA56">
        <f t="shared" si="32"/>
        <v>34</v>
      </c>
      <c r="EB56">
        <f t="shared" ref="EB56:GM56" si="33">EB6-EA6</f>
        <v>32</v>
      </c>
      <c r="EC56">
        <f t="shared" si="33"/>
        <v>40</v>
      </c>
      <c r="ED56">
        <f t="shared" si="33"/>
        <v>22</v>
      </c>
      <c r="EE56">
        <f t="shared" si="33"/>
        <v>50</v>
      </c>
      <c r="EF56">
        <f t="shared" si="33"/>
        <v>37</v>
      </c>
      <c r="EG56">
        <f t="shared" si="33"/>
        <v>56</v>
      </c>
      <c r="EH56">
        <f t="shared" si="33"/>
        <v>60</v>
      </c>
      <c r="EI56">
        <f t="shared" si="33"/>
        <v>44</v>
      </c>
      <c r="EJ56">
        <f t="shared" si="33"/>
        <v>46</v>
      </c>
      <c r="EK56">
        <f t="shared" si="33"/>
        <v>82</v>
      </c>
      <c r="EL56">
        <f t="shared" si="33"/>
        <v>82</v>
      </c>
      <c r="EM56">
        <f t="shared" si="33"/>
        <v>48</v>
      </c>
      <c r="EN56">
        <f t="shared" si="33"/>
        <v>74</v>
      </c>
      <c r="EO56">
        <f t="shared" si="33"/>
        <v>70</v>
      </c>
      <c r="EP56">
        <f t="shared" si="33"/>
        <v>69</v>
      </c>
      <c r="EQ56">
        <f t="shared" si="33"/>
        <v>57</v>
      </c>
      <c r="ER56">
        <f t="shared" si="33"/>
        <v>88</v>
      </c>
      <c r="ES56">
        <f t="shared" si="33"/>
        <v>57</v>
      </c>
      <c r="ET56">
        <f t="shared" si="33"/>
        <v>49</v>
      </c>
      <c r="EU56">
        <f t="shared" si="33"/>
        <v>63</v>
      </c>
      <c r="EV56">
        <f t="shared" si="33"/>
        <v>94</v>
      </c>
      <c r="EW56">
        <f t="shared" si="33"/>
        <v>46</v>
      </c>
      <c r="EX56">
        <f t="shared" si="33"/>
        <v>53</v>
      </c>
      <c r="EY56">
        <f t="shared" si="33"/>
        <v>61</v>
      </c>
      <c r="EZ56">
        <f t="shared" si="33"/>
        <v>111</v>
      </c>
      <c r="FA56">
        <f t="shared" si="33"/>
        <v>103</v>
      </c>
      <c r="FB56">
        <f t="shared" si="33"/>
        <v>87</v>
      </c>
      <c r="FC56">
        <f t="shared" si="33"/>
        <v>48</v>
      </c>
      <c r="FD56">
        <f t="shared" si="33"/>
        <v>73</v>
      </c>
      <c r="FE56">
        <f t="shared" si="33"/>
        <v>43</v>
      </c>
      <c r="FF56">
        <f t="shared" si="33"/>
        <v>73</v>
      </c>
      <c r="FG56">
        <f t="shared" si="33"/>
        <v>128</v>
      </c>
      <c r="FH56">
        <f t="shared" si="33"/>
        <v>92</v>
      </c>
      <c r="FI56">
        <f t="shared" si="33"/>
        <v>95</v>
      </c>
      <c r="FJ56">
        <f t="shared" si="33"/>
        <v>108</v>
      </c>
      <c r="FK56">
        <f t="shared" si="33"/>
        <v>74</v>
      </c>
      <c r="FL56">
        <f t="shared" si="33"/>
        <v>173</v>
      </c>
      <c r="FM56">
        <f t="shared" si="33"/>
        <v>111</v>
      </c>
      <c r="FN56">
        <f t="shared" si="33"/>
        <v>192</v>
      </c>
      <c r="FO56">
        <f t="shared" si="33"/>
        <v>100</v>
      </c>
      <c r="FP56">
        <f t="shared" si="33"/>
        <v>118</v>
      </c>
      <c r="FQ56">
        <f t="shared" si="33"/>
        <v>140</v>
      </c>
      <c r="FR56">
        <f t="shared" si="33"/>
        <v>111</v>
      </c>
      <c r="FS56">
        <f t="shared" si="33"/>
        <v>108</v>
      </c>
      <c r="FT56">
        <f t="shared" si="33"/>
        <v>93</v>
      </c>
      <c r="FU56">
        <f t="shared" si="33"/>
        <v>174</v>
      </c>
      <c r="FV56">
        <f t="shared" si="33"/>
        <v>107</v>
      </c>
      <c r="FW56">
        <f t="shared" si="33"/>
        <v>216</v>
      </c>
      <c r="FX56">
        <f t="shared" si="33"/>
        <v>135</v>
      </c>
      <c r="FY56">
        <f t="shared" si="33"/>
        <v>144</v>
      </c>
      <c r="FZ56">
        <f t="shared" si="33"/>
        <v>85</v>
      </c>
      <c r="GA56">
        <f t="shared" si="33"/>
        <v>140</v>
      </c>
      <c r="GB56">
        <f t="shared" si="33"/>
        <v>195</v>
      </c>
      <c r="GC56">
        <f t="shared" si="33"/>
        <v>572</v>
      </c>
      <c r="GD56">
        <f t="shared" si="33"/>
        <v>153</v>
      </c>
      <c r="GE56">
        <f t="shared" si="33"/>
        <v>250</v>
      </c>
      <c r="GF56">
        <f t="shared" si="33"/>
        <v>312</v>
      </c>
      <c r="GG56">
        <f t="shared" si="33"/>
        <v>114</v>
      </c>
      <c r="GH56">
        <f t="shared" si="33"/>
        <v>298</v>
      </c>
      <c r="GI56">
        <f t="shared" si="33"/>
        <v>190</v>
      </c>
      <c r="GJ56">
        <f t="shared" si="33"/>
        <v>240</v>
      </c>
      <c r="GK56">
        <f t="shared" si="33"/>
        <v>315</v>
      </c>
      <c r="GL56">
        <f t="shared" si="33"/>
        <v>193</v>
      </c>
      <c r="GM56">
        <f t="shared" si="33"/>
        <v>148</v>
      </c>
      <c r="GN56">
        <f t="shared" ref="GN56:IY56" si="34">GN6-GM6</f>
        <v>213</v>
      </c>
      <c r="GO56">
        <f t="shared" si="34"/>
        <v>173</v>
      </c>
      <c r="GP56">
        <f t="shared" si="34"/>
        <v>345</v>
      </c>
      <c r="GQ56">
        <f t="shared" si="34"/>
        <v>414</v>
      </c>
      <c r="GR56">
        <f t="shared" si="34"/>
        <v>306</v>
      </c>
      <c r="GS56">
        <f t="shared" si="34"/>
        <v>305</v>
      </c>
      <c r="GT56">
        <f t="shared" si="34"/>
        <v>301</v>
      </c>
      <c r="GU56">
        <f t="shared" si="34"/>
        <v>198</v>
      </c>
      <c r="GV56">
        <f t="shared" si="34"/>
        <v>213</v>
      </c>
      <c r="GW56">
        <f t="shared" si="34"/>
        <v>130</v>
      </c>
      <c r="GX56">
        <f t="shared" si="34"/>
        <v>259</v>
      </c>
      <c r="GY56">
        <f t="shared" si="34"/>
        <v>260</v>
      </c>
      <c r="GZ56">
        <f t="shared" si="34"/>
        <v>286</v>
      </c>
      <c r="HA56">
        <f t="shared" si="34"/>
        <v>121</v>
      </c>
      <c r="HB56">
        <f t="shared" si="34"/>
        <v>162</v>
      </c>
      <c r="HC56">
        <f t="shared" si="34"/>
        <v>143</v>
      </c>
      <c r="HD56">
        <f t="shared" si="34"/>
        <v>282</v>
      </c>
      <c r="HE56">
        <f t="shared" si="34"/>
        <v>159</v>
      </c>
      <c r="HF56">
        <f t="shared" si="34"/>
        <v>195</v>
      </c>
      <c r="HG56">
        <f t="shared" si="34"/>
        <v>225</v>
      </c>
      <c r="HH56">
        <f t="shared" si="34"/>
        <v>144</v>
      </c>
      <c r="HI56">
        <f t="shared" si="34"/>
        <v>72</v>
      </c>
      <c r="HJ56">
        <f t="shared" si="34"/>
        <v>100</v>
      </c>
      <c r="HK56">
        <f t="shared" si="34"/>
        <v>149</v>
      </c>
      <c r="HL56">
        <f t="shared" si="34"/>
        <v>194</v>
      </c>
      <c r="HM56">
        <f t="shared" si="34"/>
        <v>126</v>
      </c>
      <c r="HN56">
        <f t="shared" si="34"/>
        <v>115</v>
      </c>
      <c r="HO56">
        <f t="shared" si="34"/>
        <v>238</v>
      </c>
      <c r="HP56">
        <f t="shared" si="34"/>
        <v>47</v>
      </c>
      <c r="HQ56">
        <f t="shared" si="34"/>
        <v>121</v>
      </c>
      <c r="HR56">
        <f t="shared" si="34"/>
        <v>114</v>
      </c>
      <c r="HS56">
        <f t="shared" si="34"/>
        <v>126</v>
      </c>
      <c r="HT56">
        <f t="shared" si="34"/>
        <v>174</v>
      </c>
      <c r="HU56">
        <f t="shared" si="34"/>
        <v>115</v>
      </c>
      <c r="HV56">
        <f t="shared" si="34"/>
        <v>101</v>
      </c>
      <c r="HW56">
        <f t="shared" si="34"/>
        <v>110</v>
      </c>
      <c r="HX56">
        <f t="shared" si="34"/>
        <v>115</v>
      </c>
      <c r="HY56">
        <f t="shared" si="34"/>
        <v>82</v>
      </c>
      <c r="HZ56">
        <f t="shared" si="34"/>
        <v>82</v>
      </c>
      <c r="IA56">
        <f t="shared" si="34"/>
        <v>97</v>
      </c>
      <c r="IB56">
        <f t="shared" si="34"/>
        <v>113</v>
      </c>
      <c r="IC56">
        <f t="shared" si="34"/>
        <v>49</v>
      </c>
      <c r="ID56">
        <f t="shared" si="34"/>
        <v>20</v>
      </c>
      <c r="IE56">
        <f t="shared" si="34"/>
        <v>52</v>
      </c>
      <c r="IF56">
        <f t="shared" si="34"/>
        <v>142</v>
      </c>
      <c r="IG56">
        <f t="shared" si="34"/>
        <v>64</v>
      </c>
      <c r="IH56">
        <f t="shared" si="34"/>
        <v>67</v>
      </c>
      <c r="II56">
        <f t="shared" si="34"/>
        <v>85</v>
      </c>
      <c r="IJ56">
        <f t="shared" si="34"/>
        <v>83</v>
      </c>
      <c r="IK56">
        <f t="shared" si="34"/>
        <v>13</v>
      </c>
      <c r="IL56">
        <f t="shared" si="34"/>
        <v>39</v>
      </c>
      <c r="IM56">
        <f t="shared" si="34"/>
        <v>126</v>
      </c>
      <c r="IN56">
        <f t="shared" si="34"/>
        <v>88</v>
      </c>
      <c r="IO56">
        <f t="shared" si="34"/>
        <v>77</v>
      </c>
      <c r="IP56">
        <f t="shared" si="34"/>
        <v>29</v>
      </c>
      <c r="IQ56">
        <f t="shared" si="34"/>
        <v>64</v>
      </c>
      <c r="IR56">
        <f t="shared" si="34"/>
        <v>22</v>
      </c>
      <c r="IS56">
        <f t="shared" si="34"/>
        <v>188</v>
      </c>
      <c r="IT56">
        <f t="shared" si="34"/>
        <v>81</v>
      </c>
      <c r="IU56">
        <f t="shared" si="34"/>
        <v>67</v>
      </c>
      <c r="IV56">
        <f t="shared" si="34"/>
        <v>132</v>
      </c>
      <c r="IW56">
        <f t="shared" si="34"/>
        <v>43</v>
      </c>
      <c r="IX56">
        <f t="shared" si="34"/>
        <v>29</v>
      </c>
      <c r="IY56">
        <f t="shared" si="34"/>
        <v>38</v>
      </c>
      <c r="IZ56">
        <f t="shared" ref="IZ56:JQ56" si="35">IZ6-IY6</f>
        <v>40</v>
      </c>
      <c r="JA56">
        <f t="shared" si="35"/>
        <v>87</v>
      </c>
      <c r="JB56">
        <f t="shared" si="35"/>
        <v>145</v>
      </c>
      <c r="JC56">
        <f t="shared" si="35"/>
        <v>160</v>
      </c>
      <c r="JD56">
        <f t="shared" si="35"/>
        <v>139</v>
      </c>
      <c r="JE56">
        <f t="shared" si="35"/>
        <v>126</v>
      </c>
      <c r="JF56">
        <f t="shared" si="35"/>
        <v>107</v>
      </c>
      <c r="JG56">
        <f t="shared" si="35"/>
        <v>83</v>
      </c>
      <c r="JH56">
        <f t="shared" si="35"/>
        <v>165</v>
      </c>
      <c r="JI56">
        <f t="shared" si="35"/>
        <v>123</v>
      </c>
      <c r="JJ56">
        <f t="shared" si="35"/>
        <v>158</v>
      </c>
      <c r="JK56">
        <f t="shared" si="35"/>
        <v>61</v>
      </c>
      <c r="JL56">
        <f t="shared" si="35"/>
        <v>38</v>
      </c>
      <c r="JM56">
        <f t="shared" si="35"/>
        <v>63</v>
      </c>
      <c r="JN56">
        <f t="shared" si="35"/>
        <v>21</v>
      </c>
      <c r="JO56">
        <f t="shared" si="35"/>
        <v>164</v>
      </c>
      <c r="JP56">
        <f t="shared" si="35"/>
        <v>85</v>
      </c>
      <c r="JQ56">
        <f t="shared" si="35"/>
        <v>102</v>
      </c>
      <c r="JR56">
        <f t="shared" ref="JR56:KH56" si="36">JR6-JQ6</f>
        <v>48</v>
      </c>
      <c r="JS56">
        <f t="shared" si="36"/>
        <v>53</v>
      </c>
      <c r="JT56">
        <f t="shared" si="36"/>
        <v>24</v>
      </c>
      <c r="JU56">
        <f t="shared" si="36"/>
        <v>40</v>
      </c>
      <c r="JV56">
        <f t="shared" si="36"/>
        <v>45</v>
      </c>
      <c r="JW56">
        <f t="shared" si="36"/>
        <v>58</v>
      </c>
      <c r="JX56">
        <f t="shared" si="36"/>
        <v>53</v>
      </c>
      <c r="JY56">
        <f t="shared" si="36"/>
        <v>66</v>
      </c>
      <c r="JZ56">
        <f t="shared" si="36"/>
        <v>46</v>
      </c>
      <c r="KA56">
        <f t="shared" si="36"/>
        <v>135</v>
      </c>
      <c r="KB56">
        <f t="shared" si="36"/>
        <v>54</v>
      </c>
      <c r="KC56">
        <f t="shared" si="36"/>
        <v>74</v>
      </c>
      <c r="KD56">
        <f t="shared" si="36"/>
        <v>46</v>
      </c>
      <c r="KE56">
        <f t="shared" si="36"/>
        <v>92</v>
      </c>
      <c r="KF56">
        <f t="shared" si="36"/>
        <v>72</v>
      </c>
      <c r="KG56">
        <f t="shared" si="36"/>
        <v>40</v>
      </c>
      <c r="KH56">
        <f t="shared" si="36"/>
        <v>20</v>
      </c>
    </row>
    <row r="57" spans="1:294" x14ac:dyDescent="0.35">
      <c r="A57" s="9" t="s">
        <v>54</v>
      </c>
      <c r="B57" t="str">
        <f>"(204)"</f>
        <v>(204)</v>
      </c>
      <c r="D57">
        <f t="shared" ref="D57:BO57" si="37">D7-C7</f>
        <v>0</v>
      </c>
      <c r="E57">
        <f t="shared" si="37"/>
        <v>0</v>
      </c>
      <c r="F57">
        <f t="shared" si="37"/>
        <v>0</v>
      </c>
      <c r="G57">
        <f t="shared" si="37"/>
        <v>0</v>
      </c>
      <c r="H57">
        <f t="shared" si="37"/>
        <v>0</v>
      </c>
      <c r="I57">
        <f t="shared" si="37"/>
        <v>0</v>
      </c>
      <c r="J57">
        <f t="shared" si="37"/>
        <v>0</v>
      </c>
      <c r="K57">
        <f t="shared" si="37"/>
        <v>0</v>
      </c>
      <c r="L57">
        <f t="shared" si="37"/>
        <v>0</v>
      </c>
      <c r="M57">
        <f t="shared" si="37"/>
        <v>0</v>
      </c>
      <c r="N57">
        <f t="shared" si="37"/>
        <v>0</v>
      </c>
      <c r="O57">
        <f t="shared" si="37"/>
        <v>0</v>
      </c>
      <c r="P57">
        <f t="shared" si="37"/>
        <v>0</v>
      </c>
      <c r="Q57">
        <f t="shared" si="37"/>
        <v>0</v>
      </c>
      <c r="R57">
        <f t="shared" si="37"/>
        <v>0</v>
      </c>
      <c r="S57">
        <f t="shared" si="37"/>
        <v>0</v>
      </c>
      <c r="T57">
        <f t="shared" si="37"/>
        <v>0</v>
      </c>
      <c r="U57">
        <f t="shared" si="37"/>
        <v>0</v>
      </c>
      <c r="V57">
        <f t="shared" si="37"/>
        <v>0</v>
      </c>
      <c r="W57">
        <f t="shared" si="37"/>
        <v>0</v>
      </c>
      <c r="X57">
        <f t="shared" si="37"/>
        <v>0</v>
      </c>
      <c r="Y57">
        <f t="shared" si="37"/>
        <v>0</v>
      </c>
      <c r="Z57">
        <f t="shared" si="37"/>
        <v>0</v>
      </c>
      <c r="AA57">
        <f t="shared" si="37"/>
        <v>0</v>
      </c>
      <c r="AB57">
        <f t="shared" si="37"/>
        <v>0</v>
      </c>
      <c r="AC57">
        <f t="shared" si="37"/>
        <v>0</v>
      </c>
      <c r="AD57">
        <f t="shared" si="37"/>
        <v>0</v>
      </c>
      <c r="AE57">
        <f t="shared" si="37"/>
        <v>0</v>
      </c>
      <c r="AF57">
        <f t="shared" si="37"/>
        <v>0</v>
      </c>
      <c r="AG57">
        <f t="shared" si="37"/>
        <v>0</v>
      </c>
      <c r="AH57">
        <f t="shared" si="37"/>
        <v>0</v>
      </c>
      <c r="AI57">
        <f t="shared" si="37"/>
        <v>0</v>
      </c>
      <c r="AJ57">
        <f t="shared" si="37"/>
        <v>0</v>
      </c>
      <c r="AK57">
        <f t="shared" si="37"/>
        <v>0</v>
      </c>
      <c r="AL57">
        <f t="shared" si="37"/>
        <v>0</v>
      </c>
      <c r="AM57">
        <f t="shared" si="37"/>
        <v>0</v>
      </c>
      <c r="AN57">
        <f t="shared" si="37"/>
        <v>0</v>
      </c>
      <c r="AO57">
        <f t="shared" si="37"/>
        <v>0</v>
      </c>
      <c r="AP57">
        <f t="shared" si="37"/>
        <v>0</v>
      </c>
      <c r="AQ57">
        <f t="shared" si="37"/>
        <v>0</v>
      </c>
      <c r="AR57">
        <f t="shared" si="37"/>
        <v>1</v>
      </c>
      <c r="AS57">
        <f t="shared" si="37"/>
        <v>1</v>
      </c>
      <c r="AT57">
        <f t="shared" si="37"/>
        <v>1</v>
      </c>
      <c r="AU57">
        <f t="shared" si="37"/>
        <v>2</v>
      </c>
      <c r="AV57">
        <f t="shared" si="37"/>
        <v>5</v>
      </c>
      <c r="AW57">
        <f t="shared" si="37"/>
        <v>7</v>
      </c>
      <c r="AX57">
        <f t="shared" si="37"/>
        <v>11</v>
      </c>
      <c r="AY57">
        <f t="shared" si="37"/>
        <v>7</v>
      </c>
      <c r="AZ57">
        <f t="shared" si="37"/>
        <v>19</v>
      </c>
      <c r="BA57">
        <f t="shared" si="37"/>
        <v>1</v>
      </c>
      <c r="BB57">
        <f t="shared" si="37"/>
        <v>78</v>
      </c>
      <c r="BC57">
        <f t="shared" si="37"/>
        <v>62</v>
      </c>
      <c r="BD57">
        <f t="shared" si="37"/>
        <v>94</v>
      </c>
      <c r="BE57">
        <f t="shared" si="37"/>
        <v>53</v>
      </c>
      <c r="BF57">
        <f t="shared" si="37"/>
        <v>191</v>
      </c>
      <c r="BG57">
        <f t="shared" si="37"/>
        <v>90</v>
      </c>
      <c r="BH57">
        <f t="shared" si="37"/>
        <v>207</v>
      </c>
      <c r="BI57">
        <f t="shared" si="37"/>
        <v>213</v>
      </c>
      <c r="BJ57">
        <f t="shared" si="37"/>
        <v>332</v>
      </c>
      <c r="BK57">
        <f t="shared" si="37"/>
        <v>397</v>
      </c>
      <c r="BL57">
        <f t="shared" si="37"/>
        <v>539</v>
      </c>
      <c r="BM57">
        <f t="shared" si="37"/>
        <v>497</v>
      </c>
      <c r="BN57">
        <f t="shared" si="37"/>
        <v>839</v>
      </c>
      <c r="BO57">
        <f t="shared" si="37"/>
        <v>718</v>
      </c>
      <c r="BP57">
        <f t="shared" ref="BP57:EA57" si="38">BP7-BO7</f>
        <v>773</v>
      </c>
      <c r="BQ57">
        <f t="shared" si="38"/>
        <v>844</v>
      </c>
      <c r="BR57">
        <f t="shared" si="38"/>
        <v>821</v>
      </c>
      <c r="BS57">
        <f t="shared" si="38"/>
        <v>913</v>
      </c>
      <c r="BT57">
        <f t="shared" si="38"/>
        <v>748</v>
      </c>
      <c r="BU57">
        <f t="shared" si="38"/>
        <v>923</v>
      </c>
      <c r="BV57">
        <f t="shared" si="38"/>
        <v>961</v>
      </c>
      <c r="BW57">
        <f t="shared" si="38"/>
        <v>850</v>
      </c>
      <c r="BX57">
        <f t="shared" si="38"/>
        <v>749</v>
      </c>
      <c r="BY57">
        <f t="shared" si="38"/>
        <v>694</v>
      </c>
      <c r="BZ57">
        <f t="shared" si="38"/>
        <v>700</v>
      </c>
      <c r="CA57">
        <f t="shared" si="38"/>
        <v>704</v>
      </c>
      <c r="CB57">
        <f t="shared" si="38"/>
        <v>747</v>
      </c>
      <c r="CC57">
        <f t="shared" si="38"/>
        <v>655</v>
      </c>
      <c r="CD57">
        <f t="shared" si="38"/>
        <v>634</v>
      </c>
      <c r="CE57">
        <f t="shared" si="38"/>
        <v>525</v>
      </c>
      <c r="CF57">
        <f t="shared" si="38"/>
        <v>603</v>
      </c>
      <c r="CG57">
        <f t="shared" si="38"/>
        <v>547</v>
      </c>
      <c r="CH57">
        <f t="shared" si="38"/>
        <v>300</v>
      </c>
      <c r="CI57">
        <f t="shared" si="38"/>
        <v>652</v>
      </c>
      <c r="CJ57">
        <f t="shared" si="38"/>
        <v>607</v>
      </c>
      <c r="CK57">
        <f t="shared" si="38"/>
        <v>687</v>
      </c>
      <c r="CL57">
        <f t="shared" si="38"/>
        <v>41</v>
      </c>
      <c r="CM57">
        <f t="shared" si="38"/>
        <v>410</v>
      </c>
      <c r="CN57">
        <f t="shared" si="38"/>
        <v>399</v>
      </c>
      <c r="CO57">
        <f t="shared" si="38"/>
        <v>430</v>
      </c>
      <c r="CP57">
        <f t="shared" si="38"/>
        <v>435</v>
      </c>
      <c r="CQ57">
        <f t="shared" si="38"/>
        <v>440</v>
      </c>
      <c r="CR57">
        <f t="shared" si="38"/>
        <v>367</v>
      </c>
      <c r="CS57">
        <f t="shared" si="38"/>
        <v>378</v>
      </c>
      <c r="CT57">
        <f t="shared" si="38"/>
        <v>288</v>
      </c>
      <c r="CU57">
        <f t="shared" si="38"/>
        <v>331</v>
      </c>
      <c r="CV57">
        <f t="shared" si="38"/>
        <v>301</v>
      </c>
      <c r="CW57">
        <f t="shared" si="38"/>
        <v>453</v>
      </c>
      <c r="CX57">
        <f t="shared" si="38"/>
        <v>268</v>
      </c>
      <c r="CY57">
        <f t="shared" si="38"/>
        <v>0</v>
      </c>
      <c r="CZ57">
        <f t="shared" si="38"/>
        <v>557</v>
      </c>
      <c r="DA57">
        <f t="shared" si="38"/>
        <v>164</v>
      </c>
      <c r="DB57">
        <f t="shared" si="38"/>
        <v>164</v>
      </c>
      <c r="DC57">
        <f t="shared" si="38"/>
        <v>185</v>
      </c>
      <c r="DD57">
        <f t="shared" si="38"/>
        <v>244</v>
      </c>
      <c r="DE57">
        <f t="shared" si="38"/>
        <v>213</v>
      </c>
      <c r="DF57">
        <f t="shared" si="38"/>
        <v>229</v>
      </c>
      <c r="DG57">
        <f t="shared" si="38"/>
        <v>179</v>
      </c>
      <c r="DH57">
        <f t="shared" si="38"/>
        <v>143</v>
      </c>
      <c r="DI57">
        <f t="shared" si="38"/>
        <v>123</v>
      </c>
      <c r="DJ57">
        <f t="shared" si="38"/>
        <v>176</v>
      </c>
      <c r="DK57">
        <f t="shared" si="38"/>
        <v>184</v>
      </c>
      <c r="DL57">
        <f t="shared" si="38"/>
        <v>217</v>
      </c>
      <c r="DM57">
        <f t="shared" si="38"/>
        <v>138</v>
      </c>
      <c r="DN57">
        <f t="shared" si="38"/>
        <v>104</v>
      </c>
      <c r="DO57">
        <f t="shared" si="38"/>
        <v>0</v>
      </c>
      <c r="DP57">
        <f t="shared" si="38"/>
        <v>146</v>
      </c>
      <c r="DQ57">
        <f t="shared" si="38"/>
        <v>69</v>
      </c>
      <c r="DR57">
        <f t="shared" si="38"/>
        <v>110</v>
      </c>
      <c r="DS57">
        <f t="shared" si="38"/>
        <v>52</v>
      </c>
      <c r="DT57">
        <f t="shared" si="38"/>
        <v>688</v>
      </c>
      <c r="DU57">
        <f t="shared" si="38"/>
        <v>50</v>
      </c>
      <c r="DV57">
        <f t="shared" si="38"/>
        <v>74</v>
      </c>
      <c r="DW57">
        <f t="shared" si="38"/>
        <v>-1918</v>
      </c>
      <c r="DX57">
        <f t="shared" si="38"/>
        <v>283</v>
      </c>
      <c r="DY57">
        <f t="shared" si="38"/>
        <v>0</v>
      </c>
      <c r="DZ57">
        <f t="shared" si="38"/>
        <v>2</v>
      </c>
      <c r="EA57">
        <f t="shared" si="38"/>
        <v>2</v>
      </c>
      <c r="EB57">
        <f t="shared" ref="EB57:GM57" si="39">EB7-EA7</f>
        <v>4</v>
      </c>
      <c r="EC57">
        <f t="shared" si="39"/>
        <v>2</v>
      </c>
      <c r="ED57">
        <f t="shared" si="39"/>
        <v>0</v>
      </c>
      <c r="EE57">
        <f t="shared" si="39"/>
        <v>0</v>
      </c>
      <c r="EF57">
        <f t="shared" si="39"/>
        <v>1</v>
      </c>
      <c r="EG57">
        <f t="shared" si="39"/>
        <v>5</v>
      </c>
      <c r="EH57">
        <f t="shared" si="39"/>
        <v>1</v>
      </c>
      <c r="EI57">
        <f t="shared" si="39"/>
        <v>1</v>
      </c>
      <c r="EJ57">
        <f t="shared" si="39"/>
        <v>1</v>
      </c>
      <c r="EK57">
        <f t="shared" si="39"/>
        <v>0</v>
      </c>
      <c r="EL57">
        <f t="shared" si="39"/>
        <v>0</v>
      </c>
      <c r="EM57">
        <f t="shared" si="39"/>
        <v>0</v>
      </c>
      <c r="EN57">
        <f t="shared" si="39"/>
        <v>0</v>
      </c>
      <c r="EO57">
        <f t="shared" si="39"/>
        <v>0</v>
      </c>
      <c r="EP57">
        <f t="shared" si="39"/>
        <v>0</v>
      </c>
      <c r="EQ57">
        <f t="shared" si="39"/>
        <v>0</v>
      </c>
      <c r="ER57">
        <f t="shared" si="39"/>
        <v>0</v>
      </c>
      <c r="ES57">
        <f t="shared" si="39"/>
        <v>0</v>
      </c>
      <c r="ET57">
        <f t="shared" si="39"/>
        <v>0</v>
      </c>
      <c r="EU57">
        <f t="shared" si="39"/>
        <v>0</v>
      </c>
      <c r="EV57">
        <f t="shared" si="39"/>
        <v>1179</v>
      </c>
      <c r="EW57">
        <f t="shared" si="39"/>
        <v>7</v>
      </c>
      <c r="EX57">
        <f t="shared" si="39"/>
        <v>1</v>
      </c>
      <c r="EY57">
        <f t="shared" si="39"/>
        <v>1</v>
      </c>
      <c r="EZ57">
        <f t="shared" si="39"/>
        <v>1</v>
      </c>
      <c r="FA57">
        <f t="shared" si="39"/>
        <v>2</v>
      </c>
      <c r="FB57">
        <f t="shared" si="39"/>
        <v>3</v>
      </c>
      <c r="FC57">
        <f t="shared" si="39"/>
        <v>8</v>
      </c>
      <c r="FD57">
        <f t="shared" si="39"/>
        <v>3</v>
      </c>
      <c r="FE57">
        <f t="shared" si="39"/>
        <v>2</v>
      </c>
      <c r="FF57">
        <f t="shared" si="39"/>
        <v>3</v>
      </c>
      <c r="FG57">
        <f t="shared" si="39"/>
        <v>9</v>
      </c>
      <c r="FH57">
        <f t="shared" si="39"/>
        <v>9</v>
      </c>
      <c r="FI57">
        <f t="shared" si="39"/>
        <v>4</v>
      </c>
      <c r="FJ57">
        <f t="shared" si="39"/>
        <v>17</v>
      </c>
      <c r="FK57">
        <f t="shared" si="39"/>
        <v>0</v>
      </c>
      <c r="FL57">
        <f t="shared" si="39"/>
        <v>0</v>
      </c>
      <c r="FM57">
        <f t="shared" si="39"/>
        <v>3</v>
      </c>
      <c r="FN57">
        <f t="shared" si="39"/>
        <v>4</v>
      </c>
      <c r="FO57">
        <f t="shared" si="39"/>
        <v>4</v>
      </c>
      <c r="FP57">
        <f t="shared" si="39"/>
        <v>5</v>
      </c>
      <c r="FQ57">
        <f t="shared" si="39"/>
        <v>2</v>
      </c>
      <c r="FR57">
        <f t="shared" si="39"/>
        <v>0</v>
      </c>
      <c r="FS57">
        <f t="shared" si="39"/>
        <v>0</v>
      </c>
      <c r="FT57">
        <f t="shared" si="39"/>
        <v>3</v>
      </c>
      <c r="FU57">
        <f t="shared" si="39"/>
        <v>3</v>
      </c>
      <c r="FV57">
        <f t="shared" si="39"/>
        <v>4</v>
      </c>
      <c r="FW57">
        <f t="shared" si="39"/>
        <v>3</v>
      </c>
      <c r="FX57">
        <f t="shared" si="39"/>
        <v>4</v>
      </c>
      <c r="FY57">
        <f t="shared" si="39"/>
        <v>0</v>
      </c>
      <c r="FZ57">
        <f t="shared" si="39"/>
        <v>0</v>
      </c>
      <c r="GA57">
        <f t="shared" si="39"/>
        <v>2</v>
      </c>
      <c r="GB57">
        <f t="shared" si="39"/>
        <v>2</v>
      </c>
      <c r="GC57">
        <f t="shared" si="39"/>
        <v>2</v>
      </c>
      <c r="GD57">
        <f t="shared" si="39"/>
        <v>3</v>
      </c>
      <c r="GE57">
        <f t="shared" si="39"/>
        <v>3</v>
      </c>
      <c r="GF57">
        <f t="shared" si="39"/>
        <v>0</v>
      </c>
      <c r="GG57">
        <f t="shared" si="39"/>
        <v>0</v>
      </c>
      <c r="GH57">
        <f t="shared" si="39"/>
        <v>2</v>
      </c>
      <c r="GI57">
        <f t="shared" si="39"/>
        <v>2</v>
      </c>
      <c r="GJ57">
        <f t="shared" si="39"/>
        <v>5</v>
      </c>
      <c r="GK57">
        <f t="shared" si="39"/>
        <v>2</v>
      </c>
      <c r="GL57">
        <f t="shared" si="39"/>
        <v>2</v>
      </c>
      <c r="GM57">
        <f t="shared" si="39"/>
        <v>0</v>
      </c>
      <c r="GN57">
        <f t="shared" ref="GN57:IY57" si="40">GN7-GM7</f>
        <v>0</v>
      </c>
      <c r="GO57">
        <f t="shared" si="40"/>
        <v>27</v>
      </c>
      <c r="GP57">
        <f t="shared" si="40"/>
        <v>26</v>
      </c>
      <c r="GQ57">
        <f t="shared" si="40"/>
        <v>1</v>
      </c>
      <c r="GR57">
        <f t="shared" si="40"/>
        <v>1</v>
      </c>
      <c r="GS57">
        <f t="shared" si="40"/>
        <v>3</v>
      </c>
      <c r="GT57">
        <f t="shared" si="40"/>
        <v>0</v>
      </c>
      <c r="GU57">
        <f t="shared" si="40"/>
        <v>0</v>
      </c>
      <c r="GV57">
        <f t="shared" si="40"/>
        <v>73</v>
      </c>
      <c r="GW57">
        <f t="shared" si="40"/>
        <v>5</v>
      </c>
      <c r="GX57">
        <f t="shared" si="40"/>
        <v>-2</v>
      </c>
      <c r="GY57">
        <f t="shared" si="40"/>
        <v>26</v>
      </c>
      <c r="GZ57">
        <f t="shared" si="40"/>
        <v>12</v>
      </c>
      <c r="HA57">
        <f t="shared" si="40"/>
        <v>0</v>
      </c>
      <c r="HB57">
        <f t="shared" si="40"/>
        <v>0</v>
      </c>
      <c r="HC57">
        <f t="shared" si="40"/>
        <v>29</v>
      </c>
      <c r="HD57">
        <f t="shared" si="40"/>
        <v>24</v>
      </c>
      <c r="HE57">
        <f t="shared" si="40"/>
        <v>127</v>
      </c>
      <c r="HF57">
        <f t="shared" si="40"/>
        <v>16</v>
      </c>
      <c r="HG57">
        <f t="shared" si="40"/>
        <v>25</v>
      </c>
      <c r="HH57">
        <f t="shared" si="40"/>
        <v>0</v>
      </c>
      <c r="HI57">
        <f t="shared" si="40"/>
        <v>0</v>
      </c>
      <c r="HJ57">
        <f t="shared" si="40"/>
        <v>34</v>
      </c>
      <c r="HK57">
        <f t="shared" si="40"/>
        <v>52</v>
      </c>
      <c r="HL57">
        <f t="shared" si="40"/>
        <v>47</v>
      </c>
      <c r="HM57">
        <f t="shared" si="40"/>
        <v>25</v>
      </c>
      <c r="HN57">
        <f t="shared" si="40"/>
        <v>15</v>
      </c>
      <c r="HO57">
        <f t="shared" si="40"/>
        <v>0</v>
      </c>
      <c r="HP57">
        <f t="shared" si="40"/>
        <v>0</v>
      </c>
      <c r="HQ57">
        <f t="shared" si="40"/>
        <v>83</v>
      </c>
      <c r="HR57">
        <f t="shared" si="40"/>
        <v>58</v>
      </c>
      <c r="HS57">
        <f t="shared" si="40"/>
        <v>42</v>
      </c>
      <c r="HT57">
        <f t="shared" si="40"/>
        <v>40</v>
      </c>
      <c r="HU57">
        <f t="shared" si="40"/>
        <v>184</v>
      </c>
      <c r="HV57">
        <f t="shared" si="40"/>
        <v>0</v>
      </c>
      <c r="HW57">
        <f t="shared" si="40"/>
        <v>0</v>
      </c>
      <c r="HX57">
        <f t="shared" si="40"/>
        <v>98</v>
      </c>
      <c r="HY57">
        <f t="shared" si="40"/>
        <v>78</v>
      </c>
      <c r="HZ57">
        <f t="shared" si="40"/>
        <v>34</v>
      </c>
      <c r="IA57">
        <f t="shared" si="40"/>
        <v>71</v>
      </c>
      <c r="IB57">
        <f t="shared" si="40"/>
        <v>48</v>
      </c>
      <c r="IC57">
        <f t="shared" si="40"/>
        <v>0</v>
      </c>
      <c r="ID57">
        <f t="shared" si="40"/>
        <v>0</v>
      </c>
      <c r="IE57">
        <f t="shared" si="40"/>
        <v>101</v>
      </c>
      <c r="IF57">
        <f t="shared" si="40"/>
        <v>156</v>
      </c>
      <c r="IG57">
        <f t="shared" si="40"/>
        <v>239</v>
      </c>
      <c r="IH57">
        <f t="shared" si="40"/>
        <v>162</v>
      </c>
      <c r="II57">
        <f t="shared" si="40"/>
        <v>90</v>
      </c>
      <c r="IJ57">
        <f t="shared" si="40"/>
        <v>0</v>
      </c>
      <c r="IK57">
        <f t="shared" si="40"/>
        <v>0</v>
      </c>
      <c r="IL57">
        <f t="shared" si="40"/>
        <v>168</v>
      </c>
      <c r="IM57">
        <f t="shared" si="40"/>
        <v>241</v>
      </c>
      <c r="IN57">
        <f t="shared" si="40"/>
        <v>130</v>
      </c>
      <c r="IO57">
        <f t="shared" si="40"/>
        <v>84</v>
      </c>
      <c r="IP57">
        <f t="shared" si="40"/>
        <v>114</v>
      </c>
      <c r="IQ57">
        <f t="shared" si="40"/>
        <v>0</v>
      </c>
      <c r="IR57">
        <f t="shared" si="40"/>
        <v>0</v>
      </c>
      <c r="IS57">
        <f t="shared" si="40"/>
        <v>179</v>
      </c>
      <c r="IT57">
        <f t="shared" si="40"/>
        <v>0</v>
      </c>
      <c r="IU57">
        <f t="shared" si="40"/>
        <v>380</v>
      </c>
      <c r="IV57">
        <f t="shared" si="40"/>
        <v>182</v>
      </c>
      <c r="IW57">
        <f t="shared" si="40"/>
        <v>113</v>
      </c>
      <c r="IX57">
        <f t="shared" si="40"/>
        <v>0</v>
      </c>
      <c r="IY57">
        <f t="shared" si="40"/>
        <v>0</v>
      </c>
      <c r="IZ57">
        <f t="shared" ref="IZ57:JQ57" si="41">IZ7-IY7</f>
        <v>139</v>
      </c>
      <c r="JA57">
        <f t="shared" si="41"/>
        <v>261</v>
      </c>
      <c r="JB57">
        <f t="shared" si="41"/>
        <v>76</v>
      </c>
      <c r="JC57">
        <f t="shared" si="41"/>
        <v>126</v>
      </c>
      <c r="JD57">
        <f t="shared" si="41"/>
        <v>241</v>
      </c>
      <c r="JE57">
        <f t="shared" si="41"/>
        <v>0</v>
      </c>
      <c r="JF57">
        <f t="shared" si="41"/>
        <v>0</v>
      </c>
      <c r="JG57">
        <f t="shared" si="41"/>
        <v>195</v>
      </c>
      <c r="JH57">
        <f t="shared" si="41"/>
        <v>80</v>
      </c>
      <c r="JI57">
        <f t="shared" si="41"/>
        <v>209</v>
      </c>
      <c r="JJ57">
        <f t="shared" si="41"/>
        <v>140</v>
      </c>
      <c r="JK57">
        <f t="shared" si="41"/>
        <v>222</v>
      </c>
      <c r="JL57">
        <f t="shared" si="41"/>
        <v>0</v>
      </c>
      <c r="JM57">
        <f t="shared" si="41"/>
        <v>0</v>
      </c>
      <c r="JN57">
        <f t="shared" si="41"/>
        <v>217</v>
      </c>
      <c r="JO57">
        <f t="shared" si="41"/>
        <v>218</v>
      </c>
      <c r="JP57">
        <f t="shared" si="41"/>
        <v>156</v>
      </c>
      <c r="JQ57">
        <f t="shared" si="41"/>
        <v>155</v>
      </c>
      <c r="JR57">
        <f t="shared" ref="JR57:KH57" si="42">JR7-JQ7</f>
        <v>231</v>
      </c>
      <c r="JS57">
        <f t="shared" si="42"/>
        <v>0</v>
      </c>
      <c r="JT57">
        <f t="shared" si="42"/>
        <v>0</v>
      </c>
      <c r="JU57">
        <f t="shared" si="42"/>
        <v>279</v>
      </c>
      <c r="JV57">
        <f t="shared" si="42"/>
        <v>267</v>
      </c>
      <c r="JW57">
        <f t="shared" si="42"/>
        <v>168</v>
      </c>
      <c r="JX57">
        <f t="shared" si="42"/>
        <v>173</v>
      </c>
      <c r="JY57">
        <f t="shared" si="42"/>
        <v>239</v>
      </c>
      <c r="JZ57">
        <f t="shared" si="42"/>
        <v>0</v>
      </c>
      <c r="KA57">
        <f t="shared" si="42"/>
        <v>0</v>
      </c>
      <c r="KB57">
        <f t="shared" si="42"/>
        <v>379</v>
      </c>
      <c r="KC57">
        <f t="shared" si="42"/>
        <v>238</v>
      </c>
      <c r="KD57">
        <f t="shared" si="42"/>
        <v>1623</v>
      </c>
      <c r="KE57">
        <f t="shared" si="42"/>
        <v>368</v>
      </c>
      <c r="KF57">
        <f t="shared" si="42"/>
        <v>347</v>
      </c>
      <c r="KG57">
        <f t="shared" si="42"/>
        <v>0</v>
      </c>
      <c r="KH57">
        <f t="shared" si="42"/>
        <v>0</v>
      </c>
    </row>
    <row r="58" spans="1:294" x14ac:dyDescent="0.35">
      <c r="A58" s="4" t="s">
        <v>145</v>
      </c>
      <c r="B58" t="str">
        <f>"(190)"</f>
        <v>(190)</v>
      </c>
      <c r="D58">
        <f t="shared" ref="D58:BO58" si="43">D8-C8</f>
        <v>0</v>
      </c>
      <c r="E58">
        <f t="shared" si="43"/>
        <v>0</v>
      </c>
      <c r="F58">
        <f t="shared" si="43"/>
        <v>0</v>
      </c>
      <c r="G58">
        <f t="shared" si="43"/>
        <v>0</v>
      </c>
      <c r="H58">
        <f t="shared" si="43"/>
        <v>0</v>
      </c>
      <c r="I58">
        <f t="shared" si="43"/>
        <v>0</v>
      </c>
      <c r="J58">
        <f t="shared" si="43"/>
        <v>0</v>
      </c>
      <c r="K58">
        <f t="shared" si="43"/>
        <v>0</v>
      </c>
      <c r="L58">
        <f t="shared" si="43"/>
        <v>0</v>
      </c>
      <c r="M58">
        <f t="shared" si="43"/>
        <v>0</v>
      </c>
      <c r="N58">
        <f t="shared" si="43"/>
        <v>0</v>
      </c>
      <c r="O58">
        <f t="shared" si="43"/>
        <v>0</v>
      </c>
      <c r="P58">
        <f t="shared" si="43"/>
        <v>0</v>
      </c>
      <c r="Q58">
        <f t="shared" si="43"/>
        <v>0</v>
      </c>
      <c r="R58">
        <f t="shared" si="43"/>
        <v>0</v>
      </c>
      <c r="S58">
        <f t="shared" si="43"/>
        <v>0</v>
      </c>
      <c r="T58">
        <f t="shared" si="43"/>
        <v>0</v>
      </c>
      <c r="U58">
        <f t="shared" si="43"/>
        <v>0</v>
      </c>
      <c r="V58">
        <f t="shared" si="43"/>
        <v>0</v>
      </c>
      <c r="W58">
        <f t="shared" si="43"/>
        <v>0</v>
      </c>
      <c r="X58">
        <f t="shared" si="43"/>
        <v>0</v>
      </c>
      <c r="Y58">
        <f t="shared" si="43"/>
        <v>0</v>
      </c>
      <c r="Z58">
        <f t="shared" si="43"/>
        <v>0</v>
      </c>
      <c r="AA58">
        <f t="shared" si="43"/>
        <v>1</v>
      </c>
      <c r="AB58">
        <f t="shared" si="43"/>
        <v>0</v>
      </c>
      <c r="AC58">
        <f t="shared" si="43"/>
        <v>0</v>
      </c>
      <c r="AD58">
        <f t="shared" si="43"/>
        <v>0</v>
      </c>
      <c r="AE58">
        <f t="shared" si="43"/>
        <v>0</v>
      </c>
      <c r="AF58">
        <f t="shared" si="43"/>
        <v>0</v>
      </c>
      <c r="AG58">
        <f t="shared" si="43"/>
        <v>0</v>
      </c>
      <c r="AH58">
        <f t="shared" si="43"/>
        <v>0</v>
      </c>
      <c r="AI58">
        <f t="shared" si="43"/>
        <v>0</v>
      </c>
      <c r="AJ58">
        <f t="shared" si="43"/>
        <v>0</v>
      </c>
      <c r="AK58">
        <f t="shared" si="43"/>
        <v>0</v>
      </c>
      <c r="AL58">
        <f t="shared" si="43"/>
        <v>1</v>
      </c>
      <c r="AM58">
        <f t="shared" si="43"/>
        <v>0</v>
      </c>
      <c r="AN58">
        <f t="shared" si="43"/>
        <v>0</v>
      </c>
      <c r="AO58">
        <f t="shared" si="43"/>
        <v>0</v>
      </c>
      <c r="AP58">
        <f t="shared" si="43"/>
        <v>0</v>
      </c>
      <c r="AQ58">
        <f t="shared" si="43"/>
        <v>1</v>
      </c>
      <c r="AR58">
        <f t="shared" si="43"/>
        <v>1</v>
      </c>
      <c r="AS58">
        <f t="shared" si="43"/>
        <v>0</v>
      </c>
      <c r="AT58">
        <f t="shared" si="43"/>
        <v>2</v>
      </c>
      <c r="AU58">
        <f t="shared" si="43"/>
        <v>3</v>
      </c>
      <c r="AV58">
        <f t="shared" si="43"/>
        <v>2</v>
      </c>
      <c r="AW58">
        <f t="shared" si="43"/>
        <v>8</v>
      </c>
      <c r="AX58">
        <f t="shared" si="43"/>
        <v>0</v>
      </c>
      <c r="AY58">
        <f t="shared" si="43"/>
        <v>14</v>
      </c>
      <c r="AZ58">
        <f t="shared" si="43"/>
        <v>15</v>
      </c>
      <c r="BA58">
        <f t="shared" si="43"/>
        <v>0</v>
      </c>
      <c r="BB58">
        <f t="shared" si="43"/>
        <v>31</v>
      </c>
      <c r="BC58">
        <f t="shared" si="43"/>
        <v>12</v>
      </c>
      <c r="BD58">
        <f t="shared" si="43"/>
        <v>0</v>
      </c>
      <c r="BE58">
        <f t="shared" si="43"/>
        <v>58</v>
      </c>
      <c r="BF58">
        <f t="shared" si="43"/>
        <v>0</v>
      </c>
      <c r="BG58">
        <f t="shared" si="43"/>
        <v>0</v>
      </c>
      <c r="BH58">
        <f t="shared" si="43"/>
        <v>95</v>
      </c>
      <c r="BI58">
        <f t="shared" si="43"/>
        <v>207</v>
      </c>
      <c r="BJ58">
        <f t="shared" si="43"/>
        <v>112</v>
      </c>
      <c r="BK58">
        <f t="shared" si="43"/>
        <v>113</v>
      </c>
      <c r="BL58">
        <f t="shared" si="43"/>
        <v>186</v>
      </c>
      <c r="BM58">
        <f t="shared" si="43"/>
        <v>240</v>
      </c>
      <c r="BN58">
        <f t="shared" si="43"/>
        <v>231</v>
      </c>
      <c r="BO58">
        <f t="shared" si="43"/>
        <v>365</v>
      </c>
      <c r="BP58">
        <f t="shared" ref="BP58:EA58" si="44">BP8-BO8</f>
        <v>299</v>
      </c>
      <c r="BQ58">
        <f t="shared" si="44"/>
        <v>320</v>
      </c>
      <c r="BR58">
        <f t="shared" si="44"/>
        <v>294</v>
      </c>
      <c r="BS58">
        <f t="shared" si="44"/>
        <v>419</v>
      </c>
      <c r="BT58">
        <f t="shared" si="44"/>
        <v>502</v>
      </c>
      <c r="BU58">
        <f t="shared" si="44"/>
        <v>882</v>
      </c>
      <c r="BV58">
        <f t="shared" si="44"/>
        <v>984</v>
      </c>
      <c r="BW58">
        <f t="shared" si="44"/>
        <v>1122</v>
      </c>
      <c r="BX58">
        <f t="shared" si="44"/>
        <v>1054</v>
      </c>
      <c r="BY58">
        <f t="shared" si="44"/>
        <v>519</v>
      </c>
      <c r="BZ58">
        <f t="shared" si="44"/>
        <v>833</v>
      </c>
      <c r="CA58">
        <f t="shared" si="44"/>
        <v>1417</v>
      </c>
      <c r="CB58">
        <f t="shared" si="44"/>
        <v>544</v>
      </c>
      <c r="CC58">
        <f t="shared" si="44"/>
        <v>1341</v>
      </c>
      <c r="CD58">
        <f t="shared" si="44"/>
        <v>987</v>
      </c>
      <c r="CE58">
        <f t="shared" si="44"/>
        <v>636</v>
      </c>
      <c r="CF58">
        <f t="shared" si="44"/>
        <v>561</v>
      </c>
      <c r="CG58">
        <f t="shared" si="44"/>
        <v>574</v>
      </c>
      <c r="CH58">
        <f t="shared" si="44"/>
        <v>745</v>
      </c>
      <c r="CI58">
        <f t="shared" si="44"/>
        <v>1438</v>
      </c>
      <c r="CJ58">
        <f t="shared" si="44"/>
        <v>753</v>
      </c>
      <c r="CK58">
        <f t="shared" si="44"/>
        <v>761</v>
      </c>
      <c r="CL58">
        <f t="shared" si="44"/>
        <v>642</v>
      </c>
      <c r="CM58">
        <f t="shared" si="44"/>
        <v>395</v>
      </c>
      <c r="CN58">
        <f t="shared" si="44"/>
        <v>547</v>
      </c>
      <c r="CO58">
        <f t="shared" si="44"/>
        <v>531</v>
      </c>
      <c r="CP58">
        <f t="shared" si="44"/>
        <v>544</v>
      </c>
      <c r="CQ58">
        <f t="shared" si="44"/>
        <v>516</v>
      </c>
      <c r="CR58">
        <f t="shared" si="44"/>
        <v>390</v>
      </c>
      <c r="CS58">
        <f t="shared" si="44"/>
        <v>369</v>
      </c>
      <c r="CT58">
        <f t="shared" si="44"/>
        <v>242</v>
      </c>
      <c r="CU58">
        <f t="shared" si="44"/>
        <v>437</v>
      </c>
      <c r="CV58">
        <f t="shared" si="44"/>
        <v>367</v>
      </c>
      <c r="CW58">
        <f t="shared" si="44"/>
        <v>427</v>
      </c>
      <c r="CX58">
        <f t="shared" si="44"/>
        <v>289</v>
      </c>
      <c r="CY58">
        <f t="shared" si="44"/>
        <v>218</v>
      </c>
      <c r="CZ58">
        <f t="shared" si="44"/>
        <v>166</v>
      </c>
      <c r="DA58">
        <f t="shared" si="44"/>
        <v>137</v>
      </c>
      <c r="DB58">
        <f t="shared" si="44"/>
        <v>304</v>
      </c>
      <c r="DC58">
        <f t="shared" si="44"/>
        <v>333</v>
      </c>
      <c r="DD58">
        <f t="shared" si="44"/>
        <v>275</v>
      </c>
      <c r="DE58">
        <f t="shared" si="44"/>
        <v>178</v>
      </c>
      <c r="DF58">
        <f t="shared" si="44"/>
        <v>243</v>
      </c>
      <c r="DG58">
        <f t="shared" si="44"/>
        <v>80</v>
      </c>
      <c r="DH58">
        <f t="shared" si="44"/>
        <v>70</v>
      </c>
      <c r="DI58">
        <f t="shared" si="44"/>
        <v>263</v>
      </c>
      <c r="DJ58">
        <f t="shared" si="44"/>
        <v>348</v>
      </c>
      <c r="DK58">
        <f t="shared" si="44"/>
        <v>83</v>
      </c>
      <c r="DL58">
        <f t="shared" si="44"/>
        <v>351</v>
      </c>
      <c r="DM58">
        <f t="shared" si="44"/>
        <v>104</v>
      </c>
      <c r="DN58">
        <f t="shared" si="44"/>
        <v>0</v>
      </c>
      <c r="DO58">
        <f t="shared" si="44"/>
        <v>579</v>
      </c>
      <c r="DP58">
        <f t="shared" si="44"/>
        <v>131</v>
      </c>
      <c r="DQ58">
        <f t="shared" si="44"/>
        <v>-217</v>
      </c>
      <c r="DR58">
        <f t="shared" si="44"/>
        <v>110</v>
      </c>
      <c r="DS58">
        <f t="shared" si="44"/>
        <v>83</v>
      </c>
      <c r="DT58">
        <f t="shared" si="44"/>
        <v>74</v>
      </c>
      <c r="DU58">
        <f t="shared" si="44"/>
        <v>43</v>
      </c>
      <c r="DV58">
        <f t="shared" si="44"/>
        <v>35</v>
      </c>
      <c r="DW58">
        <f t="shared" si="44"/>
        <v>90</v>
      </c>
      <c r="DX58">
        <f t="shared" si="44"/>
        <v>73</v>
      </c>
      <c r="DY58">
        <f t="shared" si="44"/>
        <v>66</v>
      </c>
      <c r="DZ58">
        <f t="shared" si="44"/>
        <v>66</v>
      </c>
      <c r="EA58">
        <f t="shared" si="44"/>
        <v>52</v>
      </c>
      <c r="EB58">
        <f t="shared" ref="EB58:GM58" si="45">EB8-EA8</f>
        <v>57</v>
      </c>
      <c r="EC58">
        <f t="shared" si="45"/>
        <v>31</v>
      </c>
      <c r="ED58">
        <f t="shared" si="45"/>
        <v>31</v>
      </c>
      <c r="EE58">
        <f t="shared" si="45"/>
        <v>107</v>
      </c>
      <c r="EF58">
        <f t="shared" si="45"/>
        <v>81</v>
      </c>
      <c r="EG58">
        <f t="shared" si="45"/>
        <v>44</v>
      </c>
      <c r="EH58">
        <f t="shared" si="45"/>
        <v>46</v>
      </c>
      <c r="EI58">
        <f t="shared" si="45"/>
        <v>31</v>
      </c>
      <c r="EJ58">
        <f t="shared" si="45"/>
        <v>13</v>
      </c>
      <c r="EK58">
        <f t="shared" si="45"/>
        <v>54</v>
      </c>
      <c r="EL58">
        <f t="shared" si="45"/>
        <v>87</v>
      </c>
      <c r="EM58">
        <f t="shared" si="45"/>
        <v>23</v>
      </c>
      <c r="EN58">
        <f t="shared" si="45"/>
        <v>27</v>
      </c>
      <c r="EO58">
        <f t="shared" si="45"/>
        <v>28</v>
      </c>
      <c r="EP58">
        <f t="shared" si="45"/>
        <v>24</v>
      </c>
      <c r="EQ58">
        <f t="shared" si="45"/>
        <v>9</v>
      </c>
      <c r="ER58">
        <f t="shared" si="45"/>
        <v>29</v>
      </c>
      <c r="ES58">
        <f t="shared" si="45"/>
        <v>111</v>
      </c>
      <c r="ET58">
        <f t="shared" si="45"/>
        <v>28</v>
      </c>
      <c r="EU58">
        <f t="shared" si="45"/>
        <v>28</v>
      </c>
      <c r="EV58">
        <f t="shared" si="45"/>
        <v>14</v>
      </c>
      <c r="EW58">
        <f t="shared" si="45"/>
        <v>16</v>
      </c>
      <c r="EX58">
        <f t="shared" si="45"/>
        <v>7</v>
      </c>
      <c r="EY58">
        <f t="shared" si="45"/>
        <v>23</v>
      </c>
      <c r="EZ58">
        <f t="shared" si="45"/>
        <v>57</v>
      </c>
      <c r="FA58">
        <f t="shared" si="45"/>
        <v>11</v>
      </c>
      <c r="FB58">
        <f t="shared" si="45"/>
        <v>21</v>
      </c>
      <c r="FC58">
        <f t="shared" si="45"/>
        <v>26</v>
      </c>
      <c r="FD58">
        <f t="shared" si="45"/>
        <v>0</v>
      </c>
      <c r="FE58">
        <f t="shared" si="45"/>
        <v>0</v>
      </c>
      <c r="FF58">
        <f t="shared" si="45"/>
        <v>35</v>
      </c>
      <c r="FG58">
        <f t="shared" si="45"/>
        <v>30</v>
      </c>
      <c r="FH58">
        <f t="shared" si="45"/>
        <v>18</v>
      </c>
      <c r="FI58">
        <f t="shared" si="45"/>
        <v>14</v>
      </c>
      <c r="FJ58">
        <f t="shared" si="45"/>
        <v>18</v>
      </c>
      <c r="FK58">
        <f t="shared" si="45"/>
        <v>0</v>
      </c>
      <c r="FL58">
        <f t="shared" si="45"/>
        <v>0</v>
      </c>
      <c r="FM58">
        <f t="shared" si="45"/>
        <v>27</v>
      </c>
      <c r="FN58">
        <f t="shared" si="45"/>
        <v>13</v>
      </c>
      <c r="FO58">
        <f t="shared" si="45"/>
        <v>0</v>
      </c>
      <c r="FP58">
        <f t="shared" si="45"/>
        <v>46</v>
      </c>
      <c r="FQ58">
        <f t="shared" si="45"/>
        <v>25</v>
      </c>
      <c r="FR58">
        <f t="shared" si="45"/>
        <v>0</v>
      </c>
      <c r="FS58">
        <f t="shared" si="45"/>
        <v>0</v>
      </c>
      <c r="FT58">
        <f t="shared" si="45"/>
        <v>25</v>
      </c>
      <c r="FU58">
        <f t="shared" si="45"/>
        <v>0</v>
      </c>
      <c r="FV58">
        <f t="shared" si="45"/>
        <v>91</v>
      </c>
      <c r="FW58">
        <f t="shared" si="45"/>
        <v>18</v>
      </c>
      <c r="FX58">
        <f t="shared" si="45"/>
        <v>14</v>
      </c>
      <c r="FY58">
        <f t="shared" si="45"/>
        <v>0</v>
      </c>
      <c r="FZ58">
        <f t="shared" si="45"/>
        <v>0</v>
      </c>
      <c r="GA58">
        <f t="shared" si="45"/>
        <v>25</v>
      </c>
      <c r="GB58">
        <f t="shared" si="45"/>
        <v>-12</v>
      </c>
      <c r="GC58">
        <f t="shared" si="45"/>
        <v>7</v>
      </c>
      <c r="GD58">
        <f t="shared" si="45"/>
        <v>10</v>
      </c>
      <c r="GE58">
        <f t="shared" si="45"/>
        <v>10</v>
      </c>
      <c r="GF58">
        <f t="shared" si="45"/>
        <v>0</v>
      </c>
      <c r="GG58">
        <f t="shared" si="45"/>
        <v>0</v>
      </c>
      <c r="GH58">
        <f t="shared" si="45"/>
        <v>17</v>
      </c>
      <c r="GI58">
        <f t="shared" si="45"/>
        <v>14</v>
      </c>
      <c r="GJ58">
        <f t="shared" si="45"/>
        <v>0</v>
      </c>
      <c r="GK58">
        <f t="shared" si="45"/>
        <v>15</v>
      </c>
      <c r="GL58">
        <f t="shared" si="45"/>
        <v>27</v>
      </c>
      <c r="GM58">
        <f t="shared" si="45"/>
        <v>0</v>
      </c>
      <c r="GN58">
        <f t="shared" ref="GN58:IY58" si="46">GN8-GM8</f>
        <v>0</v>
      </c>
      <c r="GO58">
        <f t="shared" si="46"/>
        <v>0</v>
      </c>
      <c r="GP58">
        <f t="shared" si="46"/>
        <v>29</v>
      </c>
      <c r="GQ58">
        <f t="shared" si="46"/>
        <v>0</v>
      </c>
      <c r="GR58">
        <f t="shared" si="46"/>
        <v>11</v>
      </c>
      <c r="GS58">
        <f t="shared" si="46"/>
        <v>19</v>
      </c>
      <c r="GT58">
        <f t="shared" si="46"/>
        <v>0</v>
      </c>
      <c r="GU58">
        <f t="shared" si="46"/>
        <v>0</v>
      </c>
      <c r="GV58">
        <f t="shared" si="46"/>
        <v>0</v>
      </c>
      <c r="GW58">
        <f t="shared" si="46"/>
        <v>1</v>
      </c>
      <c r="GX58">
        <f t="shared" si="46"/>
        <v>47</v>
      </c>
      <c r="GY58">
        <f t="shared" si="46"/>
        <v>17</v>
      </c>
      <c r="GZ58">
        <f t="shared" si="46"/>
        <v>18</v>
      </c>
      <c r="HA58">
        <f t="shared" si="46"/>
        <v>0</v>
      </c>
      <c r="HB58">
        <f t="shared" si="46"/>
        <v>0</v>
      </c>
      <c r="HC58">
        <f t="shared" si="46"/>
        <v>24</v>
      </c>
      <c r="HD58">
        <f t="shared" si="46"/>
        <v>0</v>
      </c>
      <c r="HE58">
        <f t="shared" si="46"/>
        <v>0</v>
      </c>
      <c r="HF58">
        <f t="shared" si="46"/>
        <v>0</v>
      </c>
      <c r="HG58">
        <f t="shared" si="46"/>
        <v>74</v>
      </c>
      <c r="HH58">
        <f t="shared" si="46"/>
        <v>9</v>
      </c>
      <c r="HI58">
        <f t="shared" si="46"/>
        <v>1</v>
      </c>
      <c r="HJ58">
        <f t="shared" si="46"/>
        <v>15</v>
      </c>
      <c r="HK58">
        <f t="shared" si="46"/>
        <v>16</v>
      </c>
      <c r="HL58">
        <f t="shared" si="46"/>
        <v>0</v>
      </c>
      <c r="HM58">
        <f t="shared" si="46"/>
        <v>32</v>
      </c>
      <c r="HN58">
        <f t="shared" si="46"/>
        <v>20</v>
      </c>
      <c r="HO58">
        <f t="shared" si="46"/>
        <v>0</v>
      </c>
      <c r="HP58">
        <f t="shared" si="46"/>
        <v>10</v>
      </c>
      <c r="HQ58">
        <f t="shared" si="46"/>
        <v>29</v>
      </c>
      <c r="HR58">
        <f t="shared" si="46"/>
        <v>26</v>
      </c>
      <c r="HS58">
        <f t="shared" si="46"/>
        <v>26</v>
      </c>
      <c r="HT58">
        <f t="shared" si="46"/>
        <v>20</v>
      </c>
      <c r="HU58">
        <f t="shared" si="46"/>
        <v>18</v>
      </c>
      <c r="HV58">
        <f t="shared" si="46"/>
        <v>0</v>
      </c>
      <c r="HW58">
        <f t="shared" si="46"/>
        <v>0</v>
      </c>
      <c r="HX58">
        <f t="shared" si="46"/>
        <v>2</v>
      </c>
      <c r="HY58">
        <f t="shared" si="46"/>
        <v>38</v>
      </c>
      <c r="HZ58">
        <f t="shared" si="46"/>
        <v>35</v>
      </c>
      <c r="IA58">
        <f t="shared" si="46"/>
        <v>14</v>
      </c>
      <c r="IB58">
        <f t="shared" si="46"/>
        <v>82</v>
      </c>
      <c r="IC58">
        <f t="shared" si="46"/>
        <v>1</v>
      </c>
      <c r="ID58">
        <f t="shared" si="46"/>
        <v>1</v>
      </c>
      <c r="IE58">
        <f t="shared" si="46"/>
        <v>55</v>
      </c>
      <c r="IF58">
        <f t="shared" si="46"/>
        <v>49</v>
      </c>
      <c r="IG58">
        <f t="shared" si="46"/>
        <v>49</v>
      </c>
      <c r="IH58">
        <f t="shared" si="46"/>
        <v>47</v>
      </c>
      <c r="II58">
        <f t="shared" si="46"/>
        <v>154</v>
      </c>
      <c r="IJ58">
        <f t="shared" si="46"/>
        <v>0</v>
      </c>
      <c r="IK58">
        <f t="shared" si="46"/>
        <v>0</v>
      </c>
      <c r="IL58">
        <f t="shared" si="46"/>
        <v>89</v>
      </c>
      <c r="IM58">
        <f t="shared" si="46"/>
        <v>80</v>
      </c>
      <c r="IN58">
        <f t="shared" si="46"/>
        <v>21</v>
      </c>
      <c r="IO58">
        <f t="shared" si="46"/>
        <v>77</v>
      </c>
      <c r="IP58">
        <f t="shared" si="46"/>
        <v>151</v>
      </c>
      <c r="IQ58">
        <f t="shared" si="46"/>
        <v>0</v>
      </c>
      <c r="IR58">
        <f t="shared" si="46"/>
        <v>0</v>
      </c>
      <c r="IS58">
        <f t="shared" si="46"/>
        <v>69</v>
      </c>
      <c r="IT58">
        <f t="shared" si="46"/>
        <v>164</v>
      </c>
      <c r="IU58">
        <f t="shared" si="46"/>
        <v>78</v>
      </c>
      <c r="IV58">
        <f t="shared" si="46"/>
        <v>48</v>
      </c>
      <c r="IW58">
        <f t="shared" si="46"/>
        <v>137</v>
      </c>
      <c r="IX58">
        <f t="shared" si="46"/>
        <v>0</v>
      </c>
      <c r="IY58">
        <f t="shared" si="46"/>
        <v>0</v>
      </c>
      <c r="IZ58">
        <f t="shared" ref="IZ58:JQ58" si="47">IZ8-IY8</f>
        <v>146</v>
      </c>
      <c r="JA58">
        <f t="shared" si="47"/>
        <v>66</v>
      </c>
      <c r="JB58">
        <f t="shared" si="47"/>
        <v>80</v>
      </c>
      <c r="JC58">
        <f t="shared" si="47"/>
        <v>76</v>
      </c>
      <c r="JD58">
        <f t="shared" si="47"/>
        <v>62</v>
      </c>
      <c r="JE58">
        <f t="shared" si="47"/>
        <v>0</v>
      </c>
      <c r="JF58">
        <f t="shared" si="47"/>
        <v>0</v>
      </c>
      <c r="JG58">
        <f t="shared" si="47"/>
        <v>102</v>
      </c>
      <c r="JH58">
        <f t="shared" si="47"/>
        <v>279</v>
      </c>
      <c r="JI58">
        <f t="shared" si="47"/>
        <v>76</v>
      </c>
      <c r="JJ58">
        <f t="shared" si="47"/>
        <v>88</v>
      </c>
      <c r="JK58">
        <f t="shared" si="47"/>
        <v>179</v>
      </c>
      <c r="JL58">
        <f t="shared" si="47"/>
        <v>0</v>
      </c>
      <c r="JM58">
        <f t="shared" si="47"/>
        <v>0</v>
      </c>
      <c r="JN58">
        <f t="shared" si="47"/>
        <v>322</v>
      </c>
      <c r="JO58">
        <f t="shared" si="47"/>
        <v>281</v>
      </c>
      <c r="JP58">
        <f t="shared" si="47"/>
        <v>147</v>
      </c>
      <c r="JQ58">
        <f t="shared" si="47"/>
        <v>162</v>
      </c>
      <c r="JR58">
        <f t="shared" ref="JR58:KH58" si="48">JR8-JQ8</f>
        <v>299</v>
      </c>
      <c r="JS58">
        <f t="shared" si="48"/>
        <v>0</v>
      </c>
      <c r="JT58">
        <f t="shared" si="48"/>
        <v>0</v>
      </c>
      <c r="JU58">
        <f t="shared" si="48"/>
        <v>516</v>
      </c>
      <c r="JV58">
        <f t="shared" si="48"/>
        <v>530</v>
      </c>
      <c r="JW58">
        <f t="shared" si="48"/>
        <v>241</v>
      </c>
      <c r="JX58">
        <f t="shared" si="48"/>
        <v>235</v>
      </c>
      <c r="JY58">
        <f t="shared" si="48"/>
        <v>547</v>
      </c>
      <c r="JZ58">
        <f t="shared" si="48"/>
        <v>221</v>
      </c>
      <c r="KA58">
        <f t="shared" si="48"/>
        <v>231</v>
      </c>
      <c r="KB58">
        <f t="shared" si="48"/>
        <v>428</v>
      </c>
      <c r="KC58">
        <f t="shared" si="48"/>
        <v>430</v>
      </c>
      <c r="KD58">
        <f t="shared" si="48"/>
        <v>813</v>
      </c>
      <c r="KE58">
        <f t="shared" si="48"/>
        <v>360</v>
      </c>
      <c r="KF58">
        <f t="shared" si="48"/>
        <v>828</v>
      </c>
      <c r="KG58">
        <f t="shared" si="48"/>
        <v>304</v>
      </c>
      <c r="KH58">
        <f t="shared" si="48"/>
        <v>270</v>
      </c>
    </row>
    <row r="59" spans="1:294" x14ac:dyDescent="0.35">
      <c r="A59" s="9" t="s">
        <v>134</v>
      </c>
      <c r="B59" t="str">
        <f>"(228)"</f>
        <v>(228)</v>
      </c>
      <c r="D59">
        <f t="shared" ref="D59:BO59" si="49">D9-C9</f>
        <v>0</v>
      </c>
      <c r="E59">
        <f t="shared" si="49"/>
        <v>0</v>
      </c>
      <c r="F59">
        <f t="shared" si="49"/>
        <v>0</v>
      </c>
      <c r="G59">
        <f t="shared" si="49"/>
        <v>0</v>
      </c>
      <c r="H59">
        <f t="shared" si="49"/>
        <v>0</v>
      </c>
      <c r="I59">
        <f t="shared" si="49"/>
        <v>0</v>
      </c>
      <c r="J59">
        <f t="shared" si="49"/>
        <v>0</v>
      </c>
      <c r="K59">
        <f t="shared" si="49"/>
        <v>0</v>
      </c>
      <c r="L59">
        <f t="shared" si="49"/>
        <v>0</v>
      </c>
      <c r="M59">
        <f t="shared" si="49"/>
        <v>0</v>
      </c>
      <c r="N59">
        <f t="shared" si="49"/>
        <v>0</v>
      </c>
      <c r="O59">
        <f t="shared" si="49"/>
        <v>0</v>
      </c>
      <c r="P59">
        <f t="shared" si="49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1</v>
      </c>
      <c r="AP59">
        <f t="shared" si="49"/>
        <v>0</v>
      </c>
      <c r="AQ59">
        <f t="shared" si="49"/>
        <v>5</v>
      </c>
      <c r="AR59">
        <f t="shared" si="49"/>
        <v>1</v>
      </c>
      <c r="AS59">
        <f t="shared" si="49"/>
        <v>4</v>
      </c>
      <c r="AT59">
        <f t="shared" si="49"/>
        <v>1</v>
      </c>
      <c r="AU59">
        <f t="shared" si="49"/>
        <v>2</v>
      </c>
      <c r="AV59">
        <f t="shared" si="49"/>
        <v>3</v>
      </c>
      <c r="AW59">
        <f t="shared" si="49"/>
        <v>4</v>
      </c>
      <c r="AX59">
        <f t="shared" si="49"/>
        <v>1</v>
      </c>
      <c r="AY59">
        <f t="shared" si="49"/>
        <v>6</v>
      </c>
      <c r="AZ59">
        <f t="shared" si="49"/>
        <v>5</v>
      </c>
      <c r="BA59">
        <f t="shared" si="49"/>
        <v>10</v>
      </c>
      <c r="BB59">
        <f t="shared" si="49"/>
        <v>8</v>
      </c>
      <c r="BC59">
        <f t="shared" si="49"/>
        <v>7</v>
      </c>
      <c r="BD59">
        <f t="shared" si="49"/>
        <v>12</v>
      </c>
      <c r="BE59">
        <f t="shared" si="49"/>
        <v>27</v>
      </c>
      <c r="BF59">
        <f t="shared" si="49"/>
        <v>35</v>
      </c>
      <c r="BG59">
        <f t="shared" si="49"/>
        <v>59</v>
      </c>
      <c r="BH59">
        <f t="shared" si="49"/>
        <v>74</v>
      </c>
      <c r="BI59">
        <f t="shared" si="49"/>
        <v>99</v>
      </c>
      <c r="BJ59">
        <f t="shared" si="49"/>
        <v>100</v>
      </c>
      <c r="BK59">
        <f t="shared" si="49"/>
        <v>110</v>
      </c>
      <c r="BL59">
        <f t="shared" si="49"/>
        <v>189</v>
      </c>
      <c r="BM59">
        <f t="shared" si="49"/>
        <v>239</v>
      </c>
      <c r="BN59">
        <f t="shared" si="49"/>
        <v>324</v>
      </c>
      <c r="BO59">
        <f t="shared" si="49"/>
        <v>408</v>
      </c>
      <c r="BP59">
        <f t="shared" ref="BP59:EA59" si="50">BP9-BO9</f>
        <v>520</v>
      </c>
      <c r="BQ59">
        <f t="shared" si="50"/>
        <v>632</v>
      </c>
      <c r="BR59">
        <f t="shared" si="50"/>
        <v>586</v>
      </c>
      <c r="BS59">
        <f t="shared" si="50"/>
        <v>692</v>
      </c>
      <c r="BT59">
        <f t="shared" si="50"/>
        <v>1088</v>
      </c>
      <c r="BU59">
        <f t="shared" si="50"/>
        <v>1170</v>
      </c>
      <c r="BV59">
        <f t="shared" si="50"/>
        <v>1502</v>
      </c>
      <c r="BW59">
        <f t="shared" si="50"/>
        <v>1389</v>
      </c>
      <c r="BX59">
        <f t="shared" si="50"/>
        <v>1530</v>
      </c>
      <c r="BY59">
        <f t="shared" si="50"/>
        <v>1583</v>
      </c>
      <c r="BZ59">
        <f t="shared" si="50"/>
        <v>1770</v>
      </c>
      <c r="CA59">
        <f t="shared" si="50"/>
        <v>2571</v>
      </c>
      <c r="CB59">
        <f t="shared" si="50"/>
        <v>2146</v>
      </c>
      <c r="CC59">
        <f t="shared" si="50"/>
        <v>2228</v>
      </c>
      <c r="CD59">
        <f t="shared" si="50"/>
        <v>2218</v>
      </c>
      <c r="CE59">
        <f t="shared" si="50"/>
        <v>2129</v>
      </c>
      <c r="CF59">
        <f t="shared" si="50"/>
        <v>1806</v>
      </c>
      <c r="CG59">
        <f t="shared" si="50"/>
        <v>1946</v>
      </c>
      <c r="CH59">
        <f t="shared" si="50"/>
        <v>2452</v>
      </c>
      <c r="CI59">
        <f t="shared" si="50"/>
        <v>2609</v>
      </c>
      <c r="CJ59">
        <f t="shared" si="50"/>
        <v>2176</v>
      </c>
      <c r="CK59">
        <f t="shared" si="50"/>
        <v>2093</v>
      </c>
      <c r="CL59">
        <f t="shared" si="50"/>
        <v>1960</v>
      </c>
      <c r="CM59">
        <f t="shared" si="50"/>
        <v>1931</v>
      </c>
      <c r="CN59">
        <f t="shared" si="50"/>
        <v>2186</v>
      </c>
      <c r="CO59">
        <f t="shared" si="50"/>
        <v>2548</v>
      </c>
      <c r="CP59">
        <f t="shared" si="50"/>
        <v>2434</v>
      </c>
      <c r="CQ59">
        <f t="shared" si="50"/>
        <v>2472</v>
      </c>
      <c r="CR59">
        <f t="shared" si="50"/>
        <v>2154</v>
      </c>
      <c r="CS59">
        <f t="shared" si="50"/>
        <v>1698</v>
      </c>
      <c r="CT59">
        <f t="shared" si="50"/>
        <v>1329</v>
      </c>
      <c r="CU59">
        <f t="shared" si="50"/>
        <v>1466</v>
      </c>
      <c r="CV59">
        <f t="shared" si="50"/>
        <v>2241</v>
      </c>
      <c r="CW59">
        <f t="shared" si="50"/>
        <v>2521</v>
      </c>
      <c r="CX59">
        <f t="shared" si="50"/>
        <v>2420</v>
      </c>
      <c r="CY59">
        <f t="shared" si="50"/>
        <v>1878</v>
      </c>
      <c r="CZ59">
        <f t="shared" si="50"/>
        <v>1687</v>
      </c>
      <c r="DA59">
        <f t="shared" si="50"/>
        <v>1096</v>
      </c>
      <c r="DB59">
        <f t="shared" si="50"/>
        <v>1312</v>
      </c>
      <c r="DC59">
        <f t="shared" si="50"/>
        <v>2304</v>
      </c>
      <c r="DD59">
        <f t="shared" si="50"/>
        <v>2349</v>
      </c>
      <c r="DE59">
        <f t="shared" si="50"/>
        <v>1928</v>
      </c>
      <c r="DF59">
        <f t="shared" si="50"/>
        <v>1747</v>
      </c>
      <c r="DG59">
        <f t="shared" si="50"/>
        <v>1550</v>
      </c>
      <c r="DH59">
        <f t="shared" si="50"/>
        <v>889</v>
      </c>
      <c r="DI59">
        <f t="shared" si="50"/>
        <v>1006</v>
      </c>
      <c r="DJ59">
        <f t="shared" si="50"/>
        <v>1613</v>
      </c>
      <c r="DK59">
        <f t="shared" si="50"/>
        <v>1746</v>
      </c>
      <c r="DL59">
        <f t="shared" si="50"/>
        <v>1777</v>
      </c>
      <c r="DM59">
        <f t="shared" si="50"/>
        <v>1670</v>
      </c>
      <c r="DN59">
        <f t="shared" si="50"/>
        <v>1274</v>
      </c>
      <c r="DO59">
        <f t="shared" si="50"/>
        <v>748</v>
      </c>
      <c r="DP59">
        <f t="shared" si="50"/>
        <v>1165</v>
      </c>
      <c r="DQ59">
        <f t="shared" si="50"/>
        <v>1526</v>
      </c>
      <c r="DR59">
        <f t="shared" si="50"/>
        <v>1520</v>
      </c>
      <c r="DS59">
        <f t="shared" si="50"/>
        <v>1207</v>
      </c>
      <c r="DT59">
        <f t="shared" si="50"/>
        <v>1244</v>
      </c>
      <c r="DU59">
        <f t="shared" si="50"/>
        <v>1131</v>
      </c>
      <c r="DV59">
        <f t="shared" si="50"/>
        <v>611</v>
      </c>
      <c r="DW59">
        <f t="shared" si="50"/>
        <v>548</v>
      </c>
      <c r="DX59">
        <f t="shared" si="50"/>
        <v>651</v>
      </c>
      <c r="DY59">
        <f t="shared" si="50"/>
        <v>1518</v>
      </c>
      <c r="DZ59">
        <f t="shared" si="50"/>
        <v>1178</v>
      </c>
      <c r="EA59">
        <f t="shared" si="50"/>
        <v>1160</v>
      </c>
      <c r="EB59">
        <f t="shared" ref="EB59:GM59" si="51">EB9-EA9</f>
        <v>963</v>
      </c>
      <c r="EC59">
        <f t="shared" si="51"/>
        <v>688</v>
      </c>
      <c r="ED59">
        <f t="shared" si="51"/>
        <v>774</v>
      </c>
      <c r="EE59">
        <f t="shared" si="51"/>
        <v>1056</v>
      </c>
      <c r="EF59">
        <f t="shared" si="51"/>
        <v>997</v>
      </c>
      <c r="EG59">
        <f t="shared" si="51"/>
        <v>1009</v>
      </c>
      <c r="EH59">
        <f t="shared" si="51"/>
        <v>898</v>
      </c>
      <c r="EI59">
        <f t="shared" si="51"/>
        <v>706</v>
      </c>
      <c r="EJ59">
        <f t="shared" si="51"/>
        <v>438</v>
      </c>
      <c r="EK59">
        <f t="shared" si="51"/>
        <v>492</v>
      </c>
      <c r="EL59">
        <f t="shared" si="51"/>
        <v>941</v>
      </c>
      <c r="EM59">
        <f t="shared" si="51"/>
        <v>897</v>
      </c>
      <c r="EN59">
        <f t="shared" si="51"/>
        <v>860</v>
      </c>
      <c r="EO59">
        <f t="shared" si="51"/>
        <v>818</v>
      </c>
      <c r="EP59">
        <f t="shared" si="51"/>
        <v>770</v>
      </c>
      <c r="EQ59">
        <f t="shared" si="51"/>
        <v>308</v>
      </c>
      <c r="ER59">
        <f t="shared" si="51"/>
        <v>376</v>
      </c>
      <c r="ES59">
        <f t="shared" si="51"/>
        <v>824</v>
      </c>
      <c r="ET59">
        <f t="shared" si="51"/>
        <v>733</v>
      </c>
      <c r="EU59">
        <f t="shared" si="51"/>
        <v>711</v>
      </c>
      <c r="EV59">
        <f t="shared" si="51"/>
        <v>670</v>
      </c>
      <c r="EW59">
        <f t="shared" si="51"/>
        <v>618</v>
      </c>
      <c r="EX59">
        <f t="shared" si="51"/>
        <v>285</v>
      </c>
      <c r="EY59">
        <f t="shared" si="51"/>
        <v>380</v>
      </c>
      <c r="EZ59">
        <f t="shared" si="51"/>
        <v>844</v>
      </c>
      <c r="FA59">
        <f t="shared" si="51"/>
        <v>757</v>
      </c>
      <c r="FB59">
        <f t="shared" si="51"/>
        <v>551</v>
      </c>
      <c r="FC59">
        <f t="shared" si="51"/>
        <v>617</v>
      </c>
      <c r="FD59">
        <f t="shared" si="51"/>
        <v>504</v>
      </c>
      <c r="FE59">
        <f t="shared" si="51"/>
        <v>273</v>
      </c>
      <c r="FF59">
        <f t="shared" si="51"/>
        <v>377</v>
      </c>
      <c r="FG59">
        <f t="shared" si="51"/>
        <v>655</v>
      </c>
      <c r="FH59">
        <f t="shared" si="51"/>
        <v>688</v>
      </c>
      <c r="FI59">
        <f t="shared" si="51"/>
        <v>724</v>
      </c>
      <c r="FJ59">
        <f t="shared" si="51"/>
        <v>659</v>
      </c>
      <c r="FK59">
        <f t="shared" si="51"/>
        <v>265</v>
      </c>
      <c r="FL59">
        <f t="shared" si="51"/>
        <v>288</v>
      </c>
      <c r="FM59">
        <f t="shared" si="51"/>
        <v>355</v>
      </c>
      <c r="FN59">
        <f t="shared" si="51"/>
        <v>1213</v>
      </c>
      <c r="FO59">
        <f t="shared" si="51"/>
        <v>861</v>
      </c>
      <c r="FP59">
        <f t="shared" si="51"/>
        <v>1000</v>
      </c>
      <c r="FQ59">
        <f t="shared" si="51"/>
        <v>822</v>
      </c>
      <c r="FR59">
        <f t="shared" si="51"/>
        <v>697</v>
      </c>
      <c r="FS59">
        <f t="shared" si="51"/>
        <v>459</v>
      </c>
      <c r="FT59">
        <f t="shared" si="51"/>
        <v>359</v>
      </c>
      <c r="FU59">
        <f t="shared" si="51"/>
        <v>925</v>
      </c>
      <c r="FV59">
        <f t="shared" si="51"/>
        <v>966</v>
      </c>
      <c r="FW59">
        <f t="shared" si="51"/>
        <v>943</v>
      </c>
      <c r="FX59">
        <f t="shared" si="51"/>
        <v>930</v>
      </c>
      <c r="FY59">
        <f t="shared" si="51"/>
        <v>869</v>
      </c>
      <c r="FZ59">
        <f t="shared" si="51"/>
        <v>447</v>
      </c>
      <c r="GA59">
        <f t="shared" si="51"/>
        <v>513</v>
      </c>
      <c r="GB59">
        <f t="shared" si="51"/>
        <v>1107</v>
      </c>
      <c r="GC59">
        <f t="shared" si="51"/>
        <v>1216</v>
      </c>
      <c r="GD59">
        <f t="shared" si="51"/>
        <v>1094</v>
      </c>
      <c r="GE59">
        <f t="shared" si="51"/>
        <v>1132</v>
      </c>
      <c r="GF59">
        <f t="shared" si="51"/>
        <v>899</v>
      </c>
      <c r="GG59">
        <f t="shared" si="51"/>
        <v>472</v>
      </c>
      <c r="GH59">
        <f t="shared" si="51"/>
        <v>1120</v>
      </c>
      <c r="GI59">
        <f t="shared" si="51"/>
        <v>1374</v>
      </c>
      <c r="GJ59">
        <f t="shared" si="51"/>
        <v>1432</v>
      </c>
      <c r="GK59">
        <f t="shared" si="51"/>
        <v>1209</v>
      </c>
      <c r="GL59">
        <f t="shared" si="51"/>
        <v>1256</v>
      </c>
      <c r="GM59">
        <f t="shared" si="51"/>
        <v>1115</v>
      </c>
      <c r="GN59">
        <f t="shared" ref="GN59:IY59" si="52">GN9-GM9</f>
        <v>403</v>
      </c>
      <c r="GO59">
        <f t="shared" si="52"/>
        <v>527</v>
      </c>
      <c r="GP59">
        <f t="shared" si="52"/>
        <v>1377</v>
      </c>
      <c r="GQ59">
        <f t="shared" si="52"/>
        <v>1375</v>
      </c>
      <c r="GR59">
        <f t="shared" si="52"/>
        <v>1251</v>
      </c>
      <c r="GS59">
        <f t="shared" si="52"/>
        <v>1242</v>
      </c>
      <c r="GT59">
        <f t="shared" si="52"/>
        <v>1082</v>
      </c>
      <c r="GU59">
        <f t="shared" si="52"/>
        <v>511</v>
      </c>
      <c r="GV59">
        <f t="shared" si="52"/>
        <v>526</v>
      </c>
      <c r="GW59">
        <f t="shared" si="52"/>
        <v>1063</v>
      </c>
      <c r="GX59">
        <f t="shared" si="52"/>
        <v>1503</v>
      </c>
      <c r="GY59">
        <f t="shared" si="52"/>
        <v>1069</v>
      </c>
      <c r="GZ59">
        <f t="shared" si="52"/>
        <v>1336</v>
      </c>
      <c r="HA59">
        <f t="shared" si="52"/>
        <v>1036</v>
      </c>
      <c r="HB59">
        <f t="shared" si="52"/>
        <v>571</v>
      </c>
      <c r="HC59">
        <f t="shared" si="52"/>
        <v>444</v>
      </c>
      <c r="HD59">
        <f t="shared" si="52"/>
        <v>1324</v>
      </c>
      <c r="HE59">
        <f t="shared" si="52"/>
        <v>1350</v>
      </c>
      <c r="HF59">
        <f t="shared" si="52"/>
        <v>1079</v>
      </c>
      <c r="HG59">
        <f t="shared" si="52"/>
        <v>1105</v>
      </c>
      <c r="HH59">
        <f t="shared" si="52"/>
        <v>990</v>
      </c>
      <c r="HI59">
        <f t="shared" si="52"/>
        <v>450</v>
      </c>
      <c r="HJ59">
        <f t="shared" si="52"/>
        <v>437</v>
      </c>
      <c r="HK59">
        <f t="shared" si="52"/>
        <v>1236</v>
      </c>
      <c r="HL59">
        <f t="shared" si="52"/>
        <v>1225</v>
      </c>
      <c r="HM59">
        <f t="shared" si="52"/>
        <v>1111</v>
      </c>
      <c r="HN59">
        <f t="shared" si="52"/>
        <v>971</v>
      </c>
      <c r="HO59">
        <f t="shared" si="52"/>
        <v>958</v>
      </c>
      <c r="HP59">
        <f t="shared" si="52"/>
        <v>310</v>
      </c>
      <c r="HQ59">
        <f t="shared" si="52"/>
        <v>592</v>
      </c>
      <c r="HR59">
        <f t="shared" si="52"/>
        <v>1065</v>
      </c>
      <c r="HS59">
        <f t="shared" si="52"/>
        <v>1055</v>
      </c>
      <c r="HT59">
        <f t="shared" si="52"/>
        <v>1066</v>
      </c>
      <c r="HU59">
        <f t="shared" si="52"/>
        <v>965</v>
      </c>
      <c r="HV59">
        <f t="shared" si="52"/>
        <v>785</v>
      </c>
      <c r="HW59">
        <f t="shared" si="52"/>
        <v>403</v>
      </c>
      <c r="HX59">
        <f t="shared" si="52"/>
        <v>267</v>
      </c>
      <c r="HY59">
        <f t="shared" si="52"/>
        <v>441</v>
      </c>
      <c r="HZ59">
        <f t="shared" si="52"/>
        <v>1190</v>
      </c>
      <c r="IA59">
        <f t="shared" si="52"/>
        <v>915</v>
      </c>
      <c r="IB59">
        <f t="shared" si="52"/>
        <v>1211</v>
      </c>
      <c r="IC59">
        <f t="shared" si="52"/>
        <v>714</v>
      </c>
      <c r="ID59">
        <f t="shared" si="52"/>
        <v>378</v>
      </c>
      <c r="IE59">
        <f t="shared" si="52"/>
        <v>422</v>
      </c>
      <c r="IF59">
        <f t="shared" si="52"/>
        <v>1290</v>
      </c>
      <c r="IG59">
        <f t="shared" si="52"/>
        <v>983</v>
      </c>
      <c r="IH59">
        <f t="shared" si="52"/>
        <v>870</v>
      </c>
      <c r="II59">
        <f t="shared" si="52"/>
        <v>936</v>
      </c>
      <c r="IJ59">
        <f t="shared" si="52"/>
        <v>712</v>
      </c>
      <c r="IK59">
        <f t="shared" si="52"/>
        <v>227</v>
      </c>
      <c r="IL59">
        <f t="shared" si="52"/>
        <v>356</v>
      </c>
      <c r="IM59">
        <f t="shared" si="52"/>
        <v>921</v>
      </c>
      <c r="IN59">
        <f t="shared" si="52"/>
        <v>1099</v>
      </c>
      <c r="IO59">
        <f t="shared" si="52"/>
        <v>913</v>
      </c>
      <c r="IP59">
        <f t="shared" si="52"/>
        <v>952</v>
      </c>
      <c r="IQ59">
        <f t="shared" si="52"/>
        <v>740</v>
      </c>
      <c r="IR59">
        <f t="shared" si="52"/>
        <v>266</v>
      </c>
      <c r="IS59">
        <f t="shared" si="52"/>
        <v>316</v>
      </c>
      <c r="IT59">
        <f t="shared" si="52"/>
        <v>914</v>
      </c>
      <c r="IU59">
        <f t="shared" si="52"/>
        <v>947</v>
      </c>
      <c r="IV59">
        <f t="shared" si="52"/>
        <v>858</v>
      </c>
      <c r="IW59">
        <f t="shared" si="52"/>
        <v>907</v>
      </c>
      <c r="IX59">
        <f t="shared" si="52"/>
        <v>687</v>
      </c>
      <c r="IY59">
        <f t="shared" si="52"/>
        <v>337</v>
      </c>
      <c r="IZ59">
        <f t="shared" ref="IZ59:JQ59" si="53">IZ9-IY9</f>
        <v>460</v>
      </c>
      <c r="JA59">
        <f t="shared" si="53"/>
        <v>705</v>
      </c>
      <c r="JB59">
        <f t="shared" si="53"/>
        <v>915</v>
      </c>
      <c r="JC59">
        <f t="shared" si="53"/>
        <v>961</v>
      </c>
      <c r="JD59">
        <f t="shared" si="53"/>
        <v>990</v>
      </c>
      <c r="JE59">
        <f t="shared" si="53"/>
        <v>618</v>
      </c>
      <c r="JF59">
        <f t="shared" si="53"/>
        <v>398</v>
      </c>
      <c r="JG59">
        <f t="shared" si="53"/>
        <v>317</v>
      </c>
      <c r="JH59">
        <f t="shared" si="53"/>
        <v>802</v>
      </c>
      <c r="JI59">
        <f t="shared" si="53"/>
        <v>985</v>
      </c>
      <c r="JJ59">
        <f t="shared" si="53"/>
        <v>820</v>
      </c>
      <c r="JK59">
        <f t="shared" si="53"/>
        <v>883</v>
      </c>
      <c r="JL59">
        <f t="shared" si="53"/>
        <v>711</v>
      </c>
      <c r="JM59">
        <f t="shared" si="53"/>
        <v>388</v>
      </c>
      <c r="JN59">
        <f t="shared" si="53"/>
        <v>445</v>
      </c>
      <c r="JO59">
        <f t="shared" si="53"/>
        <v>933</v>
      </c>
      <c r="JP59">
        <f t="shared" si="53"/>
        <v>1125</v>
      </c>
      <c r="JQ59">
        <f t="shared" si="53"/>
        <v>856</v>
      </c>
      <c r="JR59">
        <f t="shared" ref="JR59:KH59" si="54">JR9-JQ9</f>
        <v>947</v>
      </c>
      <c r="JS59">
        <f t="shared" si="54"/>
        <v>914</v>
      </c>
      <c r="JT59">
        <f t="shared" si="54"/>
        <v>340</v>
      </c>
      <c r="JU59">
        <f t="shared" si="54"/>
        <v>477</v>
      </c>
      <c r="JV59">
        <f t="shared" si="54"/>
        <v>986</v>
      </c>
      <c r="JW59">
        <f t="shared" si="54"/>
        <v>989</v>
      </c>
      <c r="JX59">
        <f t="shared" si="54"/>
        <v>971</v>
      </c>
      <c r="JY59">
        <f t="shared" si="54"/>
        <v>1030</v>
      </c>
      <c r="JZ59">
        <f t="shared" si="54"/>
        <v>908</v>
      </c>
      <c r="KA59">
        <f t="shared" si="54"/>
        <v>401</v>
      </c>
      <c r="KB59">
        <f t="shared" si="54"/>
        <v>491</v>
      </c>
      <c r="KC59">
        <f t="shared" si="54"/>
        <v>1130</v>
      </c>
      <c r="KD59">
        <f t="shared" si="54"/>
        <v>1097</v>
      </c>
      <c r="KE59">
        <f t="shared" si="54"/>
        <v>1210</v>
      </c>
      <c r="KF59">
        <f t="shared" si="54"/>
        <v>1146</v>
      </c>
      <c r="KG59">
        <f t="shared" si="54"/>
        <v>1040</v>
      </c>
      <c r="KH59">
        <f t="shared" si="54"/>
        <v>457</v>
      </c>
    </row>
    <row r="60" spans="1:294" x14ac:dyDescent="0.35">
      <c r="A60" s="9" t="s">
        <v>47</v>
      </c>
      <c r="D60">
        <f t="shared" ref="D60:BO60" si="55">D10-C10</f>
        <v>0</v>
      </c>
      <c r="E60">
        <f t="shared" si="55"/>
        <v>0</v>
      </c>
      <c r="F60">
        <f t="shared" si="55"/>
        <v>0</v>
      </c>
      <c r="G60">
        <f t="shared" si="55"/>
        <v>0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5"/>
        <v>0</v>
      </c>
      <c r="Y60">
        <f t="shared" si="55"/>
        <v>0</v>
      </c>
      <c r="Z60">
        <f t="shared" si="55"/>
        <v>0</v>
      </c>
      <c r="AA60">
        <f t="shared" si="55"/>
        <v>0</v>
      </c>
      <c r="AB60">
        <f t="shared" si="55"/>
        <v>0</v>
      </c>
      <c r="AC60">
        <f t="shared" si="55"/>
        <v>0</v>
      </c>
      <c r="AD60">
        <f t="shared" si="55"/>
        <v>0</v>
      </c>
      <c r="AE60">
        <f t="shared" si="55"/>
        <v>0</v>
      </c>
      <c r="AF60">
        <f t="shared" si="55"/>
        <v>0</v>
      </c>
      <c r="AG60">
        <f t="shared" si="55"/>
        <v>0</v>
      </c>
      <c r="AH60">
        <f t="shared" si="55"/>
        <v>0</v>
      </c>
      <c r="AI60">
        <f t="shared" si="55"/>
        <v>0</v>
      </c>
      <c r="AJ60">
        <f t="shared" si="55"/>
        <v>0</v>
      </c>
      <c r="AK60">
        <f t="shared" si="55"/>
        <v>0</v>
      </c>
      <c r="AL60">
        <f t="shared" si="55"/>
        <v>0</v>
      </c>
      <c r="AM60">
        <f t="shared" si="55"/>
        <v>0</v>
      </c>
      <c r="AN60">
        <f t="shared" si="55"/>
        <v>0</v>
      </c>
      <c r="AO60">
        <f t="shared" si="55"/>
        <v>0</v>
      </c>
      <c r="AP60">
        <f t="shared" si="55"/>
        <v>0</v>
      </c>
      <c r="AQ60">
        <f t="shared" si="55"/>
        <v>0</v>
      </c>
      <c r="AR60">
        <f t="shared" si="55"/>
        <v>0</v>
      </c>
      <c r="AS60">
        <f t="shared" si="55"/>
        <v>0</v>
      </c>
      <c r="AT60">
        <f t="shared" si="55"/>
        <v>0</v>
      </c>
      <c r="AU60">
        <f t="shared" si="55"/>
        <v>0</v>
      </c>
      <c r="AV60">
        <f t="shared" si="55"/>
        <v>0</v>
      </c>
      <c r="AW60">
        <f t="shared" si="55"/>
        <v>0</v>
      </c>
      <c r="AX60">
        <f t="shared" si="55"/>
        <v>2</v>
      </c>
      <c r="AY60">
        <f t="shared" si="55"/>
        <v>0</v>
      </c>
      <c r="AZ60">
        <f t="shared" si="55"/>
        <v>1</v>
      </c>
      <c r="BA60">
        <f t="shared" si="55"/>
        <v>0</v>
      </c>
      <c r="BB60">
        <f t="shared" si="55"/>
        <v>4</v>
      </c>
      <c r="BC60">
        <f t="shared" si="55"/>
        <v>2</v>
      </c>
      <c r="BD60">
        <f t="shared" si="55"/>
        <v>2</v>
      </c>
      <c r="BE60">
        <f t="shared" si="55"/>
        <v>6</v>
      </c>
      <c r="BF60">
        <f t="shared" si="55"/>
        <v>7</v>
      </c>
      <c r="BG60">
        <f t="shared" si="55"/>
        <v>4</v>
      </c>
      <c r="BH60">
        <f t="shared" si="55"/>
        <v>16</v>
      </c>
      <c r="BI60">
        <f t="shared" si="55"/>
        <v>23</v>
      </c>
      <c r="BJ60">
        <f t="shared" si="55"/>
        <v>17</v>
      </c>
      <c r="BK60">
        <f t="shared" si="55"/>
        <v>10</v>
      </c>
      <c r="BL60">
        <f t="shared" si="55"/>
        <v>29</v>
      </c>
      <c r="BM60">
        <f t="shared" si="55"/>
        <v>34</v>
      </c>
      <c r="BN60">
        <f t="shared" si="55"/>
        <v>49</v>
      </c>
      <c r="BO60">
        <f t="shared" si="55"/>
        <v>61</v>
      </c>
      <c r="BP60">
        <f t="shared" ref="BP60:EA60" si="56">BP10-BO10</f>
        <v>75</v>
      </c>
      <c r="BQ60">
        <f t="shared" si="56"/>
        <v>91</v>
      </c>
      <c r="BR60">
        <f t="shared" si="56"/>
        <v>100</v>
      </c>
      <c r="BS60">
        <f t="shared" si="56"/>
        <v>112</v>
      </c>
      <c r="BT60">
        <f t="shared" si="56"/>
        <v>130</v>
      </c>
      <c r="BU60">
        <f t="shared" si="56"/>
        <v>145</v>
      </c>
      <c r="BV60">
        <f t="shared" si="56"/>
        <v>187</v>
      </c>
      <c r="BW60">
        <f t="shared" si="56"/>
        <v>168</v>
      </c>
      <c r="BX60">
        <f t="shared" si="56"/>
        <v>169</v>
      </c>
      <c r="BY60">
        <f t="shared" si="56"/>
        <v>140</v>
      </c>
      <c r="BZ60">
        <f t="shared" si="56"/>
        <v>226</v>
      </c>
      <c r="CA60">
        <f t="shared" si="56"/>
        <v>206</v>
      </c>
      <c r="CB60">
        <f t="shared" si="56"/>
        <v>333</v>
      </c>
      <c r="CC60">
        <f t="shared" si="56"/>
        <v>258</v>
      </c>
      <c r="CD60">
        <f t="shared" si="56"/>
        <v>160</v>
      </c>
      <c r="CE60">
        <f t="shared" si="56"/>
        <v>-31</v>
      </c>
      <c r="CF60">
        <f t="shared" si="56"/>
        <v>286</v>
      </c>
      <c r="CG60">
        <f t="shared" si="56"/>
        <v>172</v>
      </c>
      <c r="CH60">
        <f t="shared" si="56"/>
        <v>100</v>
      </c>
      <c r="CI60">
        <f t="shared" si="56"/>
        <v>510</v>
      </c>
      <c r="CJ60">
        <f t="shared" si="56"/>
        <v>248</v>
      </c>
      <c r="CK60">
        <f t="shared" si="56"/>
        <v>300</v>
      </c>
      <c r="CL60">
        <f t="shared" si="56"/>
        <v>107</v>
      </c>
      <c r="CM60">
        <f t="shared" si="56"/>
        <v>127</v>
      </c>
      <c r="CN60">
        <f t="shared" si="56"/>
        <v>276</v>
      </c>
      <c r="CO60">
        <f t="shared" si="56"/>
        <v>171</v>
      </c>
      <c r="CP60">
        <f t="shared" si="56"/>
        <v>246</v>
      </c>
      <c r="CQ60">
        <f t="shared" si="56"/>
        <v>296</v>
      </c>
      <c r="CR60">
        <f t="shared" si="56"/>
        <v>185</v>
      </c>
      <c r="CS60">
        <f t="shared" si="56"/>
        <v>117</v>
      </c>
      <c r="CT60">
        <f t="shared" si="56"/>
        <v>99</v>
      </c>
      <c r="CU60">
        <f t="shared" si="56"/>
        <v>150</v>
      </c>
      <c r="CV60">
        <f t="shared" si="56"/>
        <v>188</v>
      </c>
      <c r="CW60">
        <f t="shared" si="56"/>
        <v>153</v>
      </c>
      <c r="CX60">
        <f t="shared" si="56"/>
        <v>156</v>
      </c>
      <c r="CY60">
        <f t="shared" si="56"/>
        <v>113</v>
      </c>
      <c r="CZ60">
        <f t="shared" si="56"/>
        <v>76</v>
      </c>
      <c r="DA60">
        <f t="shared" si="56"/>
        <v>54</v>
      </c>
      <c r="DB60">
        <f t="shared" si="56"/>
        <v>127</v>
      </c>
      <c r="DC60">
        <f t="shared" si="56"/>
        <v>0</v>
      </c>
      <c r="DD60">
        <f t="shared" si="56"/>
        <v>282</v>
      </c>
      <c r="DE60">
        <f t="shared" si="56"/>
        <v>117</v>
      </c>
      <c r="DF60">
        <f t="shared" si="56"/>
        <v>118</v>
      </c>
      <c r="DG60">
        <f t="shared" si="56"/>
        <v>39</v>
      </c>
      <c r="DH60">
        <f t="shared" si="56"/>
        <v>20</v>
      </c>
      <c r="DI60">
        <f t="shared" si="56"/>
        <v>92</v>
      </c>
      <c r="DJ60">
        <f t="shared" si="56"/>
        <v>77</v>
      </c>
      <c r="DK60">
        <f t="shared" si="56"/>
        <v>123</v>
      </c>
      <c r="DL60">
        <f t="shared" si="56"/>
        <v>23</v>
      </c>
      <c r="DM60">
        <f t="shared" si="56"/>
        <v>13</v>
      </c>
      <c r="DN60">
        <f t="shared" si="56"/>
        <v>41</v>
      </c>
      <c r="DO60">
        <f t="shared" si="56"/>
        <v>24</v>
      </c>
      <c r="DP60">
        <f t="shared" si="56"/>
        <v>41</v>
      </c>
      <c r="DQ60">
        <f t="shared" si="56"/>
        <v>78</v>
      </c>
      <c r="DR60">
        <f t="shared" si="56"/>
        <v>63</v>
      </c>
      <c r="DS60">
        <f t="shared" si="56"/>
        <v>59</v>
      </c>
      <c r="DT60">
        <f t="shared" si="56"/>
        <v>25</v>
      </c>
      <c r="DU60">
        <f t="shared" si="56"/>
        <v>33</v>
      </c>
      <c r="DV60">
        <f t="shared" si="56"/>
        <v>22</v>
      </c>
      <c r="DW60">
        <f t="shared" si="56"/>
        <v>26</v>
      </c>
      <c r="DX60">
        <f t="shared" si="56"/>
        <v>63</v>
      </c>
      <c r="DY60">
        <f t="shared" si="56"/>
        <v>56</v>
      </c>
      <c r="DZ60">
        <f t="shared" si="56"/>
        <v>42</v>
      </c>
      <c r="EA60">
        <f t="shared" si="56"/>
        <v>34</v>
      </c>
      <c r="EB60">
        <f t="shared" ref="EB60:GM60" si="57">EB10-EA10</f>
        <v>26</v>
      </c>
      <c r="EC60">
        <f t="shared" si="57"/>
        <v>10</v>
      </c>
      <c r="ED60">
        <f t="shared" si="57"/>
        <v>15</v>
      </c>
      <c r="EE60">
        <f t="shared" si="57"/>
        <v>8</v>
      </c>
      <c r="EF60">
        <f t="shared" si="57"/>
        <v>39</v>
      </c>
      <c r="EG60">
        <f t="shared" si="57"/>
        <v>33</v>
      </c>
      <c r="EH60">
        <f t="shared" si="57"/>
        <v>23</v>
      </c>
      <c r="EI60">
        <f t="shared" si="57"/>
        <v>15</v>
      </c>
      <c r="EJ60">
        <f t="shared" si="57"/>
        <v>12</v>
      </c>
      <c r="EK60">
        <f t="shared" si="57"/>
        <v>10</v>
      </c>
      <c r="EL60">
        <f t="shared" si="57"/>
        <v>41</v>
      </c>
      <c r="EM60">
        <f t="shared" si="57"/>
        <v>16</v>
      </c>
      <c r="EN60">
        <f t="shared" si="57"/>
        <v>20</v>
      </c>
      <c r="EO60">
        <f t="shared" si="57"/>
        <v>11</v>
      </c>
      <c r="EP60">
        <f t="shared" si="57"/>
        <v>10</v>
      </c>
      <c r="EQ60">
        <f t="shared" si="57"/>
        <v>8</v>
      </c>
      <c r="ER60">
        <f t="shared" si="57"/>
        <v>6</v>
      </c>
      <c r="ES60">
        <f t="shared" si="57"/>
        <v>13</v>
      </c>
      <c r="ET60">
        <f t="shared" si="57"/>
        <v>31</v>
      </c>
      <c r="EU60">
        <f t="shared" si="57"/>
        <v>24</v>
      </c>
      <c r="EV60">
        <f t="shared" si="57"/>
        <v>12</v>
      </c>
      <c r="EW60">
        <f t="shared" si="57"/>
        <v>8</v>
      </c>
      <c r="EX60">
        <f t="shared" si="57"/>
        <v>0</v>
      </c>
      <c r="EY60">
        <f t="shared" si="57"/>
        <v>4</v>
      </c>
      <c r="EZ60">
        <f t="shared" si="57"/>
        <v>15</v>
      </c>
      <c r="FA60">
        <f t="shared" si="57"/>
        <v>14</v>
      </c>
      <c r="FB60">
        <f t="shared" si="57"/>
        <v>12</v>
      </c>
      <c r="FC60">
        <f t="shared" si="57"/>
        <v>25</v>
      </c>
      <c r="FD60">
        <f t="shared" si="57"/>
        <v>3</v>
      </c>
      <c r="FE60">
        <f t="shared" si="57"/>
        <v>0</v>
      </c>
      <c r="FF60">
        <f t="shared" si="57"/>
        <v>8</v>
      </c>
      <c r="FG60">
        <f t="shared" si="57"/>
        <v>14</v>
      </c>
      <c r="FH60">
        <f t="shared" si="57"/>
        <v>5</v>
      </c>
      <c r="FI60">
        <f t="shared" si="57"/>
        <v>11</v>
      </c>
      <c r="FJ60">
        <f t="shared" si="57"/>
        <v>4</v>
      </c>
      <c r="FK60">
        <f t="shared" si="57"/>
        <v>10</v>
      </c>
      <c r="FL60">
        <f t="shared" si="57"/>
        <v>3</v>
      </c>
      <c r="FM60">
        <f t="shared" si="57"/>
        <v>-1</v>
      </c>
      <c r="FN60">
        <f t="shared" si="57"/>
        <v>10</v>
      </c>
      <c r="FO60">
        <f t="shared" si="57"/>
        <v>14</v>
      </c>
      <c r="FP60">
        <f t="shared" si="57"/>
        <v>11</v>
      </c>
      <c r="FQ60">
        <f t="shared" si="57"/>
        <v>6</v>
      </c>
      <c r="FR60">
        <f t="shared" si="57"/>
        <v>7</v>
      </c>
      <c r="FS60">
        <f t="shared" si="57"/>
        <v>1</v>
      </c>
      <c r="FT60">
        <f t="shared" si="57"/>
        <v>3</v>
      </c>
      <c r="FU60">
        <f t="shared" si="57"/>
        <v>4</v>
      </c>
      <c r="FV60">
        <f t="shared" si="57"/>
        <v>2</v>
      </c>
      <c r="FW60">
        <f t="shared" si="57"/>
        <v>7</v>
      </c>
      <c r="FX60">
        <f t="shared" si="57"/>
        <v>1</v>
      </c>
      <c r="FY60">
        <f t="shared" si="57"/>
        <v>3</v>
      </c>
      <c r="FZ60">
        <f t="shared" si="57"/>
        <v>1</v>
      </c>
      <c r="GA60">
        <f t="shared" si="57"/>
        <v>2</v>
      </c>
      <c r="GB60">
        <f t="shared" si="57"/>
        <v>5</v>
      </c>
      <c r="GC60">
        <f t="shared" si="57"/>
        <v>3</v>
      </c>
      <c r="GD60">
        <f t="shared" si="57"/>
        <v>8</v>
      </c>
      <c r="GE60">
        <f t="shared" si="57"/>
        <v>10</v>
      </c>
      <c r="GF60">
        <f t="shared" si="57"/>
        <v>4</v>
      </c>
      <c r="GG60">
        <f t="shared" si="57"/>
        <v>0</v>
      </c>
      <c r="GH60">
        <f t="shared" si="57"/>
        <v>1</v>
      </c>
      <c r="GI60">
        <f t="shared" si="57"/>
        <v>6</v>
      </c>
      <c r="GJ60">
        <f t="shared" si="57"/>
        <v>4</v>
      </c>
      <c r="GK60">
        <f t="shared" si="57"/>
        <v>9</v>
      </c>
      <c r="GL60">
        <f t="shared" si="57"/>
        <v>3</v>
      </c>
      <c r="GM60">
        <f t="shared" si="57"/>
        <v>7</v>
      </c>
      <c r="GN60">
        <f t="shared" ref="GN60:IY60" si="58">GN10-GM10</f>
        <v>0</v>
      </c>
      <c r="GO60">
        <f t="shared" si="58"/>
        <v>0</v>
      </c>
      <c r="GP60">
        <f t="shared" si="58"/>
        <v>9</v>
      </c>
      <c r="GQ60">
        <f t="shared" si="58"/>
        <v>16</v>
      </c>
      <c r="GR60">
        <f t="shared" si="58"/>
        <v>2</v>
      </c>
      <c r="GS60">
        <f t="shared" si="58"/>
        <v>14</v>
      </c>
      <c r="GT60">
        <f t="shared" si="58"/>
        <v>6</v>
      </c>
      <c r="GU60">
        <f t="shared" si="58"/>
        <v>1</v>
      </c>
      <c r="GV60">
        <f t="shared" si="58"/>
        <v>1</v>
      </c>
      <c r="GW60">
        <f t="shared" si="58"/>
        <v>5</v>
      </c>
      <c r="GX60">
        <f t="shared" si="58"/>
        <v>5</v>
      </c>
      <c r="GY60">
        <f t="shared" si="58"/>
        <v>4</v>
      </c>
      <c r="GZ60">
        <f t="shared" si="58"/>
        <v>13</v>
      </c>
      <c r="HA60">
        <f t="shared" si="58"/>
        <v>5</v>
      </c>
      <c r="HB60">
        <f t="shared" si="58"/>
        <v>0</v>
      </c>
      <c r="HC60">
        <f t="shared" si="58"/>
        <v>1</v>
      </c>
      <c r="HD60">
        <f t="shared" si="58"/>
        <v>5</v>
      </c>
      <c r="HE60">
        <f t="shared" si="58"/>
        <v>8</v>
      </c>
      <c r="HF60">
        <f t="shared" si="58"/>
        <v>14</v>
      </c>
      <c r="HG60">
        <f t="shared" si="58"/>
        <v>3</v>
      </c>
      <c r="HH60">
        <f t="shared" si="58"/>
        <v>6</v>
      </c>
      <c r="HI60">
        <f t="shared" si="58"/>
        <v>3</v>
      </c>
      <c r="HJ60">
        <f t="shared" si="58"/>
        <v>1</v>
      </c>
      <c r="HK60">
        <f t="shared" si="58"/>
        <v>5</v>
      </c>
      <c r="HL60">
        <f t="shared" si="58"/>
        <v>4</v>
      </c>
      <c r="HM60">
        <f t="shared" si="58"/>
        <v>5</v>
      </c>
      <c r="HN60">
        <f t="shared" si="58"/>
        <v>0</v>
      </c>
      <c r="HO60">
        <f t="shared" si="58"/>
        <v>9</v>
      </c>
      <c r="HP60">
        <f t="shared" si="58"/>
        <v>1</v>
      </c>
      <c r="HQ60">
        <f t="shared" si="58"/>
        <v>3</v>
      </c>
      <c r="HR60">
        <f t="shared" si="58"/>
        <v>4</v>
      </c>
      <c r="HS60">
        <f t="shared" si="58"/>
        <v>15</v>
      </c>
      <c r="HT60">
        <f t="shared" si="58"/>
        <v>0</v>
      </c>
      <c r="HU60">
        <f t="shared" si="58"/>
        <v>5</v>
      </c>
      <c r="HV60">
        <f t="shared" si="58"/>
        <v>2</v>
      </c>
      <c r="HW60">
        <f t="shared" si="58"/>
        <v>1</v>
      </c>
      <c r="HX60">
        <f t="shared" si="58"/>
        <v>1</v>
      </c>
      <c r="HY60">
        <f t="shared" si="58"/>
        <v>5</v>
      </c>
      <c r="HZ60">
        <f t="shared" si="58"/>
        <v>6</v>
      </c>
      <c r="IA60">
        <f t="shared" si="58"/>
        <v>3</v>
      </c>
      <c r="IB60">
        <f t="shared" si="58"/>
        <v>3</v>
      </c>
      <c r="IC60">
        <f t="shared" si="58"/>
        <v>4</v>
      </c>
      <c r="ID60">
        <f t="shared" si="58"/>
        <v>2</v>
      </c>
      <c r="IE60">
        <f t="shared" si="58"/>
        <v>2</v>
      </c>
      <c r="IF60">
        <f t="shared" si="58"/>
        <v>11</v>
      </c>
      <c r="IG60">
        <f t="shared" si="58"/>
        <v>6</v>
      </c>
      <c r="IH60">
        <f t="shared" si="58"/>
        <v>3</v>
      </c>
      <c r="II60">
        <f t="shared" si="58"/>
        <v>10</v>
      </c>
      <c r="IJ60">
        <f t="shared" si="58"/>
        <v>2</v>
      </c>
      <c r="IK60">
        <f t="shared" si="58"/>
        <v>2</v>
      </c>
      <c r="IL60">
        <f t="shared" si="58"/>
        <v>0</v>
      </c>
      <c r="IM60">
        <f t="shared" si="58"/>
        <v>15</v>
      </c>
      <c r="IN60">
        <f t="shared" si="58"/>
        <v>18</v>
      </c>
      <c r="IO60">
        <f t="shared" si="58"/>
        <v>13</v>
      </c>
      <c r="IP60">
        <f t="shared" si="58"/>
        <v>15</v>
      </c>
      <c r="IQ60">
        <f t="shared" si="58"/>
        <v>8</v>
      </c>
      <c r="IR60">
        <f t="shared" si="58"/>
        <v>5</v>
      </c>
      <c r="IS60">
        <f t="shared" si="58"/>
        <v>4</v>
      </c>
      <c r="IT60">
        <f t="shared" si="58"/>
        <v>15</v>
      </c>
      <c r="IU60">
        <f t="shared" si="58"/>
        <v>12</v>
      </c>
      <c r="IV60">
        <f t="shared" si="58"/>
        <v>14</v>
      </c>
      <c r="IW60">
        <f t="shared" si="58"/>
        <v>9</v>
      </c>
      <c r="IX60">
        <f t="shared" si="58"/>
        <v>13</v>
      </c>
      <c r="IY60">
        <f t="shared" si="58"/>
        <v>2</v>
      </c>
      <c r="IZ60">
        <f t="shared" ref="IZ60:JQ60" si="59">IZ10-IY10</f>
        <v>21</v>
      </c>
      <c r="JA60">
        <f t="shared" si="59"/>
        <v>12</v>
      </c>
      <c r="JB60">
        <f t="shared" si="59"/>
        <v>16</v>
      </c>
      <c r="JC60">
        <f t="shared" si="59"/>
        <v>12</v>
      </c>
      <c r="JD60">
        <f t="shared" si="59"/>
        <v>5</v>
      </c>
      <c r="JE60">
        <f t="shared" si="59"/>
        <v>21</v>
      </c>
      <c r="JF60">
        <f t="shared" si="59"/>
        <v>6</v>
      </c>
      <c r="JG60">
        <f t="shared" si="59"/>
        <v>14</v>
      </c>
      <c r="JH60">
        <f t="shared" si="59"/>
        <v>42</v>
      </c>
      <c r="JI60">
        <f t="shared" si="59"/>
        <v>34</v>
      </c>
      <c r="JJ60">
        <f t="shared" si="59"/>
        <v>23</v>
      </c>
      <c r="JK60">
        <f t="shared" si="59"/>
        <v>34</v>
      </c>
      <c r="JL60">
        <f t="shared" si="59"/>
        <v>12</v>
      </c>
      <c r="JM60">
        <f t="shared" si="59"/>
        <v>13</v>
      </c>
      <c r="JN60">
        <f t="shared" si="59"/>
        <v>44</v>
      </c>
      <c r="JO60">
        <f t="shared" si="59"/>
        <v>40</v>
      </c>
      <c r="JP60">
        <f t="shared" si="59"/>
        <v>29</v>
      </c>
      <c r="JQ60">
        <f t="shared" si="59"/>
        <v>49</v>
      </c>
      <c r="JR60">
        <f t="shared" ref="JR60:KH60" si="60">JR10-JQ10</f>
        <v>18</v>
      </c>
      <c r="JS60">
        <f t="shared" si="60"/>
        <v>57</v>
      </c>
      <c r="JT60">
        <f t="shared" si="60"/>
        <v>27</v>
      </c>
      <c r="JU60">
        <f t="shared" si="60"/>
        <v>29</v>
      </c>
      <c r="JV60">
        <f t="shared" si="60"/>
        <v>30</v>
      </c>
      <c r="JW60">
        <f t="shared" si="60"/>
        <v>97</v>
      </c>
      <c r="JX60">
        <f t="shared" si="60"/>
        <v>87</v>
      </c>
      <c r="JY60">
        <f t="shared" si="60"/>
        <v>86</v>
      </c>
      <c r="JZ60">
        <f t="shared" si="60"/>
        <v>92</v>
      </c>
      <c r="KA60">
        <f t="shared" si="60"/>
        <v>30</v>
      </c>
      <c r="KB60">
        <f t="shared" si="60"/>
        <v>156</v>
      </c>
      <c r="KC60">
        <f t="shared" si="60"/>
        <v>48</v>
      </c>
      <c r="KD60">
        <f t="shared" si="60"/>
        <v>232</v>
      </c>
      <c r="KE60">
        <f t="shared" si="60"/>
        <v>161</v>
      </c>
      <c r="KF60">
        <f t="shared" si="60"/>
        <v>130</v>
      </c>
      <c r="KG60">
        <f t="shared" si="60"/>
        <v>66</v>
      </c>
      <c r="KH60">
        <f t="shared" si="60"/>
        <v>66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G10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3" width="10.81640625" bestFit="1" customWidth="1"/>
  </cols>
  <sheetData>
    <row r="1" spans="1:29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</row>
    <row r="2" spans="1:29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4.0470842017338277E-2</v>
      </c>
      <c r="BH2" s="10">
        <f>IFERROR(Deaths!BI3/Confirmed!BI2, 0)</f>
        <v>4.1333492030859453E-2</v>
      </c>
      <c r="BI2" s="10">
        <f>IFERROR(Deaths!BJ3/Confirmed!BJ2, 0)</f>
        <v>4.2625781790664431E-2</v>
      </c>
      <c r="BJ2" s="10">
        <f>IFERROR(Deaths!BK3/Confirmed!BK2, 0)</f>
        <v>4.3250529895418444E-2</v>
      </c>
      <c r="BK2" s="10">
        <f>IFERROR(Deaths!BL3/Confirmed!BL2, 0)</f>
        <v>4.3424535715762914E-2</v>
      </c>
      <c r="BL2" s="10">
        <f>IFERROR(Deaths!BM3/Confirmed!BM2, 0)</f>
        <v>4.4547797825843324E-2</v>
      </c>
      <c r="BM2" s="10">
        <f>IFERROR(Deaths!BN3/Confirmed!BN2, 0)</f>
        <v>4.5646876199696214E-2</v>
      </c>
      <c r="BN2" s="10">
        <f>IFERROR(Deaths!BO3/Confirmed!BO2, 0)</f>
        <v>4.592870294863232E-2</v>
      </c>
      <c r="BO2" s="10">
        <f>IFERROR(Deaths!BP3/Confirmed!BP2, 0)</f>
        <v>4.6768972248993006E-2</v>
      </c>
      <c r="BP2" s="10">
        <f>IFERROR(Deaths!BQ3/Confirmed!BQ2, 0)</f>
        <v>4.7601747957774984E-2</v>
      </c>
      <c r="BQ2" s="10">
        <f>IFERROR(Deaths!BR3/Confirmed!BR2, 0)</f>
        <v>4.8477348981855746E-2</v>
      </c>
      <c r="BR2" s="10">
        <f>IFERROR(Deaths!BS3/Confirmed!BS2, 0)</f>
        <v>4.958555636070551E-2</v>
      </c>
      <c r="BS2" s="10">
        <f>IFERROR(Deaths!BT3/Confirmed!BT2, 0)</f>
        <v>5.06569603083626E-2</v>
      </c>
      <c r="BT2" s="10">
        <f>IFERROR(Deaths!BU3/Confirmed!BU2, 0)</f>
        <v>5.2357362307823153E-2</v>
      </c>
      <c r="BU2" s="10">
        <f>IFERROR(Deaths!BV3/Confirmed!BV2, 0)</f>
        <v>5.4271559984483062E-2</v>
      </c>
      <c r="BV2" s="10">
        <f>IFERROR(Deaths!BW3/Confirmed!BW2, 0)</f>
        <v>5.5688555205996262E-2</v>
      </c>
      <c r="BW2" s="10">
        <f>IFERROR(Deaths!BX3/Confirmed!BX2, 0)</f>
        <v>5.7090191728833492E-2</v>
      </c>
      <c r="BX2" s="10">
        <f>IFERROR(Deaths!BY3/Confirmed!BY2, 0)</f>
        <v>5.7935401833934322E-2</v>
      </c>
      <c r="BY2" s="10">
        <f>IFERROR(Deaths!BZ3/Confirmed!BZ2, 0)</f>
        <v>5.9200299137373028E-2</v>
      </c>
      <c r="BZ2" s="10">
        <f>IFERROR(Deaths!CA3/Confirmed!CA2, 0)</f>
        <v>6.1755289674406293E-2</v>
      </c>
      <c r="CA2" s="10">
        <f>IFERROR(Deaths!CB3/Confirmed!CB2, 0)</f>
        <v>6.2794074046498768E-2</v>
      </c>
      <c r="CB2" s="10">
        <f>IFERROR(Deaths!CC3/Confirmed!CC2, 0)</f>
        <v>6.4266626602438176E-2</v>
      </c>
      <c r="CC2" s="10">
        <f>IFERROR(Deaths!CD3/Confirmed!CD2, 0)</f>
        <v>6.5318929238124573E-2</v>
      </c>
      <c r="CD2" s="10">
        <f>IFERROR(Deaths!CE3/Confirmed!CE2, 0)</f>
        <v>6.6035160313131405E-2</v>
      </c>
      <c r="CE2" s="10">
        <f>IFERROR(Deaths!CF3/Confirmed!CF2, 0)</f>
        <v>6.5772089985988338E-2</v>
      </c>
      <c r="CF2" s="10">
        <f>IFERROR(Deaths!CG3/Confirmed!CG2, 0)</f>
        <v>6.6450420383399655E-2</v>
      </c>
      <c r="CG2" s="10">
        <f>IFERROR(Deaths!CH3/Confirmed!CH2, 0)</f>
        <v>6.7573274600164004E-2</v>
      </c>
      <c r="CH2" s="10">
        <f>IFERROR(Deaths!CI3/Confirmed!CI2, 0)</f>
        <v>6.8932768423713084E-2</v>
      </c>
      <c r="CI2" s="10">
        <f>IFERROR(Deaths!CJ3/Confirmed!CJ2, 0)</f>
        <v>6.9219366382311451E-2</v>
      </c>
      <c r="CJ2" s="10">
        <f>IFERROR(Deaths!CK3/Confirmed!CK2, 0)</f>
        <v>7.0232942099729578E-2</v>
      </c>
      <c r="CK2" s="10">
        <f>IFERROR(Deaths!CL3/Confirmed!CL2, 0)</f>
        <v>7.060110320925804E-2</v>
      </c>
      <c r="CL2" s="10">
        <f>IFERROR(Deaths!CM3/Confirmed!CM2, 0)</f>
        <v>7.0441395532464771E-2</v>
      </c>
      <c r="CM2" s="10">
        <f>IFERROR(Deaths!CN3/Confirmed!CN2, 0)</f>
        <v>7.0689159263110674E-2</v>
      </c>
      <c r="CN2" s="10">
        <f>IFERROR(Deaths!CO3/Confirmed!CO2, 0)</f>
        <v>7.1402417268928001E-2</v>
      </c>
      <c r="CO2" s="10">
        <f>IFERROR(Deaths!CP3/Confirmed!CP2, 0)</f>
        <v>7.1840433555715247E-2</v>
      </c>
      <c r="CP2" s="10">
        <f>IFERROR(Deaths!CQ3/Confirmed!CQ2, 0)</f>
        <v>7.2025398864221213E-2</v>
      </c>
      <c r="CQ2" s="10">
        <f>IFERROR(Deaths!CR3/Confirmed!CR2, 0)</f>
        <v>7.2236408512532796E-2</v>
      </c>
      <c r="CR2" s="10">
        <f>IFERROR(Deaths!CS3/Confirmed!CS2, 0)</f>
        <v>7.209385523629562E-2</v>
      </c>
      <c r="CS2" s="10">
        <f>IFERROR(Deaths!CT3/Confirmed!CT2, 0)</f>
        <v>7.1665787864443206E-2</v>
      </c>
      <c r="CT2" s="10">
        <f>IFERROR(Deaths!CU3/Confirmed!CU2, 0)</f>
        <v>7.1559988794371115E-2</v>
      </c>
      <c r="CU2" s="10">
        <f>IFERROR(Deaths!CV3/Confirmed!CV2, 0)</f>
        <v>7.1927705154515326E-2</v>
      </c>
      <c r="CV2" s="10">
        <f>IFERROR(Deaths!CW3/Confirmed!CW2, 0)</f>
        <v>7.2289500241323329E-2</v>
      </c>
      <c r="CW2" s="10">
        <f>IFERROR(Deaths!CX3/Confirmed!CX2, 0)</f>
        <v>7.2280571654759235E-2</v>
      </c>
      <c r="CX2" s="10">
        <f>IFERROR(Deaths!CY3/Confirmed!CY2, 0)</f>
        <v>7.1937230187415158E-2</v>
      </c>
      <c r="CY2" s="10">
        <f>IFERROR(Deaths!CZ3/Confirmed!CZ2, 0)</f>
        <v>7.1852151670990752E-2</v>
      </c>
      <c r="CZ2" s="10">
        <f>IFERROR(Deaths!DA3/Confirmed!DA2, 0)</f>
        <v>7.1273456997163268E-2</v>
      </c>
      <c r="DA2" s="10">
        <f>IFERROR(Deaths!DB3/Confirmed!DB2, 0)</f>
        <v>7.0883445889565092E-2</v>
      </c>
      <c r="DB2" s="10">
        <f>IFERROR(Deaths!DC3/Confirmed!DC2, 0)</f>
        <v>7.0933398480645699E-2</v>
      </c>
      <c r="DC2" s="10">
        <f>IFERROR(Deaths!DD3/Confirmed!DD2, 0)</f>
        <v>7.0977738712016E-2</v>
      </c>
      <c r="DD2" s="10">
        <f>IFERROR(Deaths!DE3/Confirmed!DE2, 0)</f>
        <v>7.0711470304860996E-2</v>
      </c>
      <c r="DE2" s="10">
        <f>IFERROR(Deaths!DF3/Confirmed!DF2, 0)</f>
        <v>7.0463238763676203E-2</v>
      </c>
      <c r="DF2" s="10">
        <f>IFERROR(Deaths!DG3/Confirmed!DG2, 0)</f>
        <v>7.0044040951411563E-2</v>
      </c>
      <c r="DG2" s="10">
        <f>IFERROR(Deaths!DH3/Confirmed!DH2, 0)</f>
        <v>6.9633601186098418E-2</v>
      </c>
      <c r="DH2" s="10">
        <f>IFERROR(Deaths!DI3/Confirmed!DI2, 0)</f>
        <v>6.9183188287309461E-2</v>
      </c>
      <c r="DI2" s="10">
        <f>IFERROR(Deaths!DJ3/Confirmed!DJ2, 0)</f>
        <v>6.9110391034641783E-2</v>
      </c>
      <c r="DJ2" s="10">
        <f>IFERROR(Deaths!DK3/Confirmed!DK2, 0)</f>
        <v>6.8928905570760812E-2</v>
      </c>
      <c r="DK2" s="10">
        <f>IFERROR(Deaths!DL3/Confirmed!DL2, 0)</f>
        <v>6.859483123090751E-2</v>
      </c>
      <c r="DL2" s="10">
        <f>IFERROR(Deaths!DM3/Confirmed!DM2, 0)</f>
        <v>6.8266537483731141E-2</v>
      </c>
      <c r="DM2" s="10">
        <f>IFERROR(Deaths!DN3/Confirmed!DN2, 0)</f>
        <v>6.7780613438012088E-2</v>
      </c>
      <c r="DN2" s="10">
        <f>IFERROR(Deaths!DO3/Confirmed!DO2, 0)</f>
        <v>6.7362948968317293E-2</v>
      </c>
      <c r="DO2" s="10">
        <f>IFERROR(Deaths!DP3/Confirmed!DP2, 0)</f>
        <v>6.688761813128162E-2</v>
      </c>
      <c r="DP2" s="10">
        <f>IFERROR(Deaths!DQ3/Confirmed!DQ2, 0)</f>
        <v>6.6523995110851233E-2</v>
      </c>
      <c r="DQ2" s="10">
        <f>IFERROR(Deaths!DR3/Confirmed!DR2, 0)</f>
        <v>6.6108953442705218E-2</v>
      </c>
      <c r="DR2" s="10">
        <f>IFERROR(Deaths!DS3/Confirmed!DS2, 0)</f>
        <v>6.5653885566871781E-2</v>
      </c>
      <c r="DS2" s="10">
        <f>IFERROR(Deaths!DT3/Confirmed!DT2, 0)</f>
        <v>6.5314456038623278E-2</v>
      </c>
      <c r="DT2" s="10">
        <f>IFERROR(Deaths!DU3/Confirmed!DU2, 0)</f>
        <v>6.4765052825285357E-2</v>
      </c>
      <c r="DU2" s="10">
        <f>IFERROR(Deaths!DV3/Confirmed!DV2, 0)</f>
        <v>6.4209931986173904E-2</v>
      </c>
      <c r="DV2" s="10">
        <f>IFERROR(Deaths!DW3/Confirmed!DW2, 0)</f>
        <v>6.3418478605463138E-2</v>
      </c>
      <c r="DW2" s="10">
        <f>IFERROR(Deaths!DX3/Confirmed!DX2, 0)</f>
        <v>6.3094976715884848E-2</v>
      </c>
      <c r="DX2" s="10">
        <f>IFERROR(Deaths!DY3/Confirmed!DY2, 0)</f>
        <v>6.2857009539082631E-2</v>
      </c>
      <c r="DY2" s="10">
        <f>IFERROR(Deaths!DZ3/Confirmed!DZ2, 0)</f>
        <v>6.2358983381429894E-2</v>
      </c>
      <c r="DZ2" s="10">
        <f>IFERROR(Deaths!EA3/Confirmed!EA2, 0)</f>
        <v>6.1861427480513875E-2</v>
      </c>
      <c r="EA2" s="10">
        <f>IFERROR(Deaths!EB3/Confirmed!EB2, 0)</f>
        <v>6.1137190236015118E-2</v>
      </c>
      <c r="EB2" s="10">
        <f>IFERROR(Deaths!EC3/Confirmed!EC2, 0)</f>
        <v>6.0563890834469961E-2</v>
      </c>
      <c r="EC2" s="10">
        <f>IFERROR(Deaths!ED3/Confirmed!ED2, 0)</f>
        <v>6.0131517144199155E-2</v>
      </c>
      <c r="ED2" s="10">
        <f>IFERROR(Deaths!EE3/Confirmed!EE2, 0)</f>
        <v>5.9729690383868023E-2</v>
      </c>
      <c r="EE2" s="10">
        <f>IFERROR(Deaths!EF3/Confirmed!EF2, 0)</f>
        <v>5.9481298561831313E-2</v>
      </c>
      <c r="EF2" s="10">
        <f>IFERROR(Deaths!EG3/Confirmed!EG2, 0)</f>
        <v>5.9112414196679341E-2</v>
      </c>
      <c r="EG2" s="10">
        <f>IFERROR(Deaths!EH3/Confirmed!EH2, 0)</f>
        <v>5.8643276196219951E-2</v>
      </c>
      <c r="EH2" s="10">
        <f>IFERROR(Deaths!EI3/Confirmed!EI2, 0)</f>
        <v>5.8057210867163096E-2</v>
      </c>
      <c r="EI2" s="10">
        <f>IFERROR(Deaths!EJ3/Confirmed!EJ2, 0)</f>
        <v>5.7522036975829145E-2</v>
      </c>
      <c r="EJ2" s="10">
        <f>IFERROR(Deaths!EK3/Confirmed!EK2, 0)</f>
        <v>5.7210047070829599E-2</v>
      </c>
      <c r="EK2" s="10">
        <f>IFERROR(Deaths!EL3/Confirmed!EL2, 0)</f>
        <v>5.6894076963487222E-2</v>
      </c>
      <c r="EL2" s="10">
        <f>IFERROR(Deaths!EM3/Confirmed!EM2, 0)</f>
        <v>5.6542169558687801E-2</v>
      </c>
      <c r="EM2" s="10">
        <f>IFERROR(Deaths!EN3/Confirmed!EN2, 0)</f>
        <v>5.6126813848434973E-2</v>
      </c>
      <c r="EN2" s="10">
        <f>IFERROR(Deaths!EO3/Confirmed!EO2, 0)</f>
        <v>5.573418630131402E-2</v>
      </c>
      <c r="EO2" s="10">
        <f>IFERROR(Deaths!EP3/Confirmed!EP2, 0)</f>
        <v>5.5302596630815638E-2</v>
      </c>
      <c r="EP2" s="10">
        <f>IFERROR(Deaths!EQ3/Confirmed!EQ2, 0)</f>
        <v>5.4805875948688007E-2</v>
      </c>
      <c r="EQ2" s="10">
        <f>IFERROR(Deaths!ER3/Confirmed!ER2, 0)</f>
        <v>5.4413591342291283E-2</v>
      </c>
      <c r="ER2" s="10">
        <f>IFERROR(Deaths!ES3/Confirmed!ES2, 0)</f>
        <v>5.4291350825925955E-2</v>
      </c>
      <c r="ES2" s="10">
        <f>IFERROR(Deaths!ET3/Confirmed!ET2, 0)</f>
        <v>5.397322038185258E-2</v>
      </c>
      <c r="ET2" s="10">
        <f>IFERROR(Deaths!EU3/Confirmed!EU2, 0)</f>
        <v>5.3666729264032147E-2</v>
      </c>
      <c r="EU2" s="10">
        <f>IFERROR(Deaths!EV3/Confirmed!EV2, 0)</f>
        <v>5.3262368499329922E-2</v>
      </c>
      <c r="EV2" s="10">
        <f>IFERROR(Deaths!EW3/Confirmed!EW2, 0)</f>
        <v>5.2789329277019265E-2</v>
      </c>
      <c r="EW2" s="10">
        <f>IFERROR(Deaths!EX3/Confirmed!EX2, 0)</f>
        <v>5.2478729120952937E-2</v>
      </c>
      <c r="EX2" s="10">
        <f>IFERROR(Deaths!EY3/Confirmed!EY2, 0)</f>
        <v>5.2072585159165498E-2</v>
      </c>
      <c r="EY2" s="10">
        <f>IFERROR(Deaths!EZ3/Confirmed!EZ2, 0)</f>
        <v>5.1705656503972609E-2</v>
      </c>
      <c r="EZ2" s="10">
        <f>IFERROR(Deaths!FA3/Confirmed!FA2, 0)</f>
        <v>5.1315709743364045E-2</v>
      </c>
      <c r="FA2" s="10">
        <f>IFERROR(Deaths!FB3/Confirmed!FB2, 0)</f>
        <v>5.0850957059349472E-2</v>
      </c>
      <c r="FB2" s="10">
        <f>IFERROR(Deaths!FC3/Confirmed!FC2, 0)</f>
        <v>5.0335758222575723E-2</v>
      </c>
      <c r="FC2" s="10">
        <f>IFERROR(Deaths!FD3/Confirmed!FD2, 0)</f>
        <v>4.9881297190569593E-2</v>
      </c>
      <c r="FD2" s="10">
        <f>IFERROR(Deaths!FE3/Confirmed!FE2, 0)</f>
        <v>4.9393249586587341E-2</v>
      </c>
      <c r="FE2" s="10">
        <f>IFERROR(Deaths!FF3/Confirmed!FF2, 0)</f>
        <v>4.9004486703955116E-2</v>
      </c>
      <c r="FF2" s="10">
        <f>IFERROR(Deaths!FG3/Confirmed!FG2, 0)</f>
        <v>4.8661446731187934E-2</v>
      </c>
      <c r="FG2" s="10">
        <f>IFERROR(Deaths!FH3/Confirmed!FH2, 0)</f>
        <v>4.8131889337583715E-2</v>
      </c>
      <c r="FH2" s="10">
        <f>IFERROR(Deaths!FI3/Confirmed!FI2, 0)</f>
        <v>4.7676490535281002E-2</v>
      </c>
      <c r="FI2" s="10">
        <f>IFERROR(Deaths!FJ3/Confirmed!FJ2, 0)</f>
        <v>4.7249360353106395E-2</v>
      </c>
      <c r="FJ2" s="10">
        <f>IFERROR(Deaths!FK3/Confirmed!FK2, 0)</f>
        <v>4.6823563047398209E-2</v>
      </c>
      <c r="FK2" s="10">
        <f>IFERROR(Deaths!FL3/Confirmed!FL2, 0)</f>
        <v>4.6378551095619953E-2</v>
      </c>
      <c r="FL2" s="10">
        <f>IFERROR(Deaths!FM3/Confirmed!FM2, 0)</f>
        <v>4.6046179590893813E-2</v>
      </c>
      <c r="FM2" s="10">
        <f>IFERROR(Deaths!FN3/Confirmed!FN2, 0)</f>
        <v>4.573391609532558E-2</v>
      </c>
      <c r="FN2" s="10">
        <f>IFERROR(Deaths!FO3/Confirmed!FO2, 0)</f>
        <v>4.5364931813002801E-2</v>
      </c>
      <c r="FO2" s="10">
        <f>IFERROR(Deaths!FP3/Confirmed!FP2, 0)</f>
        <v>4.4962431874917989E-2</v>
      </c>
      <c r="FP2" s="10">
        <f>IFERROR(Deaths!FQ3/Confirmed!FQ2, 0)</f>
        <v>4.4550299287491484E-2</v>
      </c>
      <c r="FQ2" s="10">
        <f>IFERROR(Deaths!FR3/Confirmed!FR2, 0)</f>
        <v>4.4169007165421111E-2</v>
      </c>
      <c r="FR2" s="10">
        <f>IFERROR(Deaths!FS3/Confirmed!FS2, 0)</f>
        <v>4.3819002705271622E-2</v>
      </c>
      <c r="FS2" s="10">
        <f>IFERROR(Deaths!FT3/Confirmed!FT2, 0)</f>
        <v>4.3466262659687512E-2</v>
      </c>
      <c r="FT2" s="10">
        <f>IFERROR(Deaths!FU3/Confirmed!FU2, 0)</f>
        <v>4.3164059524450113E-2</v>
      </c>
      <c r="FU2" s="10">
        <f>IFERROR(Deaths!FV3/Confirmed!FV2, 0)</f>
        <v>4.2828510243088466E-2</v>
      </c>
      <c r="FV2" s="10">
        <f>IFERROR(Deaths!FW3/Confirmed!FW2, 0)</f>
        <v>4.2461198607771616E-2</v>
      </c>
      <c r="FW2" s="10">
        <f>IFERROR(Deaths!FX3/Confirmed!FX2, 0)</f>
        <v>4.2202791148393926E-2</v>
      </c>
      <c r="FX2" s="10">
        <f>IFERROR(Deaths!FY3/Confirmed!FY2, 0)</f>
        <v>4.1896527384620422E-2</v>
      </c>
      <c r="FY2" s="10">
        <f>IFERROR(Deaths!FZ3/Confirmed!FZ2, 0)</f>
        <v>4.1557104351179742E-2</v>
      </c>
      <c r="FZ2" s="10">
        <f>IFERROR(Deaths!GA3/Confirmed!GA2, 0)</f>
        <v>4.12563186015837E-2</v>
      </c>
      <c r="GA2" s="10">
        <f>IFERROR(Deaths!GB3/Confirmed!GB2, 0)</f>
        <v>4.1024079473203592E-2</v>
      </c>
      <c r="GB2" s="10">
        <f>IFERROR(Deaths!GC3/Confirmed!GC2, 0)</f>
        <v>4.0721932759938323E-2</v>
      </c>
      <c r="GC2" s="10">
        <f>IFERROR(Deaths!GD3/Confirmed!GD2, 0)</f>
        <v>4.0616694132819584E-2</v>
      </c>
      <c r="GD2" s="10">
        <f>IFERROR(Deaths!GE3/Confirmed!GE2, 0)</f>
        <v>4.0277056630243974E-2</v>
      </c>
      <c r="GE2" s="10">
        <f>IFERROR(Deaths!GF3/Confirmed!GF2, 0)</f>
        <v>3.9980728904442958E-2</v>
      </c>
      <c r="GF2" s="10">
        <f>IFERROR(Deaths!GG3/Confirmed!GG2, 0)</f>
        <v>3.9681476820380937E-2</v>
      </c>
      <c r="GG2" s="10">
        <f>IFERROR(Deaths!GH3/Confirmed!GH2, 0)</f>
        <v>3.9450612275555637E-2</v>
      </c>
      <c r="GH2" s="10">
        <f>IFERROR(Deaths!GI3/Confirmed!GI2, 0)</f>
        <v>3.9232608985079839E-2</v>
      </c>
      <c r="GI2" s="10">
        <f>IFERROR(Deaths!GJ3/Confirmed!GJ2, 0)</f>
        <v>3.8951060152584621E-2</v>
      </c>
      <c r="GJ2" s="10">
        <f>IFERROR(Deaths!GK3/Confirmed!GK2, 0)</f>
        <v>3.8666937111704783E-2</v>
      </c>
      <c r="GK2" s="10">
        <f>IFERROR(Deaths!GL3/Confirmed!GL2, 0)</f>
        <v>3.8382261731127576E-2</v>
      </c>
      <c r="GL2" s="10">
        <f>IFERROR(Deaths!GM3/Confirmed!GM2, 0)</f>
        <v>3.8150894266738705E-2</v>
      </c>
      <c r="GM2" s="10">
        <f>IFERROR(Deaths!GN3/Confirmed!GN2, 0)</f>
        <v>3.7904772875386579E-2</v>
      </c>
      <c r="GN2" s="10">
        <f>IFERROR(Deaths!GO3/Confirmed!GO2, 0)</f>
        <v>3.7722712792559329E-2</v>
      </c>
      <c r="GO2" s="10">
        <f>IFERROR(Deaths!GP3/Confirmed!GP2, 0)</f>
        <v>3.7569582543048728E-2</v>
      </c>
      <c r="GP2" s="10">
        <f>IFERROR(Deaths!GQ3/Confirmed!GQ2, 0)</f>
        <v>3.7396027395898188E-2</v>
      </c>
      <c r="GQ2" s="10">
        <f>IFERROR(Deaths!GR3/Confirmed!GR2, 0)</f>
        <v>3.7178200202235064E-2</v>
      </c>
      <c r="GR2" s="10">
        <f>IFERROR(Deaths!GS3/Confirmed!GS2, 0)</f>
        <v>3.696407269393627E-2</v>
      </c>
      <c r="GS2" s="10">
        <f>IFERROR(Deaths!GT3/Confirmed!GT2, 0)</f>
        <v>3.675206456991828E-2</v>
      </c>
      <c r="GT2" s="10">
        <f>IFERROR(Deaths!GU3/Confirmed!GU2, 0)</f>
        <v>3.6567393594336445E-2</v>
      </c>
      <c r="GU2" s="10">
        <f>IFERROR(Deaths!GV3/Confirmed!GV2, 0)</f>
        <v>3.6397836912387821E-2</v>
      </c>
      <c r="GV2" s="10">
        <f>IFERROR(Deaths!GW3/Confirmed!GW2, 0)</f>
        <v>3.6257449510891993E-2</v>
      </c>
      <c r="GW2" s="10">
        <f>IFERROR(Deaths!GX3/Confirmed!GX2, 0)</f>
        <v>3.6089355970665579E-2</v>
      </c>
      <c r="GX2" s="10">
        <f>IFERROR(Deaths!GY3/Confirmed!GY2, 0)</f>
        <v>3.5892574017675649E-2</v>
      </c>
      <c r="GY2" s="10">
        <f>IFERROR(Deaths!GZ3/Confirmed!GZ2, 0)</f>
        <v>3.5854668936923233E-2</v>
      </c>
      <c r="GZ2" s="10">
        <f>IFERROR(Deaths!HA3/Confirmed!HA2, 0)</f>
        <v>3.5689850699144397E-2</v>
      </c>
      <c r="HA2" s="10">
        <f>IFERROR(Deaths!HB3/Confirmed!HB2, 0)</f>
        <v>3.5534347192061042E-2</v>
      </c>
      <c r="HB2" s="10">
        <f>IFERROR(Deaths!HC3/Confirmed!HC2, 0)</f>
        <v>3.5382405474248611E-2</v>
      </c>
      <c r="HC2" s="10">
        <f>IFERROR(Deaths!HD3/Confirmed!HD2, 0)</f>
        <v>3.5283310428234238E-2</v>
      </c>
      <c r="HD2" s="10">
        <f>IFERROR(Deaths!HE3/Confirmed!HE2, 0)</f>
        <v>3.5152430032319326E-2</v>
      </c>
      <c r="HE2" s="10">
        <f>IFERROR(Deaths!HF3/Confirmed!HF2, 0)</f>
        <v>3.5004272712907868E-2</v>
      </c>
      <c r="HF2" s="10">
        <f>IFERROR(Deaths!HG3/Confirmed!HG2, 0)</f>
        <v>3.4831937678853161E-2</v>
      </c>
      <c r="HG2" s="10">
        <f>IFERROR(Deaths!HH3/Confirmed!HH2, 0)</f>
        <v>3.4673916443342424E-2</v>
      </c>
      <c r="HH2" s="10">
        <f>IFERROR(Deaths!HI3/Confirmed!HI2, 0)</f>
        <v>3.4533931401725143E-2</v>
      </c>
      <c r="HI2" s="10">
        <f>IFERROR(Deaths!HJ3/Confirmed!HJ2, 0)</f>
        <v>3.4387546559322975E-2</v>
      </c>
      <c r="HJ2" s="10">
        <f>IFERROR(Deaths!HK3/Confirmed!HK2, 0)</f>
        <v>3.4306346282179156E-2</v>
      </c>
      <c r="HK2" s="10">
        <f>IFERROR(Deaths!HL3/Confirmed!HL2, 0)</f>
        <v>3.4156323495484489E-2</v>
      </c>
      <c r="HL2" s="10">
        <f>IFERROR(Deaths!HM3/Confirmed!HM2, 0)</f>
        <v>3.4007208869381841E-2</v>
      </c>
      <c r="HM2" s="10">
        <f>IFERROR(Deaths!HN3/Confirmed!HN2, 0)</f>
        <v>3.3842901349853453E-2</v>
      </c>
      <c r="HN2" s="10">
        <f>IFERROR(Deaths!HO3/Confirmed!HO2, 0)</f>
        <v>3.3704799911056377E-2</v>
      </c>
      <c r="HO2" s="10">
        <f>IFERROR(Deaths!HP3/Confirmed!HP2, 0)</f>
        <v>3.3557243622890268E-2</v>
      </c>
      <c r="HP2" s="10">
        <f>IFERROR(Deaths!HQ3/Confirmed!HQ2, 0)</f>
        <v>3.3376742654429498E-2</v>
      </c>
      <c r="HQ2" s="10">
        <f>IFERROR(Deaths!HR3/Confirmed!HR2, 0)</f>
        <v>3.3286036713491424E-2</v>
      </c>
      <c r="HR2" s="10">
        <f>IFERROR(Deaths!HS3/Confirmed!HS2, 0)</f>
        <v>3.3155616254344038E-2</v>
      </c>
      <c r="HS2" s="10">
        <f>IFERROR(Deaths!HT3/Confirmed!HT2, 0)</f>
        <v>3.30186395380275E-2</v>
      </c>
      <c r="HT2" s="10">
        <f>IFERROR(Deaths!HU3/Confirmed!HU2, 0)</f>
        <v>3.2852605783641166E-2</v>
      </c>
      <c r="HU2" s="10">
        <f>IFERROR(Deaths!HV3/Confirmed!HV2, 0)</f>
        <v>3.2714769623658851E-2</v>
      </c>
      <c r="HV2" s="10">
        <f>IFERROR(Deaths!HW3/Confirmed!HW2, 0)</f>
        <v>3.2585730786730126E-2</v>
      </c>
      <c r="HW2" s="10">
        <f>IFERROR(Deaths!HX3/Confirmed!HX2, 0)</f>
        <v>3.264765242190331E-2</v>
      </c>
      <c r="HX2" s="10">
        <f>IFERROR(Deaths!HY3/Confirmed!HY2, 0)</f>
        <v>3.2540988666720241E-2</v>
      </c>
      <c r="HY2" s="10">
        <f>IFERROR(Deaths!HZ3/Confirmed!HZ2, 0)</f>
        <v>3.2427346359082537E-2</v>
      </c>
      <c r="HZ2" s="10">
        <f>IFERROR(Deaths!IA3/Confirmed!IA2, 0)</f>
        <v>3.2288995623430967E-2</v>
      </c>
      <c r="IA2" s="10">
        <f>IFERROR(Deaths!IB3/Confirmed!IB2, 0)</f>
        <v>3.2132805891251927E-2</v>
      </c>
      <c r="IB2" s="10">
        <f>IFERROR(Deaths!IC3/Confirmed!IC2, 0)</f>
        <v>3.1992656023606514E-2</v>
      </c>
      <c r="IC2" s="10">
        <f>IFERROR(Deaths!ID3/Confirmed!ID2, 0)</f>
        <v>3.1857926997920984E-2</v>
      </c>
      <c r="ID2" s="10">
        <f>IFERROR(Deaths!IE3/Confirmed!IE2, 0)</f>
        <v>3.1704989903674256E-2</v>
      </c>
      <c r="IE2" s="10">
        <f>IFERROR(Deaths!IF3/Confirmed!IF2, 0)</f>
        <v>3.1622185758657384E-2</v>
      </c>
      <c r="IF2" s="10">
        <f>IFERROR(Deaths!IG3/Confirmed!IG2, 0)</f>
        <v>3.1492108025318113E-2</v>
      </c>
      <c r="IG2" s="10">
        <f>IFERROR(Deaths!IH3/Confirmed!IH2, 0)</f>
        <v>3.1345586999066609E-2</v>
      </c>
      <c r="IH2" s="10">
        <f>IFERROR(Deaths!II3/Confirmed!II2, 0)</f>
        <v>3.1200361991484155E-2</v>
      </c>
      <c r="II2" s="10">
        <f>IFERROR(Deaths!IJ3/Confirmed!IJ2, 0)</f>
        <v>3.1085467000903144E-2</v>
      </c>
      <c r="IJ2" s="10">
        <f>IFERROR(Deaths!IK3/Confirmed!IK2, 0)</f>
        <v>3.0963331984681767E-2</v>
      </c>
      <c r="IK2" s="10">
        <f>IFERROR(Deaths!IL3/Confirmed!IL2, 0)</f>
        <v>3.0796788688498705E-2</v>
      </c>
      <c r="IL2" s="10">
        <f>IFERROR(Deaths!IM3/Confirmed!IM2, 0)</f>
        <v>3.0710712619631965E-2</v>
      </c>
      <c r="IM2" s="10">
        <f>IFERROR(Deaths!IN3/Confirmed!IN2, 0)</f>
        <v>3.0629353526781377E-2</v>
      </c>
      <c r="IN2" s="10">
        <f>IFERROR(Deaths!IO3/Confirmed!IO2, 0)</f>
        <v>3.0494623683931597E-2</v>
      </c>
      <c r="IO2" s="10">
        <f>IFERROR(Deaths!IP3/Confirmed!IP2, 0)</f>
        <v>3.0366924264845746E-2</v>
      </c>
      <c r="IP2" s="10">
        <f>IFERROR(Deaths!IQ3/Confirmed!IQ2, 0)</f>
        <v>3.0271161317521153E-2</v>
      </c>
      <c r="IQ2" s="10">
        <f>IFERROR(Deaths!IR3/Confirmed!IR2, 0)</f>
        <v>3.0160212015338979E-2</v>
      </c>
      <c r="IR2" s="10">
        <f>IFERROR(Deaths!IS3/Confirmed!IS2, 0)</f>
        <v>3.0027243051232527E-2</v>
      </c>
      <c r="IS2" s="10">
        <f>IFERROR(Deaths!IT3/Confirmed!IT2, 0)</f>
        <v>2.9954890561017813E-2</v>
      </c>
      <c r="IT2" s="10">
        <f>IFERROR(Deaths!IU3/Confirmed!IU2, 0)</f>
        <v>2.9855129327212394E-2</v>
      </c>
      <c r="IU2" s="10">
        <f>IFERROR(Deaths!IV3/Confirmed!IV2, 0)</f>
        <v>2.9832500152953384E-2</v>
      </c>
      <c r="IV2" s="10">
        <f>IFERROR(Deaths!IW3/Confirmed!IW2, 0)</f>
        <v>2.9721257946809198E-2</v>
      </c>
      <c r="IW2" s="10">
        <f>IFERROR(Deaths!IX3/Confirmed!IX2, 0)</f>
        <v>2.9602128420197004E-2</v>
      </c>
      <c r="IX2" s="10">
        <f>IFERROR(Deaths!IY3/Confirmed!IY2, 0)</f>
        <v>2.9500504012859446E-2</v>
      </c>
      <c r="IY2" s="10">
        <f>IFERROR(Deaths!IZ3/Confirmed!IZ2, 0)</f>
        <v>2.9423597415530658E-2</v>
      </c>
      <c r="IZ2" s="10">
        <f>IFERROR(Deaths!JA3/Confirmed!JA2, 0)</f>
        <v>2.9319451091734689E-2</v>
      </c>
      <c r="JA2" s="10">
        <f>IFERROR(Deaths!JB3/Confirmed!JB2, 0)</f>
        <v>2.9196878013897865E-2</v>
      </c>
      <c r="JB2" s="10">
        <f>IFERROR(Deaths!JC3/Confirmed!JC2, 0)</f>
        <v>2.9080424311906192E-2</v>
      </c>
      <c r="JC2" s="10">
        <f>IFERROR(Deaths!JD3/Confirmed!JD2, 0)</f>
        <v>2.8961735105259921E-2</v>
      </c>
      <c r="JD2" s="10">
        <f>IFERROR(Deaths!JE3/Confirmed!JE2, 0)</f>
        <v>2.8833806680292839E-2</v>
      </c>
      <c r="JE2" s="10">
        <f>IFERROR(Deaths!JF3/Confirmed!JF2, 0)</f>
        <v>2.8731148239986532E-2</v>
      </c>
      <c r="JF2" s="10">
        <f>IFERROR(Deaths!JG3/Confirmed!JG2, 0)</f>
        <v>2.8586982686788262E-2</v>
      </c>
      <c r="JG2" s="10">
        <f>IFERROR(Deaths!JH3/Confirmed!JH2, 0)</f>
        <v>2.8483974310979723E-2</v>
      </c>
      <c r="JH2" s="10">
        <f>IFERROR(Deaths!JI3/Confirmed!JI2, 0)</f>
        <v>2.8358310143298329E-2</v>
      </c>
      <c r="JI2" s="10">
        <f>IFERROR(Deaths!JJ3/Confirmed!JJ2, 0)</f>
        <v>2.8218830063113168E-2</v>
      </c>
      <c r="JJ2" s="10">
        <f>IFERROR(Deaths!JK3/Confirmed!JK2, 0)</f>
        <v>2.8078794137151385E-2</v>
      </c>
      <c r="JK2" s="10">
        <f>IFERROR(Deaths!JL3/Confirmed!JL2, 0)</f>
        <v>2.7975044992284048E-2</v>
      </c>
      <c r="JL2" s="10">
        <f>IFERROR(Deaths!JM3/Confirmed!JM2, 0)</f>
        <v>2.7859348432496989E-2</v>
      </c>
      <c r="JM2" s="10">
        <f>IFERROR(Deaths!JN3/Confirmed!JN2, 0)</f>
        <v>2.7679279179548582E-2</v>
      </c>
      <c r="JN2" s="10">
        <f>IFERROR(Deaths!JO3/Confirmed!JO2, 0)</f>
        <v>2.7577480906223011E-2</v>
      </c>
      <c r="JO2" s="10">
        <f>IFERROR(Deaths!JP3/Confirmed!JP2, 0)</f>
        <v>2.7439842548928409E-2</v>
      </c>
      <c r="JP2" s="10">
        <f>IFERROR(Deaths!JQ3/Confirmed!JQ2, 0)</f>
        <v>2.7272548931955052E-2</v>
      </c>
      <c r="JQ2" s="10">
        <f>IFERROR(Deaths!JR3/Confirmed!JR2, 0)</f>
        <v>2.7114880710521854E-2</v>
      </c>
      <c r="JR2" s="10">
        <f>IFERROR(Deaths!JS3/Confirmed!JS2, 0)</f>
        <v>2.6985282065272391E-2</v>
      </c>
      <c r="JS2" s="10">
        <f>IFERROR(Deaths!JT3/Confirmed!JT2, 0)</f>
        <v>2.6859446901094472E-2</v>
      </c>
      <c r="JT2" s="10">
        <f>IFERROR(Deaths!JU3/Confirmed!JU2, 0)</f>
        <v>2.6656455706050131E-2</v>
      </c>
      <c r="JU2" s="10">
        <f>IFERROR(Deaths!JV3/Confirmed!JV2, 0)</f>
        <v>2.6542225809293298E-2</v>
      </c>
      <c r="JV2" s="10">
        <f>IFERROR(Deaths!JW3/Confirmed!JW2, 0)</f>
        <v>2.639737999023167E-2</v>
      </c>
      <c r="JW2" s="10">
        <f>IFERROR(Deaths!JX3/Confirmed!JX2, 0)</f>
        <v>2.6232178062611116E-2</v>
      </c>
      <c r="JX2" s="10">
        <f>IFERROR(Deaths!JY3/Confirmed!JY2, 0)</f>
        <v>2.6069498352674352E-2</v>
      </c>
      <c r="JY2" s="10">
        <f>IFERROR(Deaths!JZ3/Confirmed!JZ2, 0)</f>
        <v>2.5942254731204928E-2</v>
      </c>
      <c r="JZ2" s="10">
        <f>IFERROR(Deaths!KA3/Confirmed!KA2, 0)</f>
        <v>2.580739641945164E-2</v>
      </c>
      <c r="KA2" s="10">
        <f>IFERROR(Deaths!KB3/Confirmed!KB2, 0)</f>
        <v>2.5657056204163944E-2</v>
      </c>
      <c r="KB2" s="10">
        <f>IFERROR(Deaths!KC3/Confirmed!KC2, 0)</f>
        <v>2.5565313822545208E-2</v>
      </c>
      <c r="KC2" s="10">
        <f>IFERROR(Deaths!KD3/Confirmed!KD2, 0)</f>
        <v>2.5476906236945238E-2</v>
      </c>
      <c r="KD2" s="10">
        <f>IFERROR(Deaths!KE3/Confirmed!KE2, 0)</f>
        <v>2.533505321465733E-2</v>
      </c>
      <c r="KE2" s="10">
        <f>IFERROR(Deaths!KF3/Confirmed!KF2, 0)</f>
        <v>2.5198636728588165E-2</v>
      </c>
      <c r="KF2" s="10">
        <f>IFERROR(Deaths!KG3/Confirmed!KG2, 0)</f>
        <v>2.5092052479068403E-2</v>
      </c>
      <c r="KG2" s="10">
        <f>IFERROR(Deaths!KH3/Confirmed!KH2, 0)</f>
        <v>2.4926504079327692E-2</v>
      </c>
    </row>
    <row r="3" spans="1:29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</row>
    <row r="4" spans="1:29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</row>
    <row r="5" spans="1:29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</row>
    <row r="6" spans="1:29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</row>
    <row r="7" spans="1:29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</row>
    <row r="8" spans="1:29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5.9271014641138528E-2</v>
      </c>
      <c r="CQ8" s="10">
        <f>IFERROR(Deaths!CR9/Confirmed!CR8, 0)</f>
        <v>5.9451279646196127E-2</v>
      </c>
      <c r="CR8" s="10">
        <f>IFERROR(Deaths!CS9/Confirmed!CS8, 0)</f>
        <v>5.9247329248186938E-2</v>
      </c>
      <c r="CS8" s="10">
        <f>IFERROR(Deaths!CT9/Confirmed!CT8, 0)</f>
        <v>5.8962611310173885E-2</v>
      </c>
      <c r="CT8" s="10">
        <f>IFERROR(Deaths!CU9/Confirmed!CU8, 0)</f>
        <v>5.9062804749313844E-2</v>
      </c>
      <c r="CU8" s="10">
        <f>IFERROR(Deaths!CV9/Confirmed!CV8, 0)</f>
        <v>5.9831617196942348E-2</v>
      </c>
      <c r="CV8" s="10">
        <f>IFERROR(Deaths!CW9/Confirmed!CW8, 0)</f>
        <v>6.064807785414094E-2</v>
      </c>
      <c r="CW8" s="10">
        <f>IFERROR(Deaths!CX9/Confirmed!CX8, 0)</f>
        <v>6.1233739576889996E-2</v>
      </c>
      <c r="CX8" s="10">
        <f>IFERROR(Deaths!CY9/Confirmed!CY8, 0)</f>
        <v>6.1038028146193135E-2</v>
      </c>
      <c r="CY8" s="10">
        <f>IFERROR(Deaths!CZ9/Confirmed!CZ8, 0)</f>
        <v>6.1018547460918976E-2</v>
      </c>
      <c r="CZ8" s="10">
        <f>IFERROR(Deaths!DA9/Confirmed!DA8, 0)</f>
        <v>6.0675526766819837E-2</v>
      </c>
      <c r="DA8" s="10">
        <f>IFERROR(Deaths!DB9/Confirmed!DB8, 0)</f>
        <v>6.0584587384776123E-2</v>
      </c>
      <c r="DB8" s="10">
        <f>IFERROR(Deaths!DC9/Confirmed!DC8, 0)</f>
        <v>6.1258082703818696E-2</v>
      </c>
      <c r="DC8" s="10">
        <f>IFERROR(Deaths!DD9/Confirmed!DD8, 0)</f>
        <v>6.191196331670077E-2</v>
      </c>
      <c r="DD8" s="10">
        <f>IFERROR(Deaths!DE9/Confirmed!DE8, 0)</f>
        <v>6.2076007596172177E-2</v>
      </c>
      <c r="DE8" s="10">
        <f>IFERROR(Deaths!DF9/Confirmed!DF8, 0)</f>
        <v>6.2136627625555392E-2</v>
      </c>
      <c r="DF8" s="10">
        <f>IFERROR(Deaths!DG9/Confirmed!DG8, 0)</f>
        <v>6.2135495968612002E-2</v>
      </c>
      <c r="DG8" s="10">
        <f>IFERROR(Deaths!DH9/Confirmed!DH8, 0)</f>
        <v>6.1923794856737088E-2</v>
      </c>
      <c r="DH8" s="10">
        <f>IFERROR(Deaths!DI9/Confirmed!DI8, 0)</f>
        <v>6.1777350224477785E-2</v>
      </c>
      <c r="DI8" s="10">
        <f>IFERROR(Deaths!DJ9/Confirmed!DJ8, 0)</f>
        <v>6.1927792900692911E-2</v>
      </c>
      <c r="DJ8" s="10">
        <f>IFERROR(Deaths!DK9/Confirmed!DK8, 0)</f>
        <v>6.2247890144471463E-2</v>
      </c>
      <c r="DK8" s="10">
        <f>IFERROR(Deaths!DL9/Confirmed!DL8, 0)</f>
        <v>6.2301781884837246E-2</v>
      </c>
      <c r="DL8" s="10">
        <f>IFERROR(Deaths!DM9/Confirmed!DM8, 0)</f>
        <v>6.2366626045624228E-2</v>
      </c>
      <c r="DM8" s="10">
        <f>IFERROR(Deaths!DN9/Confirmed!DN8, 0)</f>
        <v>6.2214796864172452E-2</v>
      </c>
      <c r="DN8" s="10">
        <f>IFERROR(Deaths!DO9/Confirmed!DO8, 0)</f>
        <v>6.1960755419657121E-2</v>
      </c>
      <c r="DO8" s="10">
        <f>IFERROR(Deaths!DP9/Confirmed!DP8, 0)</f>
        <v>6.1829355230501135E-2</v>
      </c>
      <c r="DP8" s="10">
        <f>IFERROR(Deaths!DQ9/Confirmed!DQ8, 0)</f>
        <v>6.1976234251220057E-2</v>
      </c>
      <c r="DQ8" s="10">
        <f>IFERROR(Deaths!DR9/Confirmed!DR8, 0)</f>
        <v>6.2016632243262426E-2</v>
      </c>
      <c r="DR8" s="10">
        <f>IFERROR(Deaths!DS9/Confirmed!DS8, 0)</f>
        <v>6.1773971937323917E-2</v>
      </c>
      <c r="DS8" s="10">
        <f>IFERROR(Deaths!DT9/Confirmed!DT8, 0)</f>
        <v>6.1647241956379571E-2</v>
      </c>
      <c r="DT8" s="10">
        <f>IFERROR(Deaths!DU9/Confirmed!DU8, 0)</f>
        <v>6.1539377175877805E-2</v>
      </c>
      <c r="DU8" s="10">
        <f>IFERROR(Deaths!DV9/Confirmed!DV8, 0)</f>
        <v>6.1159477209748861E-2</v>
      </c>
      <c r="DV8" s="10">
        <f>IFERROR(Deaths!DW9/Confirmed!DW8, 0)</f>
        <v>6.0815897876095162E-2</v>
      </c>
      <c r="DW8" s="10">
        <f>IFERROR(Deaths!DX9/Confirmed!DX8, 0)</f>
        <v>6.0498028764514683E-2</v>
      </c>
      <c r="DX8" s="10">
        <f>IFERROR(Deaths!DY9/Confirmed!DY8, 0)</f>
        <v>6.0728543265094671E-2</v>
      </c>
      <c r="DY8" s="10">
        <f>IFERROR(Deaths!DZ9/Confirmed!DZ8, 0)</f>
        <v>6.0603835164600044E-2</v>
      </c>
      <c r="DZ8" s="10">
        <f>IFERROR(Deaths!EA9/Confirmed!EA8, 0)</f>
        <v>6.042374113642001E-2</v>
      </c>
      <c r="EA8" s="10">
        <f>IFERROR(Deaths!EB9/Confirmed!EB8, 0)</f>
        <v>6.0154969679478414E-2</v>
      </c>
      <c r="EB8" s="10">
        <f>IFERROR(Deaths!EC9/Confirmed!EC8, 0)</f>
        <v>5.989589710822827E-2</v>
      </c>
      <c r="EC8" s="10">
        <f>IFERROR(Deaths!ED9/Confirmed!ED8, 0)</f>
        <v>5.9749245885445147E-2</v>
      </c>
      <c r="ED8" s="10">
        <f>IFERROR(Deaths!EE9/Confirmed!EE8, 0)</f>
        <v>5.9628793814174616E-2</v>
      </c>
      <c r="EE8" s="10">
        <f>IFERROR(Deaths!EF9/Confirmed!EF8, 0)</f>
        <v>5.9524091840034495E-2</v>
      </c>
      <c r="EF8" s="10">
        <f>IFERROR(Deaths!EG9/Confirmed!EG8, 0)</f>
        <v>5.9372268116532657E-2</v>
      </c>
      <c r="EG8" s="10">
        <f>IFERROR(Deaths!EH9/Confirmed!EH8, 0)</f>
        <v>5.9058785433273683E-2</v>
      </c>
      <c r="EH8" s="10">
        <f>IFERROR(Deaths!EI9/Confirmed!EI8, 0)</f>
        <v>5.8755416688754385E-2</v>
      </c>
      <c r="EI8" s="10">
        <f>IFERROR(Deaths!EJ9/Confirmed!EJ8, 0)</f>
        <v>5.8442768909756977E-2</v>
      </c>
      <c r="EJ8" s="10">
        <f>IFERROR(Deaths!EK9/Confirmed!EK8, 0)</f>
        <v>5.8171069405785876E-2</v>
      </c>
      <c r="EK8" s="10">
        <f>IFERROR(Deaths!EL9/Confirmed!EL8, 0)</f>
        <v>5.8106494276061592E-2</v>
      </c>
      <c r="EL8" s="10">
        <f>IFERROR(Deaths!EM9/Confirmed!EM8, 0)</f>
        <v>5.7949797389352173E-2</v>
      </c>
      <c r="EM8" s="10">
        <f>IFERROR(Deaths!EN9/Confirmed!EN8, 0)</f>
        <v>5.7709998872329943E-2</v>
      </c>
      <c r="EN8" s="10">
        <f>IFERROR(Deaths!EO9/Confirmed!EO8, 0)</f>
        <v>5.7408394524167468E-2</v>
      </c>
      <c r="EO8" s="10">
        <f>IFERROR(Deaths!EP9/Confirmed!EP8, 0)</f>
        <v>5.7080005637054752E-2</v>
      </c>
      <c r="EP8" s="10">
        <f>IFERROR(Deaths!EQ9/Confirmed!EQ8, 0)</f>
        <v>5.6698420804243706E-2</v>
      </c>
      <c r="EQ8" s="10">
        <f>IFERROR(Deaths!ER9/Confirmed!ER8, 0)</f>
        <v>5.6341430375322195E-2</v>
      </c>
      <c r="ER8" s="10">
        <f>IFERROR(Deaths!ES9/Confirmed!ES8, 0)</f>
        <v>5.6099401293520736E-2</v>
      </c>
      <c r="ES8" s="10">
        <f>IFERROR(Deaths!ET9/Confirmed!ET8, 0)</f>
        <v>5.5766002224883524E-2</v>
      </c>
      <c r="ET8" s="10">
        <f>IFERROR(Deaths!EU9/Confirmed!EU8, 0)</f>
        <v>5.5372637725858348E-2</v>
      </c>
      <c r="EU8" s="10">
        <f>IFERROR(Deaths!EV9/Confirmed!EV8, 0)</f>
        <v>5.4893225893469531E-2</v>
      </c>
      <c r="EV8" s="10">
        <f>IFERROR(Deaths!EW9/Confirmed!EW8, 0)</f>
        <v>5.4381576581875327E-2</v>
      </c>
      <c r="EW8" s="10">
        <f>IFERROR(Deaths!EX9/Confirmed!EX8, 0)</f>
        <v>5.3883594410270949E-2</v>
      </c>
      <c r="EX8" s="10">
        <f>IFERROR(Deaths!EY9/Confirmed!EY8, 0)</f>
        <v>5.3336780142912696E-2</v>
      </c>
      <c r="EY8" s="10">
        <f>IFERROR(Deaths!EZ9/Confirmed!EZ8, 0)</f>
        <v>5.2882530501936101E-2</v>
      </c>
      <c r="EZ8" s="10">
        <f>IFERROR(Deaths!FA9/Confirmed!FA8, 0)</f>
        <v>5.2434866143505864E-2</v>
      </c>
      <c r="FA8" s="10">
        <f>IFERROR(Deaths!FB9/Confirmed!FB8, 0)</f>
        <v>5.1783865260388216E-2</v>
      </c>
      <c r="FB8" s="10">
        <f>IFERROR(Deaths!FC9/Confirmed!FC8, 0)</f>
        <v>5.108218681923507E-2</v>
      </c>
      <c r="FC8" s="10">
        <f>IFERROR(Deaths!FD9/Confirmed!FD8, 0)</f>
        <v>5.0420375816179037E-2</v>
      </c>
      <c r="FD8" s="10">
        <f>IFERROR(Deaths!FE9/Confirmed!FE8, 0)</f>
        <v>4.9748550386105692E-2</v>
      </c>
      <c r="FE8" s="10">
        <f>IFERROR(Deaths!FF9/Confirmed!FF8, 0)</f>
        <v>4.9112047169946202E-2</v>
      </c>
      <c r="FF8" s="10">
        <f>IFERROR(Deaths!FG9/Confirmed!FG8, 0)</f>
        <v>4.8499806195149528E-2</v>
      </c>
      <c r="FG8" s="10">
        <f>IFERROR(Deaths!FH9/Confirmed!FH8, 0)</f>
        <v>4.7829070866833717E-2</v>
      </c>
      <c r="FH8" s="10">
        <f>IFERROR(Deaths!FI9/Confirmed!FI8, 0)</f>
        <v>4.7131256709449024E-2</v>
      </c>
      <c r="FI8" s="10">
        <f>IFERROR(Deaths!FJ9/Confirmed!FJ8, 0)</f>
        <v>4.6480254913894958E-2</v>
      </c>
      <c r="FJ8" s="10">
        <f>IFERROR(Deaths!FK9/Confirmed!FK8, 0)</f>
        <v>4.5824573911671211E-2</v>
      </c>
      <c r="FK8" s="10">
        <f>IFERROR(Deaths!FL9/Confirmed!FL8, 0)</f>
        <v>4.513140436391052E-2</v>
      </c>
      <c r="FL8" s="10">
        <f>IFERROR(Deaths!FM9/Confirmed!FM8, 0)</f>
        <v>4.4565483805758414E-2</v>
      </c>
      <c r="FM8" s="10">
        <f>IFERROR(Deaths!FN9/Confirmed!FN8, 0)</f>
        <v>4.4075061722456552E-2</v>
      </c>
      <c r="FN8" s="10">
        <f>IFERROR(Deaths!FO9/Confirmed!FO8, 0)</f>
        <v>4.3502657374726687E-2</v>
      </c>
      <c r="FO8" s="10">
        <f>IFERROR(Deaths!FP9/Confirmed!FP8, 0)</f>
        <v>4.2940172388396661E-2</v>
      </c>
      <c r="FP8" s="10">
        <f>IFERROR(Deaths!FQ9/Confirmed!FQ8, 0)</f>
        <v>4.2285040522064526E-2</v>
      </c>
      <c r="FQ8" s="10">
        <f>IFERROR(Deaths!FR9/Confirmed!FR8, 0)</f>
        <v>4.1715641893756046E-2</v>
      </c>
      <c r="FR8" s="10">
        <f>IFERROR(Deaths!FS9/Confirmed!FS8, 0)</f>
        <v>4.1110688585262352E-2</v>
      </c>
      <c r="FS8" s="10">
        <f>IFERROR(Deaths!FT9/Confirmed!FT8, 0)</f>
        <v>4.0490201997460722E-2</v>
      </c>
      <c r="FT8" s="10">
        <f>IFERROR(Deaths!FU9/Confirmed!FU8, 0)</f>
        <v>3.9969136972472299E-2</v>
      </c>
      <c r="FU8" s="10">
        <f>IFERROR(Deaths!FV9/Confirmed!FV8, 0)</f>
        <v>3.947241243429319E-2</v>
      </c>
      <c r="FV8" s="10">
        <f>IFERROR(Deaths!FW9/Confirmed!FW8, 0)</f>
        <v>3.8881732968661174E-2</v>
      </c>
      <c r="FW8" s="10">
        <f>IFERROR(Deaths!FX9/Confirmed!FX8, 0)</f>
        <v>3.8368811967398837E-2</v>
      </c>
      <c r="FX8" s="10">
        <f>IFERROR(Deaths!FY9/Confirmed!FY8, 0)</f>
        <v>3.7953852325716825E-2</v>
      </c>
      <c r="FY8" s="10">
        <f>IFERROR(Deaths!FZ9/Confirmed!FZ8, 0)</f>
        <v>3.7455429463180305E-2</v>
      </c>
      <c r="FZ8" s="10">
        <f>IFERROR(Deaths!GA9/Confirmed!GA8, 0)</f>
        <v>3.6983275645901363E-2</v>
      </c>
      <c r="GA8" s="10">
        <f>IFERROR(Deaths!GB9/Confirmed!GB8, 0)</f>
        <v>3.6655734844285685E-2</v>
      </c>
      <c r="GB8" s="10">
        <f>IFERROR(Deaths!GC9/Confirmed!GC8, 0)</f>
        <v>3.6303334280025495E-2</v>
      </c>
      <c r="GC8" s="10">
        <f>IFERROR(Deaths!GD9/Confirmed!GD8, 0)</f>
        <v>3.5953050719875916E-2</v>
      </c>
      <c r="GD8" s="10">
        <f>IFERROR(Deaths!GE9/Confirmed!GE8, 0)</f>
        <v>3.5588907189307149E-2</v>
      </c>
      <c r="GE8" s="10">
        <f>IFERROR(Deaths!GF9/Confirmed!GF8, 0)</f>
        <v>3.5237683904683195E-2</v>
      </c>
      <c r="GF8" s="10">
        <f>IFERROR(Deaths!GG9/Confirmed!GG8, 0)</f>
        <v>3.4892494602103481E-2</v>
      </c>
      <c r="GG8" s="10">
        <f>IFERROR(Deaths!GH9/Confirmed!GH8, 0)</f>
        <v>3.4693193207432069E-2</v>
      </c>
      <c r="GH8" s="10">
        <f>IFERROR(Deaths!GI9/Confirmed!GI8, 0)</f>
        <v>3.4484302924448026E-2</v>
      </c>
      <c r="GI8" s="10">
        <f>IFERROR(Deaths!GJ9/Confirmed!GJ8, 0)</f>
        <v>3.4252088247110707E-2</v>
      </c>
      <c r="GJ8" s="10">
        <f>IFERROR(Deaths!GK9/Confirmed!GK8, 0)</f>
        <v>3.4004168871800737E-2</v>
      </c>
      <c r="GK8" s="10">
        <f>IFERROR(Deaths!GL9/Confirmed!GL8, 0)</f>
        <v>3.3778866363115084E-2</v>
      </c>
      <c r="GL8" s="10">
        <f>IFERROR(Deaths!GM9/Confirmed!GM8, 0)</f>
        <v>3.3596760063416421E-2</v>
      </c>
      <c r="GM8" s="10">
        <f>IFERROR(Deaths!GN9/Confirmed!GN8, 0)</f>
        <v>3.3342299485928678E-2</v>
      </c>
      <c r="GN8" s="10">
        <f>IFERROR(Deaths!GO9/Confirmed!GO8, 0)</f>
        <v>3.3136738829629371E-2</v>
      </c>
      <c r="GO8" s="10">
        <f>IFERROR(Deaths!GP9/Confirmed!GP8, 0)</f>
        <v>3.302609176391532E-2</v>
      </c>
      <c r="GP8" s="10">
        <f>IFERROR(Deaths!GQ9/Confirmed!GQ8, 0)</f>
        <v>3.2943738431146855E-2</v>
      </c>
      <c r="GQ8" s="10">
        <f>IFERROR(Deaths!GR9/Confirmed!GR8, 0)</f>
        <v>3.2797440695417596E-2</v>
      </c>
      <c r="GR8" s="10">
        <f>IFERROR(Deaths!GS9/Confirmed!GS8, 0)</f>
        <v>3.2661473745326866E-2</v>
      </c>
      <c r="GS8" s="10">
        <f>IFERROR(Deaths!GT9/Confirmed!GT8, 0)</f>
        <v>3.2513888352281202E-2</v>
      </c>
      <c r="GT8" s="10">
        <f>IFERROR(Deaths!GU9/Confirmed!GU8, 0)</f>
        <v>3.2317775391361853E-2</v>
      </c>
      <c r="GU8" s="10">
        <f>IFERROR(Deaths!GV9/Confirmed!GV8, 0)</f>
        <v>3.2105190381013435E-2</v>
      </c>
      <c r="GV8" s="10">
        <f>IFERROR(Deaths!GW9/Confirmed!GW8, 0)</f>
        <v>3.2018937452147435E-2</v>
      </c>
      <c r="GW8" s="10">
        <f>IFERROR(Deaths!GX9/Confirmed!GX8, 0)</f>
        <v>3.1956873946260664E-2</v>
      </c>
      <c r="GX8" s="10">
        <f>IFERROR(Deaths!GY9/Confirmed!GY8, 0)</f>
        <v>3.1843943693215956E-2</v>
      </c>
      <c r="GY8" s="10">
        <f>IFERROR(Deaths!GZ9/Confirmed!GZ8, 0)</f>
        <v>3.1708209245904243E-2</v>
      </c>
      <c r="GZ8" s="10">
        <f>IFERROR(Deaths!HA9/Confirmed!HA8, 0)</f>
        <v>3.1620915486361229E-2</v>
      </c>
      <c r="HA8" s="10">
        <f>IFERROR(Deaths!HB9/Confirmed!HB8, 0)</f>
        <v>3.1484162929441437E-2</v>
      </c>
      <c r="HB8" s="10">
        <f>IFERROR(Deaths!HC9/Confirmed!HC8, 0)</f>
        <v>3.1357702546776368E-2</v>
      </c>
      <c r="HC8" s="10">
        <f>IFERROR(Deaths!HD9/Confirmed!HD8, 0)</f>
        <v>3.1339738142936002E-2</v>
      </c>
      <c r="HD8" s="10">
        <f>IFERROR(Deaths!HE9/Confirmed!HE8, 0)</f>
        <v>3.1315571589843272E-2</v>
      </c>
      <c r="HE8" s="10">
        <f>IFERROR(Deaths!HF9/Confirmed!HF8, 0)</f>
        <v>3.1261472013400925E-2</v>
      </c>
      <c r="HF8" s="10">
        <f>IFERROR(Deaths!HG9/Confirmed!HG8, 0)</f>
        <v>3.1189868878243779E-2</v>
      </c>
      <c r="HG8" s="10">
        <f>IFERROR(Deaths!HH9/Confirmed!HH8, 0)</f>
        <v>3.1120101998170134E-2</v>
      </c>
      <c r="HH8" s="10">
        <f>IFERROR(Deaths!HI9/Confirmed!HI8, 0)</f>
        <v>3.1011086389705449E-2</v>
      </c>
      <c r="HI8" s="10">
        <f>IFERROR(Deaths!HJ9/Confirmed!HJ8, 0)</f>
        <v>3.0882652785595658E-2</v>
      </c>
      <c r="HJ8" s="10">
        <f>IFERROR(Deaths!HK9/Confirmed!HK8, 0)</f>
        <v>3.0892225087085574E-2</v>
      </c>
      <c r="HK8" s="10">
        <f>IFERROR(Deaths!HL9/Confirmed!HL8, 0)</f>
        <v>3.0863363047412263E-2</v>
      </c>
      <c r="HL8" s="10">
        <f>IFERROR(Deaths!HM9/Confirmed!HM8, 0)</f>
        <v>3.0811374430845563E-2</v>
      </c>
      <c r="HM8" s="10">
        <f>IFERROR(Deaths!HN9/Confirmed!HN8, 0)</f>
        <v>3.0734802163185165E-2</v>
      </c>
      <c r="HN8" s="10">
        <f>IFERROR(Deaths!HO9/Confirmed!HO8, 0)</f>
        <v>3.0658177446404734E-2</v>
      </c>
      <c r="HO8" s="10">
        <f>IFERROR(Deaths!HP9/Confirmed!HP8, 0)</f>
        <v>3.0529049084774058E-2</v>
      </c>
      <c r="HP8" s="10">
        <f>IFERROR(Deaths!HQ9/Confirmed!HQ8, 0)</f>
        <v>3.0452480110176629E-2</v>
      </c>
      <c r="HQ8" s="10">
        <f>IFERROR(Deaths!HR9/Confirmed!HR8, 0)</f>
        <v>3.0414558330073903E-2</v>
      </c>
      <c r="HR8" s="10">
        <f>IFERROR(Deaths!HS9/Confirmed!HS8, 0)</f>
        <v>3.038522370118121E-2</v>
      </c>
      <c r="HS8" s="10">
        <f>IFERROR(Deaths!HT9/Confirmed!HT8, 0)</f>
        <v>3.034167807174528E-2</v>
      </c>
      <c r="HT8" s="10">
        <f>IFERROR(Deaths!HU9/Confirmed!HU8, 0)</f>
        <v>3.0252176388618348E-2</v>
      </c>
      <c r="HU8" s="10">
        <f>IFERROR(Deaths!HV9/Confirmed!HV8, 0)</f>
        <v>3.0164357609984354E-2</v>
      </c>
      <c r="HV8" s="10">
        <f>IFERROR(Deaths!HW9/Confirmed!HW8, 0)</f>
        <v>3.0078944993201972E-2</v>
      </c>
      <c r="HW8" s="10">
        <f>IFERROR(Deaths!HX9/Confirmed!HX8, 0)</f>
        <v>3.0006503296129278E-2</v>
      </c>
      <c r="HX8" s="10">
        <f>IFERROR(Deaths!HY9/Confirmed!HY8, 0)</f>
        <v>2.994945339874968E-2</v>
      </c>
      <c r="HY8" s="10">
        <f>IFERROR(Deaths!HZ9/Confirmed!HZ8, 0)</f>
        <v>2.9978510371836069E-2</v>
      </c>
      <c r="HZ8" s="10">
        <f>IFERROR(Deaths!IA9/Confirmed!IA8, 0)</f>
        <v>2.9951179864200744E-2</v>
      </c>
      <c r="IA8" s="10">
        <f>IFERROR(Deaths!IB9/Confirmed!IB8, 0)</f>
        <v>2.9918218255292808E-2</v>
      </c>
      <c r="IB8" s="10">
        <f>IFERROR(Deaths!IC9/Confirmed!IC8, 0)</f>
        <v>2.9838989954511227E-2</v>
      </c>
      <c r="IC8" s="10">
        <f>IFERROR(Deaths!ID9/Confirmed!ID8, 0)</f>
        <v>2.9738265688972778E-2</v>
      </c>
      <c r="ID8" s="10">
        <f>IFERROR(Deaths!IE9/Confirmed!IE8, 0)</f>
        <v>2.9648671181048924E-2</v>
      </c>
      <c r="IE8" s="10">
        <f>IFERROR(Deaths!IF9/Confirmed!IF8, 0)</f>
        <v>2.9668024169871007E-2</v>
      </c>
      <c r="IF8" s="10">
        <f>IFERROR(Deaths!IG9/Confirmed!IG8, 0)</f>
        <v>2.9643773340219268E-2</v>
      </c>
      <c r="IG8" s="10">
        <f>IFERROR(Deaths!IH9/Confirmed!IH8, 0)</f>
        <v>2.9575495359169066E-2</v>
      </c>
      <c r="IH8" s="10">
        <f>IFERROR(Deaths!II9/Confirmed!II8, 0)</f>
        <v>2.9500465596656023E-2</v>
      </c>
      <c r="II8" s="10">
        <f>IFERROR(Deaths!IJ9/Confirmed!IJ8, 0)</f>
        <v>2.9413653074932905E-2</v>
      </c>
      <c r="IJ8" s="10">
        <f>IFERROR(Deaths!IK9/Confirmed!IK8, 0)</f>
        <v>2.9290502751467124E-2</v>
      </c>
      <c r="IK8" s="10">
        <f>IFERROR(Deaths!IL9/Confirmed!IL8, 0)</f>
        <v>2.9118483572511459E-2</v>
      </c>
      <c r="IL8" s="10">
        <f>IFERROR(Deaths!IM9/Confirmed!IM8, 0)</f>
        <v>2.9087430190703548E-2</v>
      </c>
      <c r="IM8" s="10">
        <f>IFERROR(Deaths!IN9/Confirmed!IN8, 0)</f>
        <v>2.9084646236472392E-2</v>
      </c>
      <c r="IN8" s="10">
        <f>IFERROR(Deaths!IO9/Confirmed!IO8, 0)</f>
        <v>2.9031515513823467E-2</v>
      </c>
      <c r="IO8" s="10">
        <f>IFERROR(Deaths!IP9/Confirmed!IP8, 0)</f>
        <v>2.8958062883077656E-2</v>
      </c>
      <c r="IP8" s="10">
        <f>IFERROR(Deaths!IQ9/Confirmed!IQ8, 0)</f>
        <v>2.8879028993984736E-2</v>
      </c>
      <c r="IQ8" s="10">
        <f>IFERROR(Deaths!IR9/Confirmed!IR8, 0)</f>
        <v>2.8768619137753519E-2</v>
      </c>
      <c r="IR8" s="10">
        <f>IFERROR(Deaths!IS9/Confirmed!IS8, 0)</f>
        <v>2.8678762313258499E-2</v>
      </c>
      <c r="IS8" s="10">
        <f>IFERROR(Deaths!IT9/Confirmed!IT8, 0)</f>
        <v>2.8637899379466765E-2</v>
      </c>
      <c r="IT8" s="10">
        <f>IFERROR(Deaths!IU9/Confirmed!IU8, 0)</f>
        <v>2.8604848897531097E-2</v>
      </c>
      <c r="IU8" s="10">
        <f>IFERROR(Deaths!IV9/Confirmed!IV8, 0)</f>
        <v>2.8546782443934181E-2</v>
      </c>
      <c r="IV8" s="10">
        <f>IFERROR(Deaths!IW9/Confirmed!IW8, 0)</f>
        <v>2.84581647251844E-2</v>
      </c>
      <c r="IW8" s="10">
        <f>IFERROR(Deaths!IX9/Confirmed!IX8, 0)</f>
        <v>2.835825059631867E-2</v>
      </c>
      <c r="IX8" s="10">
        <f>IFERROR(Deaths!IY9/Confirmed!IY8, 0)</f>
        <v>2.8268107343974062E-2</v>
      </c>
      <c r="IY8" s="10">
        <f>IFERROR(Deaths!IZ9/Confirmed!IZ8, 0)</f>
        <v>2.8179868281934899E-2</v>
      </c>
      <c r="IZ8" s="10">
        <f>IFERROR(Deaths!JA9/Confirmed!JA8, 0)</f>
        <v>2.8116242796753493E-2</v>
      </c>
      <c r="JA8" s="10">
        <f>IFERROR(Deaths!JB9/Confirmed!JB8, 0)</f>
        <v>2.8049973036512483E-2</v>
      </c>
      <c r="JB8" s="10">
        <f>IFERROR(Deaths!JC9/Confirmed!JC8, 0)</f>
        <v>2.7968964065799923E-2</v>
      </c>
      <c r="JC8" s="10">
        <f>IFERROR(Deaths!JD9/Confirmed!JD8, 0)</f>
        <v>2.7888510150397422E-2</v>
      </c>
      <c r="JD8" s="10">
        <f>IFERROR(Deaths!JE9/Confirmed!JE8, 0)</f>
        <v>2.7771156539713352E-2</v>
      </c>
      <c r="JE8" s="10">
        <f>IFERROR(Deaths!JF9/Confirmed!JF8, 0)</f>
        <v>2.7662815331699786E-2</v>
      </c>
      <c r="JF8" s="10">
        <f>IFERROR(Deaths!JG9/Confirmed!JG8, 0)</f>
        <v>2.7555738786744475E-2</v>
      </c>
      <c r="JG8" s="10">
        <f>IFERROR(Deaths!JH9/Confirmed!JH8, 0)</f>
        <v>2.7473873477652296E-2</v>
      </c>
      <c r="JH8" s="10">
        <f>IFERROR(Deaths!JI9/Confirmed!JI8, 0)</f>
        <v>2.7391690886078731E-2</v>
      </c>
      <c r="JI8" s="10">
        <f>IFERROR(Deaths!JJ9/Confirmed!JJ8, 0)</f>
        <v>2.7275966702759811E-2</v>
      </c>
      <c r="JJ8" s="10">
        <f>IFERROR(Deaths!JK9/Confirmed!JK8, 0)</f>
        <v>2.7151308753998422E-2</v>
      </c>
      <c r="JK8" s="10">
        <f>IFERROR(Deaths!JL9/Confirmed!JL8, 0)</f>
        <v>2.7046290821535601E-2</v>
      </c>
      <c r="JL8" s="10">
        <f>IFERROR(Deaths!JM9/Confirmed!JM8, 0)</f>
        <v>2.6933951697966821E-2</v>
      </c>
      <c r="JM8" s="10">
        <f>IFERROR(Deaths!JN9/Confirmed!JN8, 0)</f>
        <v>2.6796657435870966E-2</v>
      </c>
      <c r="JN8" s="10">
        <f>IFERROR(Deaths!JO9/Confirmed!JO8, 0)</f>
        <v>2.6713959961024242E-2</v>
      </c>
      <c r="JO8" s="10">
        <f>IFERROR(Deaths!JP9/Confirmed!JP8, 0)</f>
        <v>2.6647754892468071E-2</v>
      </c>
      <c r="JP8" s="10">
        <f>IFERROR(Deaths!JQ9/Confirmed!JQ8, 0)</f>
        <v>2.6522338669131222E-2</v>
      </c>
      <c r="JQ8" s="10">
        <f>IFERROR(Deaths!JR9/Confirmed!JR8, 0)</f>
        <v>2.6372315162253267E-2</v>
      </c>
      <c r="JR8" s="10">
        <f>IFERROR(Deaths!JS9/Confirmed!JS8, 0)</f>
        <v>2.622142581400308E-2</v>
      </c>
      <c r="JS8" s="10">
        <f>IFERROR(Deaths!JT9/Confirmed!JT8, 0)</f>
        <v>2.6076195742174259E-2</v>
      </c>
      <c r="JT8" s="10">
        <f>IFERROR(Deaths!JU9/Confirmed!JU8, 0)</f>
        <v>2.5930886353939125E-2</v>
      </c>
      <c r="JU8" s="10">
        <f>IFERROR(Deaths!JV9/Confirmed!JV8, 0)</f>
        <v>2.582569897419458E-2</v>
      </c>
      <c r="JV8" s="10">
        <f>IFERROR(Deaths!JW9/Confirmed!JW8, 0)</f>
        <v>2.5708874314679178E-2</v>
      </c>
      <c r="JW8" s="10">
        <f>IFERROR(Deaths!JX9/Confirmed!JX8, 0)</f>
        <v>2.556300717823462E-2</v>
      </c>
      <c r="JX8" s="10">
        <f>IFERROR(Deaths!JY9/Confirmed!JY8, 0)</f>
        <v>2.5396167610062408E-2</v>
      </c>
      <c r="JY8" s="10">
        <f>IFERROR(Deaths!JZ9/Confirmed!JZ8, 0)</f>
        <v>2.5247760856740815E-2</v>
      </c>
      <c r="JZ8" s="10">
        <f>IFERROR(Deaths!KA9/Confirmed!KA8, 0)</f>
        <v>2.5089502571848065E-2</v>
      </c>
      <c r="KA8" s="10">
        <f>IFERROR(Deaths!KB9/Confirmed!KB8, 0)</f>
        <v>2.491527632880846E-2</v>
      </c>
      <c r="KB8" s="10">
        <f>IFERROR(Deaths!KC9/Confirmed!KC8, 0)</f>
        <v>2.4792656462477365E-2</v>
      </c>
      <c r="KC8" s="10">
        <f>IFERROR(Deaths!KD9/Confirmed!KD8, 0)</f>
        <v>2.4639532049514162E-2</v>
      </c>
      <c r="KD8" s="10">
        <f>IFERROR(Deaths!KE9/Confirmed!KE8, 0)</f>
        <v>2.445287642693042E-2</v>
      </c>
      <c r="KE8" s="10">
        <f>IFERROR(Deaths!KF9/Confirmed!KF8, 0)</f>
        <v>2.4252872665766437E-2</v>
      </c>
      <c r="KF8" s="10">
        <f>IFERROR(Deaths!KG9/Confirmed!KG8, 0)</f>
        <v>2.4042538866471147E-2</v>
      </c>
      <c r="KG8" s="10">
        <f>IFERROR(Deaths!KH9/Confirmed!KH8, 0)</f>
        <v>2.3832895856856159E-2</v>
      </c>
    </row>
    <row r="9" spans="1:293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</row>
    <row r="10" spans="1:293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H19"/>
  <sheetViews>
    <sheetView tabSelected="1" topLeftCell="A7" zoomScale="70" zoomScaleNormal="7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4" width="10.453125" bestFit="1" customWidth="1"/>
  </cols>
  <sheetData>
    <row r="1" spans="1:29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</row>
    <row r="2" spans="1:29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3.5569487973151888</v>
      </c>
      <c r="BJ2" s="8">
        <f>Confirmed!BJ2/'By Population Size'!$B2*100000</f>
        <v>3.9670812596204481</v>
      </c>
      <c r="BK2" s="8">
        <f>Confirmed!BK2/'By Population Size'!$B2*100000</f>
        <v>4.4063228763243636</v>
      </c>
      <c r="BL2" s="8">
        <f>Confirmed!BL2/'By Population Size'!$B2*100000</f>
        <v>4.9626938802736422</v>
      </c>
      <c r="BM2" s="8">
        <f>Confirmed!BM2/'By Population Size'!$B2*100000</f>
        <v>5.4947409720414075</v>
      </c>
      <c r="BN2" s="8">
        <f>Confirmed!BN2/'By Population Size'!$B2*100000</f>
        <v>6.1488181548801375</v>
      </c>
      <c r="BO2" s="8">
        <f>Confirmed!BO2/'By Population Size'!$B2*100000</f>
        <v>6.9535342495518417</v>
      </c>
      <c r="BP2" s="8">
        <f>Confirmed!BP2/'By Population Size'!$B2*100000</f>
        <v>7.7873081823517749</v>
      </c>
      <c r="BQ2" s="8">
        <f>Confirmed!BQ2/'By Population Size'!$B2*100000</f>
        <v>8.6517564157983315</v>
      </c>
      <c r="BR2" s="8">
        <f>Confirmed!BR2/'By Population Size'!$B2*100000</f>
        <v>9.4137902025439324</v>
      </c>
      <c r="BS2" s="8">
        <f>Confirmed!BS2/'By Population Size'!$B2*100000</f>
        <v>10.250720085975013</v>
      </c>
      <c r="BT2" s="8">
        <f>Confirmed!BT2/'By Population Size'!$B2*100000</f>
        <v>11.236364521098125</v>
      </c>
      <c r="BU2" s="8">
        <f>Confirmed!BU2/'By Population Size'!$B2*100000</f>
        <v>12.218121748736532</v>
      </c>
      <c r="BV2" s="8">
        <f>Confirmed!BV2/'By Population Size'!$B2*100000</f>
        <v>13.261522646223131</v>
      </c>
      <c r="BW2" s="8">
        <f>Confirmed!BW2/'By Population Size'!$B2*100000</f>
        <v>14.329581011649005</v>
      </c>
      <c r="BX2" s="8">
        <f>Confirmed!BX2/'By Population Size'!$B2*100000</f>
        <v>15.360447910084263</v>
      </c>
      <c r="BY2" s="8">
        <f>Confirmed!BY2/'By Population Size'!$B2*100000</f>
        <v>16.283845709181691</v>
      </c>
      <c r="BZ2" s="8">
        <f>Confirmed!BZ2/'By Population Size'!$B2*100000</f>
        <v>17.223369646260217</v>
      </c>
      <c r="CA2" s="8">
        <f>Confirmed!CA2/'By Population Size'!$B2*100000</f>
        <v>18.220701361972651</v>
      </c>
      <c r="CB2" s="8">
        <f>Confirmed!CB2/'By Population Size'!$B2*100000</f>
        <v>19.298740741996212</v>
      </c>
      <c r="CC2" s="8">
        <f>Confirmed!CC2/'By Population Size'!$B2*100000</f>
        <v>20.408211337655167</v>
      </c>
      <c r="CD2" s="8">
        <f>Confirmed!CD2/'By Population Size'!$B2*100000</f>
        <v>21.531267915909176</v>
      </c>
      <c r="CE2" s="8">
        <f>Confirmed!CE2/'By Population Size'!$B2*100000</f>
        <v>22.509048132589633</v>
      </c>
      <c r="CF2" s="8">
        <f>Confirmed!CF2/'By Population Size'!$B2*100000</f>
        <v>23.732338216051534</v>
      </c>
      <c r="CG2" s="8">
        <f>Confirmed!CG2/'By Population Size'!$B2*100000</f>
        <v>24.632233163294252</v>
      </c>
      <c r="CH2" s="8">
        <f>Confirmed!CH2/'By Population Size'!$B2*100000</f>
        <v>25.547535820732115</v>
      </c>
      <c r="CI2" s="8">
        <f>Confirmed!CI2/'By Population Size'!$B2*100000</f>
        <v>26.597890072861315</v>
      </c>
      <c r="CJ2" s="8">
        <f>Confirmed!CJ2/'By Population Size'!$B2*100000</f>
        <v>27.841296134329866</v>
      </c>
      <c r="CK2" s="8">
        <f>Confirmed!CK2/'By Population Size'!$B2*100000</f>
        <v>28.967855048040384</v>
      </c>
      <c r="CL2" s="8">
        <f>Confirmed!CL2/'By Population Size'!$B2*100000</f>
        <v>29.90943163593592</v>
      </c>
      <c r="CM2" s="8">
        <f>Confirmed!CM2/'By Population Size'!$B2*100000</f>
        <v>30.935397830545575</v>
      </c>
      <c r="CN2" s="8">
        <f>Confirmed!CN2/'By Population Size'!$B2*100000</f>
        <v>31.891201854416476</v>
      </c>
      <c r="CO2" s="8">
        <f>Confirmed!CO2/'By Population Size'!$B2*100000</f>
        <v>32.864658675313621</v>
      </c>
      <c r="CP2" s="8">
        <f>Confirmed!CP2/'By Population Size'!$B2*100000</f>
        <v>33.865569700888209</v>
      </c>
      <c r="CQ2" s="8">
        <f>Confirmed!CQ2/'By Population Size'!$B2*100000</f>
        <v>34.997645113669428</v>
      </c>
      <c r="CR2" s="8">
        <f>Confirmed!CR2/'By Population Size'!$B2*100000</f>
        <v>36.077685828239574</v>
      </c>
      <c r="CS2" s="8">
        <f>Confirmed!CS2/'By Population Size'!$B2*100000</f>
        <v>37.151235034600937</v>
      </c>
      <c r="CT2" s="8">
        <f>Confirmed!CT2/'By Population Size'!$B2*100000</f>
        <v>38.077378254166106</v>
      </c>
      <c r="CU2" s="8">
        <f>Confirmed!CU2/'By Population Size'!$B2*100000</f>
        <v>38.97161558259446</v>
      </c>
      <c r="CV2" s="8">
        <f>Confirmed!CV2/'By Population Size'!$B2*100000</f>
        <v>39.940107554327966</v>
      </c>
      <c r="CW2" s="8">
        <f>Confirmed!CW2/'By Population Size'!$B2*100000</f>
        <v>40.934219174071224</v>
      </c>
      <c r="CX2" s="8">
        <f>Confirmed!CX2/'By Population Size'!$B2*100000</f>
        <v>42.004214728705641</v>
      </c>
      <c r="CY2" s="8">
        <f>Confirmed!CY2/'By Population Size'!$B2*100000</f>
        <v>43.123127518122821</v>
      </c>
      <c r="CZ2" s="8">
        <f>Confirmed!CZ2/'By Population Size'!$B2*100000</f>
        <v>44.152275321498841</v>
      </c>
      <c r="DA2" s="8">
        <f>Confirmed!DA2/'By Population Size'!$B2*100000</f>
        <v>45.13445590836826</v>
      </c>
      <c r="DB2" s="8">
        <f>Confirmed!DB2/'By Population Size'!$B2*100000</f>
        <v>46.123577020812668</v>
      </c>
      <c r="DC2" s="8">
        <f>Confirmed!DC2/'By Population Size'!$B2*100000</f>
        <v>47.156727493281856</v>
      </c>
      <c r="DD2" s="8">
        <f>Confirmed!DD2/'By Population Size'!$B2*100000</f>
        <v>48.310804757007851</v>
      </c>
      <c r="DE2" s="8">
        <f>Confirmed!DE2/'By Population Size'!$B2*100000</f>
        <v>49.453566783105117</v>
      </c>
      <c r="DF2" s="8">
        <f>Confirmed!DF2/'By Population Size'!$B2*100000</f>
        <v>50.624604074206623</v>
      </c>
      <c r="DG2" s="8">
        <f>Confirmed!DG2/'By Population Size'!$B2*100000</f>
        <v>51.714240931346261</v>
      </c>
      <c r="DH2" s="8">
        <f>Confirmed!DH2/'By Population Size'!$B2*100000</f>
        <v>52.679179251352828</v>
      </c>
      <c r="DI2" s="8">
        <f>Confirmed!DI2/'By Population Size'!$B2*100000</f>
        <v>53.665978302560504</v>
      </c>
      <c r="DJ2" s="8">
        <f>Confirmed!DJ2/'By Population Size'!$B2*100000</f>
        <v>54.747378898296915</v>
      </c>
      <c r="DK2" s="8">
        <f>Confirmed!DK2/'By Population Size'!$B2*100000</f>
        <v>55.835899626554806</v>
      </c>
      <c r="DL2" s="8">
        <f>Confirmed!DL2/'By Population Size'!$B2*100000</f>
        <v>57.077381327882421</v>
      </c>
      <c r="DM2" s="8">
        <f>Confirmed!DM2/'By Population Size'!$B2*100000</f>
        <v>58.314424171818246</v>
      </c>
      <c r="DN2" s="8">
        <f>Confirmed!DN2/'By Population Size'!$B2*100000</f>
        <v>59.523268725155475</v>
      </c>
      <c r="DO2" s="8">
        <f>Confirmed!DO2/'By Population Size'!$B2*100000</f>
        <v>60.516610600842348</v>
      </c>
      <c r="DP2" s="8">
        <f>Confirmed!DP2/'By Population Size'!$B2*100000</f>
        <v>61.654985085818261</v>
      </c>
      <c r="DQ2" s="8">
        <f>Confirmed!DQ2/'By Population Size'!$B2*100000</f>
        <v>62.902239867568703</v>
      </c>
      <c r="DR2" s="8">
        <f>Confirmed!DR2/'By Population Size'!$B2*100000</f>
        <v>64.221260453508677</v>
      </c>
      <c r="DS2" s="8">
        <f>Confirmed!DS2/'By Population Size'!$B2*100000</f>
        <v>65.588903205676473</v>
      </c>
      <c r="DT2" s="8">
        <f>Confirmed!DT2/'By Population Size'!$B2*100000</f>
        <v>66.949964646162229</v>
      </c>
      <c r="DU2" s="8">
        <f>Confirmed!DU2/'By Population Size'!$B2*100000</f>
        <v>68.293014075728792</v>
      </c>
      <c r="DV2" s="8">
        <f>Confirmed!DV2/'By Population Size'!$B2*100000</f>
        <v>69.506207682984538</v>
      </c>
      <c r="DW2" s="8">
        <f>Confirmed!DW2/'By Population Size'!$B2*100000</f>
        <v>70.614767414843456</v>
      </c>
      <c r="DX2" s="8">
        <f>Confirmed!DX2/'By Population Size'!$B2*100000</f>
        <v>71.811899029456129</v>
      </c>
      <c r="DY2" s="8">
        <f>Confirmed!DY2/'By Population Size'!$B2*100000</f>
        <v>73.134062736959649</v>
      </c>
      <c r="DZ2" s="8">
        <f>Confirmed!DZ2/'By Population Size'!$B2*100000</f>
        <v>74.668201128521787</v>
      </c>
      <c r="EA2" s="8">
        <f>Confirmed!EA2/'By Population Size'!$B2*100000</f>
        <v>76.221069958789087</v>
      </c>
      <c r="EB2" s="8">
        <f>Confirmed!EB2/'By Population Size'!$B2*100000</f>
        <v>77.978883144066771</v>
      </c>
      <c r="EC2" s="8">
        <f>Confirmed!EC2/'By Population Size'!$B2*100000</f>
        <v>79.347218665885308</v>
      </c>
      <c r="ED2" s="8">
        <f>Confirmed!ED2/'By Population Size'!$B2*100000</f>
        <v>80.573600554640308</v>
      </c>
      <c r="EE2" s="8">
        <f>Confirmed!EE2/'By Population Size'!$B2*100000</f>
        <v>82.131588182882524</v>
      </c>
      <c r="EF2" s="8">
        <f>Confirmed!EF2/'By Population Size'!$B2*100000</f>
        <v>83.647663247255011</v>
      </c>
      <c r="EG2" s="8">
        <f>Confirmed!EG2/'By Population Size'!$B2*100000</f>
        <v>85.280842040737653</v>
      </c>
      <c r="EH2" s="8">
        <f>Confirmed!EH2/'By Population Size'!$B2*100000</f>
        <v>86.960205477602898</v>
      </c>
      <c r="EI2" s="8">
        <f>Confirmed!EI2/'By Population Size'!$B2*100000</f>
        <v>88.690769723284831</v>
      </c>
      <c r="EJ2" s="8">
        <f>Confirmed!EJ2/'By Population Size'!$B2*100000</f>
        <v>90.127253252227931</v>
      </c>
      <c r="EK2" s="8">
        <f>Confirmed!EK2/'By Population Size'!$B2*100000</f>
        <v>91.442630382967735</v>
      </c>
      <c r="EL2" s="8">
        <f>Confirmed!EL2/'By Population Size'!$B2*100000</f>
        <v>93.043197686595207</v>
      </c>
      <c r="EM2" s="8">
        <f>Confirmed!EM2/'By Population Size'!$B2*100000</f>
        <v>94.769682288778341</v>
      </c>
      <c r="EN2" s="8">
        <f>Confirmed!EN2/'By Population Size'!$B2*100000</f>
        <v>96.542556799425782</v>
      </c>
      <c r="EO2" s="8">
        <f>Confirmed!EO2/'By Population Size'!$B2*100000</f>
        <v>98.192426209864195</v>
      </c>
      <c r="EP2" s="8">
        <f>Confirmed!EP2/'By Population Size'!$B2*100000</f>
        <v>99.930264536878894</v>
      </c>
      <c r="EQ2" s="8">
        <f>Confirmed!EQ2/'By Population Size'!$B2*100000</f>
        <v>101.63347721042423</v>
      </c>
      <c r="ER2" s="8">
        <f>Confirmed!ER2/'By Population Size'!$B2*100000</f>
        <v>103.17063043287382</v>
      </c>
      <c r="ES2" s="8">
        <f>Confirmed!ES2/'By Population Size'!$B2*100000</f>
        <v>104.9911007843406</v>
      </c>
      <c r="ET2" s="8">
        <f>Confirmed!ET2/'By Population Size'!$B2*100000</f>
        <v>106.8200383204275</v>
      </c>
      <c r="EU2" s="8">
        <f>Confirmed!EU2/'By Population Size'!$B2*100000</f>
        <v>108.62127789955245</v>
      </c>
      <c r="EV2" s="8">
        <f>Confirmed!EV2/'By Population Size'!$B2*100000</f>
        <v>110.92940676886924</v>
      </c>
      <c r="EW2" s="8">
        <f>Confirmed!EW2/'By Population Size'!$B2*100000</f>
        <v>112.94777831723053</v>
      </c>
      <c r="EX2" s="8">
        <f>Confirmed!EX2/'By Population Size'!$B2*100000</f>
        <v>114.59436348636171</v>
      </c>
      <c r="EY2" s="8">
        <f>Confirmed!EY2/'By Population Size'!$B2*100000</f>
        <v>116.36399224290479</v>
      </c>
      <c r="EZ2" s="8">
        <f>Confirmed!EZ2/'By Population Size'!$B2*100000</f>
        <v>118.48593285405158</v>
      </c>
      <c r="FA2" s="8">
        <f>Confirmed!FA2/'By Population Size'!$B2*100000</f>
        <v>120.67931854269779</v>
      </c>
      <c r="FB2" s="8">
        <f>Confirmed!FB2/'By Population Size'!$B2*100000</f>
        <v>122.96776762230654</v>
      </c>
      <c r="FC2" s="8">
        <f>Confirmed!FC2/'By Population Size'!$B2*100000</f>
        <v>125.42375149578572</v>
      </c>
      <c r="FD2" s="8">
        <f>Confirmed!FD2/'By Population Size'!$B2*100000</f>
        <v>127.71483053425378</v>
      </c>
      <c r="FE2" s="8">
        <f>Confirmed!FE2/'By Population Size'!$B2*100000</f>
        <v>129.79180526344055</v>
      </c>
      <c r="FF2" s="8">
        <f>Confirmed!FF2/'By Population Size'!$B2*100000</f>
        <v>131.79612898277296</v>
      </c>
      <c r="FG2" s="8">
        <f>Confirmed!FG2/'By Population Size'!$B2*100000</f>
        <v>134.03182493638468</v>
      </c>
      <c r="FH2" s="8">
        <f>Confirmed!FH2/'By Population Size'!$B2*100000</f>
        <v>136.81891421571441</v>
      </c>
      <c r="FI2" s="8">
        <f>Confirmed!FI2/'By Population Size'!$B2*100000</f>
        <v>139.48924615075941</v>
      </c>
      <c r="FJ2" s="8">
        <f>Confirmed!FJ2/'By Population Size'!$B2*100000</f>
        <v>142.09016000098677</v>
      </c>
      <c r="FK2" s="8">
        <f>Confirmed!FK2/'By Population Size'!$B2*100000</f>
        <v>144.57795996212957</v>
      </c>
      <c r="FL2" s="8">
        <f>Confirmed!FL2/'By Population Size'!$B2*100000</f>
        <v>146.92562801780892</v>
      </c>
      <c r="FM2" s="8">
        <f>Confirmed!FM2/'By Population Size'!$B2*100000</f>
        <v>149.05075023772207</v>
      </c>
      <c r="FN2" s="8">
        <f>Confirmed!FN2/'By Population Size'!$B2*100000</f>
        <v>151.75742692129563</v>
      </c>
      <c r="FO2" s="8">
        <f>Confirmed!FO2/'By Population Size'!$B2*100000</f>
        <v>154.48239785527576</v>
      </c>
      <c r="FP2" s="8">
        <f>Confirmed!FP2/'By Population Size'!$B2*100000</f>
        <v>157.40893909948582</v>
      </c>
      <c r="FQ2" s="8">
        <f>Confirmed!FQ2/'By Population Size'!$B2*100000</f>
        <v>160.38933676950708</v>
      </c>
      <c r="FR2" s="8">
        <f>Confirmed!FR2/'By Population Size'!$B2*100000</f>
        <v>163.16576509365601</v>
      </c>
      <c r="FS2" s="8">
        <f>Confirmed!FS2/'By Population Size'!$B2*100000</f>
        <v>165.63722082266838</v>
      </c>
      <c r="FT2" s="8">
        <f>Confirmed!FT2/'By Population Size'!$B2*100000</f>
        <v>168.10445578843829</v>
      </c>
      <c r="FU2" s="8">
        <f>Confirmed!FU2/'By Population Size'!$B2*100000</f>
        <v>170.94402878334535</v>
      </c>
      <c r="FV2" s="8">
        <f>Confirmed!FV2/'By Population Size'!$B2*100000</f>
        <v>173.91045559874334</v>
      </c>
      <c r="FW2" s="8">
        <f>Confirmed!FW2/'By Population Size'!$B2*100000</f>
        <v>177.15215571776935</v>
      </c>
      <c r="FX2" s="8">
        <f>Confirmed!FX2/'By Population Size'!$B2*100000</f>
        <v>180.26018978140547</v>
      </c>
      <c r="FY2" s="8">
        <f>Confirmed!FY2/'By Population Size'!$B2*100000</f>
        <v>183.29939589733388</v>
      </c>
      <c r="FZ2" s="8">
        <f>Confirmed!FZ2/'By Population Size'!$B2*100000</f>
        <v>186.04740783673489</v>
      </c>
      <c r="GA2" s="8">
        <f>Confirmed!GA2/'By Population Size'!$B2*100000</f>
        <v>188.69958664111701</v>
      </c>
      <c r="GB2" s="8">
        <f>Confirmed!GB2/'By Population Size'!$B2*100000</f>
        <v>191.69699565478416</v>
      </c>
      <c r="GC2" s="8">
        <f>Confirmed!GC2/'By Population Size'!$B2*100000</f>
        <v>195.30005212107633</v>
      </c>
      <c r="GD2" s="8">
        <f>Confirmed!GD2/'By Population Size'!$B2*100000</f>
        <v>198.93211510922629</v>
      </c>
      <c r="GE2" s="8">
        <f>Confirmed!GE2/'By Population Size'!$B2*100000</f>
        <v>202.53188733421126</v>
      </c>
      <c r="GF2" s="8">
        <f>Confirmed!GF2/'By Population Size'!$B2*100000</f>
        <v>205.81261347689556</v>
      </c>
      <c r="GG2" s="8">
        <f>Confirmed!GG2/'By Population Size'!$B2*100000</f>
        <v>208.54800161377199</v>
      </c>
      <c r="GH2" s="8">
        <f>Confirmed!GH2/'By Population Size'!$B2*100000</f>
        <v>211.45129658747948</v>
      </c>
      <c r="GI2" s="8">
        <f>Confirmed!GI2/'By Population Size'!$B2*100000</f>
        <v>214.69028977324052</v>
      </c>
      <c r="GJ2" s="8">
        <f>Confirmed!GJ2/'By Population Size'!$B2*100000</f>
        <v>218.40703743665961</v>
      </c>
      <c r="GK2" s="8">
        <f>Confirmed!GK2/'By Population Size'!$B2*100000</f>
        <v>222.00457740388109</v>
      </c>
      <c r="GL2" s="8">
        <f>Confirmed!GL2/'By Population Size'!$B2*100000</f>
        <v>225.72915079853996</v>
      </c>
      <c r="GM2" s="8">
        <f>Confirmed!GM2/'By Population Size'!$B2*100000</f>
        <v>228.94489771379841</v>
      </c>
      <c r="GN2" s="8">
        <f>Confirmed!GN2/'By Population Size'!$B2*100000</f>
        <v>231.87565972125094</v>
      </c>
      <c r="GO2" s="8">
        <f>Confirmed!GO2/'By Population Size'!$B2*100000</f>
        <v>234.46121717755358</v>
      </c>
      <c r="GP2" s="8">
        <f>Confirmed!GP2/'By Population Size'!$B2*100000</f>
        <v>237.7798660440821</v>
      </c>
      <c r="GQ2" s="8">
        <f>Confirmed!GQ2/'By Population Size'!$B2*100000</f>
        <v>241.27315700793491</v>
      </c>
      <c r="GR2" s="8">
        <f>Confirmed!GR2/'By Population Size'!$B2*100000</f>
        <v>244.92800442015363</v>
      </c>
      <c r="GS2" s="8">
        <f>Confirmed!GS2/'By Population Size'!$B2*100000</f>
        <v>248.53406288826568</v>
      </c>
      <c r="GT2" s="8">
        <f>Confirmed!GT2/'By Population Size'!$B2*100000</f>
        <v>251.86251316244537</v>
      </c>
      <c r="GU2" s="8">
        <f>Confirmed!GU2/'By Population Size'!$B2*100000</f>
        <v>254.73145189310321</v>
      </c>
      <c r="GV2" s="8">
        <f>Confirmed!GV2/'By Population Size'!$B2*100000</f>
        <v>257.64801212271556</v>
      </c>
      <c r="GW2" s="8">
        <f>Confirmed!GW2/'By Population Size'!$B2*100000</f>
        <v>260.92075858534878</v>
      </c>
      <c r="GX2" s="8">
        <f>Confirmed!GX2/'By Population Size'!$B2*100000</f>
        <v>264.48826570530395</v>
      </c>
      <c r="GY2" s="8">
        <f>Confirmed!GY2/'By Population Size'!$B2*100000</f>
        <v>268.16011163210095</v>
      </c>
      <c r="GZ2" s="8">
        <f>Confirmed!GZ2/'By Population Size'!$B2*100000</f>
        <v>272.06604955550989</v>
      </c>
      <c r="HA2" s="8">
        <f>Confirmed!HA2/'By Population Size'!$B2*100000</f>
        <v>275.24593922680884</v>
      </c>
      <c r="HB2" s="8">
        <f>Confirmed!HB2/'By Population Size'!$B2*100000</f>
        <v>277.96643281619436</v>
      </c>
      <c r="HC2" s="8">
        <f>Confirmed!HC2/'By Population Size'!$B2*100000</f>
        <v>280.66119129596166</v>
      </c>
      <c r="HD2" s="8">
        <f>Confirmed!HD2/'By Population Size'!$B2*100000</f>
        <v>283.95029481979293</v>
      </c>
      <c r="HE2" s="8">
        <f>Confirmed!HE2/'By Population Size'!$B2*100000</f>
        <v>287.47314395541059</v>
      </c>
      <c r="HF2" s="8">
        <f>Confirmed!HF2/'By Population Size'!$B2*100000</f>
        <v>290.90281557300386</v>
      </c>
      <c r="HG2" s="8">
        <f>Confirmed!HG2/'By Population Size'!$B2*100000</f>
        <v>294.3648677572354</v>
      </c>
      <c r="HH2" s="8">
        <f>Confirmed!HH2/'By Population Size'!$B2*100000</f>
        <v>297.77094671950067</v>
      </c>
      <c r="HI2" s="8">
        <f>Confirmed!HI2/'By Population Size'!$B2*100000</f>
        <v>300.40896223324546</v>
      </c>
      <c r="HJ2" s="8">
        <f>Confirmed!HJ2/'By Population Size'!$B2*100000</f>
        <v>303.31362991718674</v>
      </c>
      <c r="HK2" s="8">
        <f>Confirmed!HK2/'By Population Size'!$B2*100000</f>
        <v>306.41813598723115</v>
      </c>
      <c r="HL2" s="8">
        <f>Confirmed!HL2/'By Population Size'!$B2*100000</f>
        <v>310.12576218358214</v>
      </c>
      <c r="HM2" s="8">
        <f>Confirmed!HM2/'By Population Size'!$B2*100000</f>
        <v>313.70833062890705</v>
      </c>
      <c r="HN2" s="8">
        <f>Confirmed!HN2/'By Population Size'!$B2*100000</f>
        <v>317.32199673410969</v>
      </c>
      <c r="HO2" s="8">
        <f>Confirmed!HO2/'By Population Size'!$B2*100000</f>
        <v>320.67035772121426</v>
      </c>
      <c r="HP2" s="8">
        <f>Confirmed!HP2/'By Population Size'!$B2*100000</f>
        <v>323.57482014007388</v>
      </c>
      <c r="HQ2" s="8">
        <f>Confirmed!HQ2/'By Population Size'!$B2*100000</f>
        <v>326.94291223315702</v>
      </c>
      <c r="HR2" s="8">
        <f>Confirmed!HR2/'By Population Size'!$B2*100000</f>
        <v>330.33367328870042</v>
      </c>
      <c r="HS2" s="8">
        <f>Confirmed!HS2/'By Population Size'!$B2*100000</f>
        <v>333.96164380428399</v>
      </c>
      <c r="HT2" s="8">
        <f>Confirmed!HT2/'By Population Size'!$B2*100000</f>
        <v>337.56563679251144</v>
      </c>
      <c r="HU2" s="8">
        <f>Confirmed!HU2/'By Population Size'!$B2*100000</f>
        <v>341.57914644779902</v>
      </c>
      <c r="HV2" s="8">
        <f>Confirmed!HV2/'By Population Size'!$B2*100000</f>
        <v>344.95748896589953</v>
      </c>
      <c r="HW2" s="8">
        <f>Confirmed!HW2/'By Population Size'!$B2*100000</f>
        <v>347.80737653116205</v>
      </c>
      <c r="HX2" s="8">
        <f>Confirmed!HX2/'By Population Size'!$B2*100000</f>
        <v>350.80690234098421</v>
      </c>
      <c r="HY2" s="8">
        <f>Confirmed!HY2/'By Population Size'!$B2*100000</f>
        <v>353.90395472274935</v>
      </c>
      <c r="HZ2" s="8">
        <f>Confirmed!HZ2/'By Population Size'!$B2*100000</f>
        <v>357.55238760116498</v>
      </c>
      <c r="IA2" s="8">
        <f>Confirmed!IA2/'By Population Size'!$B2*100000</f>
        <v>361.39205056131982</v>
      </c>
      <c r="IB2" s="8">
        <f>Confirmed!IB2/'By Population Size'!$B2*100000</f>
        <v>365.49628738271906</v>
      </c>
      <c r="IC2" s="8">
        <f>Confirmed!IC2/'By Population Size'!$B2*100000</f>
        <v>369.05349276138634</v>
      </c>
      <c r="ID2" s="8">
        <f>Confirmed!ID2/'By Population Size'!$B2*100000</f>
        <v>372.08368004278759</v>
      </c>
      <c r="IE2" s="8">
        <f>Confirmed!IE2/'By Population Size'!$B2*100000</f>
        <v>375.67268868005084</v>
      </c>
      <c r="IF2" s="8">
        <f>Confirmed!IF2/'By Population Size'!$B2*100000</f>
        <v>379.31454024678442</v>
      </c>
      <c r="IG2" s="8">
        <f>Confirmed!IG2/'By Population Size'!$B2*100000</f>
        <v>383.22654631917112</v>
      </c>
      <c r="IH2" s="8">
        <f>Confirmed!IH2/'By Population Size'!$B2*100000</f>
        <v>387.25214095614382</v>
      </c>
      <c r="II2" s="8">
        <f>Confirmed!II2/'By Population Size'!$B2*100000</f>
        <v>391.40208774542418</v>
      </c>
      <c r="IJ2" s="8">
        <f>Confirmed!IJ2/'By Population Size'!$B2*100000</f>
        <v>395.00924951335043</v>
      </c>
      <c r="IK2" s="8">
        <f>Confirmed!IK2/'By Population Size'!$B2*100000</f>
        <v>398.09873274522778</v>
      </c>
      <c r="IL2" s="8">
        <f>Confirmed!IL2/'By Population Size'!$B2*100000</f>
        <v>401.93952466333207</v>
      </c>
      <c r="IM2" s="8">
        <f>Confirmed!IM2/'By Population Size'!$B2*100000</f>
        <v>405.52238817721189</v>
      </c>
      <c r="IN2" s="8">
        <f>Confirmed!IN2/'By Population Size'!$B2*100000</f>
        <v>408.94887818603888</v>
      </c>
      <c r="IO2" s="8">
        <f>Confirmed!IO2/'By Population Size'!$B2*100000</f>
        <v>413.58067192554364</v>
      </c>
      <c r="IP2" s="8">
        <f>Confirmed!IP2/'By Population Size'!$B2*100000</f>
        <v>417.8191905975778</v>
      </c>
      <c r="IQ2" s="8">
        <f>Confirmed!IQ2/'By Population Size'!$B2*100000</f>
        <v>421.37907725137484</v>
      </c>
      <c r="IR2" s="8">
        <f>Confirmed!IR2/'By Population Size'!$B2*100000</f>
        <v>424.46135054725755</v>
      </c>
      <c r="IS2" s="8">
        <f>Confirmed!IS2/'By Population Size'!$B2*100000</f>
        <v>428.0162210356205</v>
      </c>
      <c r="IT2" s="8">
        <f>Confirmed!IT2/'By Population Size'!$B2*100000</f>
        <v>431.66040749265841</v>
      </c>
      <c r="IU2" s="8">
        <f>Confirmed!IU2/'By Population Size'!$B2*100000</f>
        <v>435.85596161727915</v>
      </c>
      <c r="IV2" s="8">
        <f>Confirmed!IV2/'By Population Size'!$B2*100000</f>
        <v>439.92789484644578</v>
      </c>
      <c r="IW2" s="8">
        <f>Confirmed!IW2/'By Population Size'!$B2*100000</f>
        <v>443.71889715316996</v>
      </c>
      <c r="IX2" s="8">
        <f>Confirmed!IX2/'By Population Size'!$B2*100000</f>
        <v>447.82448102666785</v>
      </c>
      <c r="IY2" s="8">
        <f>Confirmed!IY2/'By Population Size'!$B2*100000</f>
        <v>451.00403714220903</v>
      </c>
      <c r="IZ2" s="8">
        <f>Confirmed!IZ2/'By Population Size'!$B2*100000</f>
        <v>455.238001495243</v>
      </c>
      <c r="JA2" s="8">
        <f>Confirmed!JA2/'By Population Size'!$B2*100000</f>
        <v>459.38635748014019</v>
      </c>
      <c r="JB2" s="8">
        <f>Confirmed!JB2/'By Population Size'!$B2*100000</f>
        <v>463.86696065790488</v>
      </c>
      <c r="JC2" s="8">
        <f>Confirmed!JC2/'By Population Size'!$B2*100000</f>
        <v>468.47912592397216</v>
      </c>
      <c r="JD2" s="8">
        <f>Confirmed!JD2/'By Population Size'!$B2*100000</f>
        <v>473.10908510680923</v>
      </c>
      <c r="JE2" s="8">
        <f>Confirmed!JE2/'By Population Size'!$B2*100000</f>
        <v>477.35405679984933</v>
      </c>
      <c r="JF2" s="8">
        <f>Confirmed!JF2/'By Population Size'!$B2*100000</f>
        <v>480.79843052891937</v>
      </c>
      <c r="JG2" s="8">
        <f>Confirmed!JG2/'By Population Size'!$B2*100000</f>
        <v>484.98365725411702</v>
      </c>
      <c r="JH2" s="8">
        <f>Confirmed!JH2/'By Population Size'!$B2*100000</f>
        <v>489.19714641525144</v>
      </c>
      <c r="JI2" s="8">
        <f>Confirmed!JI2/'By Population Size'!$B2*100000</f>
        <v>494.08063363212392</v>
      </c>
      <c r="JJ2" s="8">
        <f>Confirmed!JJ2/'By Population Size'!$B2*100000</f>
        <v>499.29827957293713</v>
      </c>
      <c r="JK2" s="8">
        <f>Confirmed!JK2/'By Population Size'!$B2*100000</f>
        <v>504.57546521651125</v>
      </c>
      <c r="JL2" s="8">
        <f>Confirmed!JL2/'By Population Size'!$B2*100000</f>
        <v>508.95936288265983</v>
      </c>
      <c r="JM2" s="8">
        <f>Confirmed!JM2/'By Population Size'!$B2*100000</f>
        <v>512.61336357641653</v>
      </c>
      <c r="JN2" s="8">
        <f>Confirmed!JN2/'By Population Size'!$B2*100000</f>
        <v>518.25684475828518</v>
      </c>
      <c r="JO2" s="8">
        <f>Confirmed!JO2/'By Population Size'!$B2*100000</f>
        <v>523.23372758733137</v>
      </c>
      <c r="JP2" s="8">
        <f>Confirmed!JP2/'By Population Size'!$B2*100000</f>
        <v>528.92716515845893</v>
      </c>
      <c r="JQ2" s="8">
        <f>Confirmed!JQ2/'By Population Size'!$B2*100000</f>
        <v>534.9399951967124</v>
      </c>
      <c r="JR2" s="8">
        <f>Confirmed!JR2/'By Population Size'!$B2*100000</f>
        <v>541.32847316354548</v>
      </c>
      <c r="JS2" s="8">
        <f>Confirmed!JS2/'By Population Size'!$B2*100000</f>
        <v>546.62286258677955</v>
      </c>
      <c r="JT2" s="8">
        <f>Confirmed!JT2/'By Population Size'!$B2*100000</f>
        <v>551.14303060904217</v>
      </c>
      <c r="JU2" s="8">
        <f>Confirmed!JU2/'By Population Size'!$B2*100000</f>
        <v>558.04334988616313</v>
      </c>
      <c r="JV2" s="8">
        <f>Confirmed!JV2/'By Population Size'!$B2*100000</f>
        <v>564.0338445177141</v>
      </c>
      <c r="JW2" s="8">
        <f>Confirmed!JW2/'By Population Size'!$B2*100000</f>
        <v>570.5642889466784</v>
      </c>
      <c r="JX2" s="8">
        <f>Confirmed!JX2/'By Population Size'!$B2*100000</f>
        <v>577.60880694369393</v>
      </c>
      <c r="JY2" s="8">
        <f>Confirmed!JY2/'By Population Size'!$B2*100000</f>
        <v>584.93111274158832</v>
      </c>
      <c r="JZ2" s="8">
        <f>Confirmed!JZ2/'By Population Size'!$B2*100000</f>
        <v>591.04569011502736</v>
      </c>
      <c r="KA2" s="8">
        <f>Confirmed!KA2/'By Population Size'!$B2*100000</f>
        <v>596.57852058879178</v>
      </c>
      <c r="KB2" s="8">
        <f>Confirmed!KB2/'By Population Size'!$B2*100000</f>
        <v>603.1093627188518</v>
      </c>
      <c r="KC2" s="8">
        <f>Confirmed!KC2/'By Population Size'!$B2*100000</f>
        <v>609.2931913992295</v>
      </c>
      <c r="KD2" s="8">
        <f>Confirmed!KD2/'By Population Size'!$B2*100000</f>
        <v>616.95871324279483</v>
      </c>
      <c r="KE2" s="8">
        <f>Confirmed!KE2/'By Population Size'!$B2*100000</f>
        <v>624.52033246781696</v>
      </c>
      <c r="KF2" s="8">
        <f>Confirmed!KF2/'By Population Size'!$B2*100000</f>
        <v>632.76588211599744</v>
      </c>
      <c r="KG2" s="8">
        <f>Confirmed!KG2/'By Population Size'!$B2*100000</f>
        <v>639.32818111982806</v>
      </c>
      <c r="KH2" s="8">
        <f>Confirmed!KH2/'By Population Size'!$B2*100000</f>
        <v>646.5248903458571</v>
      </c>
    </row>
    <row r="3" spans="1:29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</row>
    <row r="4" spans="1:29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</row>
    <row r="5" spans="1:29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</row>
    <row r="6" spans="1:29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</row>
    <row r="7" spans="1:29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</row>
    <row r="8" spans="1:29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265.80636318353237</v>
      </c>
      <c r="CR8" s="8">
        <f>Confirmed!CR8/'By Population Size'!$B8*100000</f>
        <v>275.95625156802259</v>
      </c>
      <c r="CS8" s="8">
        <f>Confirmed!CS8/'By Population Size'!$B8*100000</f>
        <v>285.57242866732469</v>
      </c>
      <c r="CT8" s="8">
        <f>Confirmed!CT8/'By Population Size'!$B8*100000</f>
        <v>293.76708919344293</v>
      </c>
      <c r="CU8" s="8">
        <f>Confirmed!CU8/'By Population Size'!$B8*100000</f>
        <v>300.7742799082672</v>
      </c>
      <c r="CV8" s="8">
        <f>Confirmed!CV8/'By Population Size'!$B8*100000</f>
        <v>308.23535200499941</v>
      </c>
      <c r="CW8" s="8">
        <f>Confirmed!CW8/'By Population Size'!$B8*100000</f>
        <v>316.65529009908659</v>
      </c>
      <c r="CX8" s="8">
        <f>Confirmed!CX8/'By Population Size'!$B8*100000</f>
        <v>325.57718894864814</v>
      </c>
      <c r="CY8" s="8">
        <f>Confirmed!CY8/'By Population Size'!$B8*100000</f>
        <v>335.9248377753554</v>
      </c>
      <c r="CZ8" s="8">
        <f>Confirmed!CZ8/'By Population Size'!$B8*100000</f>
        <v>344.39225047101462</v>
      </c>
      <c r="DA8" s="8">
        <f>Confirmed!DA8/'By Population Size'!$B8*100000</f>
        <v>351.80131217621567</v>
      </c>
      <c r="DB8" s="8">
        <f>Confirmed!DB8/'By Population Size'!$B8*100000</f>
        <v>358.87774928441559</v>
      </c>
      <c r="DC8" s="8">
        <f>Confirmed!DC8/'By Population Size'!$B8*100000</f>
        <v>366.30525653545038</v>
      </c>
      <c r="DD8" s="8">
        <f>Confirmed!DD8/'By Population Size'!$B8*100000</f>
        <v>373.90935720889308</v>
      </c>
      <c r="DE8" s="8">
        <f>Confirmed!DE8/'By Population Size'!$B8*100000</f>
        <v>382.31296645912744</v>
      </c>
      <c r="DF8" s="8">
        <f>Confirmed!DF8/'By Population Size'!$B8*100000</f>
        <v>390.44170683784006</v>
      </c>
      <c r="DG8" s="8">
        <f>Confirmed!DG8/'By Population Size'!$B8*100000</f>
        <v>397.99198280376794</v>
      </c>
      <c r="DH8" s="8">
        <f>Confirmed!DH8/'By Population Size'!$B8*100000</f>
        <v>403.69377316836159</v>
      </c>
      <c r="DI8" s="8">
        <f>Confirmed!DI8/'By Population Size'!$B8*100000</f>
        <v>409.57487842933841</v>
      </c>
      <c r="DJ8" s="8">
        <f>Confirmed!DJ8/'By Population Size'!$B8*100000</f>
        <v>416.45597418329959</v>
      </c>
      <c r="DK8" s="8">
        <f>Confirmed!DK8/'By Population Size'!$B8*100000</f>
        <v>422.79610138813803</v>
      </c>
      <c r="DL8" s="8">
        <f>Confirmed!DL8/'By Population Size'!$B8*100000</f>
        <v>431.0551701316756</v>
      </c>
      <c r="DM8" s="8">
        <f>Confirmed!DM8/'By Population Size'!$B8*100000</f>
        <v>438.70402393271473</v>
      </c>
      <c r="DN8" s="8">
        <f>Confirmed!DN8/'By Population Size'!$B8*100000</f>
        <v>445.96673081523528</v>
      </c>
      <c r="DO8" s="8">
        <f>Confirmed!DO8/'By Population Size'!$B8*100000</f>
        <v>451.44566269983812</v>
      </c>
      <c r="DP8" s="8">
        <f>Confirmed!DP8/'By Population Size'!$B8*100000</f>
        <v>458.10269042981946</v>
      </c>
      <c r="DQ8" s="8">
        <f>Confirmed!DQ8/'By Population Size'!$B8*100000</f>
        <v>464.46247272448068</v>
      </c>
      <c r="DR8" s="8">
        <f>Confirmed!DR8/'By Population Size'!$B8*100000</f>
        <v>471.57126513438891</v>
      </c>
      <c r="DS8" s="8">
        <f>Confirmed!DS8/'By Population Size'!$B8*100000</f>
        <v>479.33200175441937</v>
      </c>
      <c r="DT8" s="8">
        <f>Confirmed!DT8/'By Population Size'!$B8*100000</f>
        <v>486.41932475852121</v>
      </c>
      <c r="DU8" s="8">
        <f>Confirmed!DU8/'By Population Size'!$B8*100000</f>
        <v>492.82930312872986</v>
      </c>
      <c r="DV8" s="8">
        <f>Confirmed!DV8/'By Population Size'!$B8*100000</f>
        <v>498.91149507789373</v>
      </c>
      <c r="DW8" s="8">
        <f>Confirmed!DW8/'By Population Size'!$B8*100000</f>
        <v>504.45483517991596</v>
      </c>
      <c r="DX8" s="8">
        <f>Confirmed!DX8/'By Population Size'!$B8*100000</f>
        <v>510.35922416268295</v>
      </c>
      <c r="DY8" s="8">
        <f>Confirmed!DY8/'By Population Size'!$B8*100000</f>
        <v>515.98057985200171</v>
      </c>
      <c r="DZ8" s="8">
        <f>Confirmed!DZ8/'By Population Size'!$B8*100000</f>
        <v>522.92003610343659</v>
      </c>
      <c r="EA8" s="8">
        <f>Confirmed!EA8/'By Population Size'!$B8*100000</f>
        <v>530.28373990904663</v>
      </c>
      <c r="EB8" s="8">
        <f>Confirmed!EB8/'By Population Size'!$B8*100000</f>
        <v>537.49383162804156</v>
      </c>
      <c r="EC8" s="8">
        <f>Confirmed!EC8/'By Population Size'!$B8*100000</f>
        <v>543.29208312576543</v>
      </c>
      <c r="ED8" s="8">
        <f>Confirmed!ED8/'By Population Size'!$B8*100000</f>
        <v>548.5427135824267</v>
      </c>
      <c r="EE8" s="8">
        <f>Confirmed!EE8/'By Population Size'!$B8*100000</f>
        <v>555.00591188815554</v>
      </c>
      <c r="EF8" s="8">
        <f>Confirmed!EF8/'By Population Size'!$B8*100000</f>
        <v>561.04697934169019</v>
      </c>
      <c r="EG8" s="8">
        <f>Confirmed!EG8/'By Population Size'!$B8*100000</f>
        <v>567.62054853642394</v>
      </c>
      <c r="EH8" s="8">
        <f>Confirmed!EH8/'By Population Size'!$B8*100000</f>
        <v>575.23130170180661</v>
      </c>
      <c r="EI8" s="8">
        <f>Confirmed!EI8/'By Population Size'!$B8*100000</f>
        <v>581.8348071102705</v>
      </c>
      <c r="EJ8" s="8">
        <f>Confirmed!EJ8/'By Population Size'!$B8*100000</f>
        <v>587.21364922977568</v>
      </c>
      <c r="EK8" s="8">
        <f>Confirmed!EK8/'By Population Size'!$B8*100000</f>
        <v>592.51387098998975</v>
      </c>
      <c r="EL8" s="8">
        <f>Confirmed!EL8/'By Population Size'!$B8*100000</f>
        <v>598.06930653190284</v>
      </c>
      <c r="EM8" s="8">
        <f>Confirmed!EM8/'By Population Size'!$B8*100000</f>
        <v>604.36709969712297</v>
      </c>
      <c r="EN8" s="8">
        <f>Confirmed!EN8/'By Population Size'!$B8*100000</f>
        <v>611.38457153585455</v>
      </c>
      <c r="EO8" s="8">
        <f>Confirmed!EO8/'By Population Size'!$B8*100000</f>
        <v>618.90521367404961</v>
      </c>
      <c r="EP8" s="8">
        <f>Confirmed!EP8/'By Population Size'!$B8*100000</f>
        <v>626.54499589517059</v>
      </c>
      <c r="EQ8" s="8">
        <f>Confirmed!EQ8/'By Population Size'!$B8*100000</f>
        <v>632.40432936434377</v>
      </c>
      <c r="ER8" s="8">
        <f>Confirmed!ER8/'By Population Size'!$B8*100000</f>
        <v>638.42937036002297</v>
      </c>
      <c r="ES8" s="8">
        <f>Confirmed!ES8/'By Population Size'!$B8*100000</f>
        <v>645.62524993714612</v>
      </c>
      <c r="ET8" s="8">
        <f>Confirmed!ET8/'By Population Size'!$B8*100000</f>
        <v>653.45976874051121</v>
      </c>
      <c r="EU8" s="8">
        <f>Confirmed!EU8/'By Population Size'!$B8*100000</f>
        <v>661.98463477565247</v>
      </c>
      <c r="EV8" s="8">
        <f>Confirmed!EV8/'By Population Size'!$B8*100000</f>
        <v>671.45687614025223</v>
      </c>
      <c r="EW8" s="8">
        <f>Confirmed!EW8/'By Population Size'!$B8*100000</f>
        <v>681.21063886831382</v>
      </c>
      <c r="EX8" s="8">
        <f>Confirmed!EX8/'By Population Size'!$B8*100000</f>
        <v>689.10563487113393</v>
      </c>
      <c r="EY8" s="8">
        <f>Confirmed!EY8/'By Population Size'!$B8*100000</f>
        <v>698.32477915601544</v>
      </c>
      <c r="EZ8" s="8">
        <f>Confirmed!EZ8/'By Population Size'!$B8*100000</f>
        <v>709.14929070042342</v>
      </c>
      <c r="FA8" s="8">
        <f>Confirmed!FA8/'By Population Size'!$B8*100000</f>
        <v>719.56920978047913</v>
      </c>
      <c r="FB8" s="8">
        <f>Confirmed!FB8/'By Population Size'!$B8*100000</f>
        <v>731.83277628591281</v>
      </c>
      <c r="FC8" s="8">
        <f>Confirmed!FC8/'By Population Size'!$B8*100000</f>
        <v>745.53781684035027</v>
      </c>
      <c r="FD8" s="8">
        <f>Confirmed!FD8/'By Population Size'!$B8*100000</f>
        <v>758.34628291287129</v>
      </c>
      <c r="FE8" s="8">
        <f>Confirmed!FE8/'By Population Size'!$B8*100000</f>
        <v>770.24668383557912</v>
      </c>
      <c r="FF8" s="8">
        <f>Confirmed!FF8/'By Population Size'!$B8*100000</f>
        <v>782.55046767865019</v>
      </c>
      <c r="FG8" s="8">
        <f>Confirmed!FG8/'By Population Size'!$B8*100000</f>
        <v>796.51283871676765</v>
      </c>
      <c r="FH8" s="8">
        <f>Confirmed!FH8/'By Population Size'!$B8*100000</f>
        <v>812.03249764084489</v>
      </c>
      <c r="FI8" s="8">
        <f>Confirmed!FI8/'By Population Size'!$B8*100000</f>
        <v>828.70031619657061</v>
      </c>
      <c r="FJ8" s="8">
        <f>Confirmed!FJ8/'By Population Size'!$B8*100000</f>
        <v>844.59432898527257</v>
      </c>
      <c r="FK8" s="8">
        <f>Confirmed!FK8/'By Population Size'!$B8*100000</f>
        <v>858.42788358855159</v>
      </c>
      <c r="FL8" s="8">
        <f>Confirmed!FL8/'By Population Size'!$B8*100000</f>
        <v>873.54204289028462</v>
      </c>
      <c r="FM8" s="8">
        <f>Confirmed!FM8/'By Population Size'!$B8*100000</f>
        <v>887.04357766855696</v>
      </c>
      <c r="FN8" s="8">
        <f>Confirmed!FN8/'By Population Size'!$B8*100000</f>
        <v>905.23572403653952</v>
      </c>
      <c r="FO8" s="8">
        <f>Confirmed!FO8/'By Population Size'!$B8*100000</f>
        <v>923.13153212719385</v>
      </c>
      <c r="FP8" s="8">
        <f>Confirmed!FP8/'By Population Size'!$B8*100000</f>
        <v>942.26591326268124</v>
      </c>
      <c r="FQ8" s="8">
        <f>Confirmed!FQ8/'By Population Size'!$B8*100000</f>
        <v>962.74288822606411</v>
      </c>
      <c r="FR8" s="8">
        <f>Confirmed!FR8/'By Population Size'!$B8*100000</f>
        <v>980.93624413803582</v>
      </c>
      <c r="FS8" s="8">
        <f>Confirmed!FS8/'By Population Size'!$B8*100000</f>
        <v>998.74708176345609</v>
      </c>
      <c r="FT8" s="8">
        <f>Confirmed!FT8/'By Population Size'!$B8*100000</f>
        <v>1016.7333032672951</v>
      </c>
      <c r="FU8" s="8">
        <f>Confirmed!FU8/'By Population Size'!$B8*100000</f>
        <v>1036.9862102066982</v>
      </c>
      <c r="FV8" s="8">
        <f>Confirmed!FV8/'By Population Size'!$B8*100000</f>
        <v>1057.4359704303265</v>
      </c>
      <c r="FW8" s="8">
        <f>Confirmed!FW8/'By Population Size'!$B8*100000</f>
        <v>1080.8339941273737</v>
      </c>
      <c r="FX8" s="8">
        <f>Confirmed!FX8/'By Population Size'!$B8*100000</f>
        <v>1102.6121360370255</v>
      </c>
      <c r="FY8" s="8">
        <f>Confirmed!FY8/'By Population Size'!$B8*100000</f>
        <v>1121.590788383917</v>
      </c>
      <c r="FZ8" s="8">
        <f>Confirmed!FZ8/'By Population Size'!$B8*100000</f>
        <v>1140.1246309288188</v>
      </c>
      <c r="GA8" s="8">
        <f>Confirmed!GA8/'By Population Size'!$B8*100000</f>
        <v>1158.8746794617712</v>
      </c>
      <c r="GB8" s="8">
        <f>Confirmed!GB8/'By Population Size'!$B8*100000</f>
        <v>1178.3619450560773</v>
      </c>
      <c r="GC8" s="8">
        <f>Confirmed!GC8/'By Population Size'!$B8*100000</f>
        <v>1199.929021539632</v>
      </c>
      <c r="GD8" s="8">
        <f>Confirmed!GD8/'By Population Size'!$B8*100000</f>
        <v>1220.8208700912744</v>
      </c>
      <c r="GE8" s="8">
        <f>Confirmed!GE8/'By Population Size'!$B8*100000</f>
        <v>1242.930427053938</v>
      </c>
      <c r="GF8" s="8">
        <f>Confirmed!GF8/'By Population Size'!$B8*100000</f>
        <v>1263.0336529246908</v>
      </c>
      <c r="GG8" s="8">
        <f>Confirmed!GG8/'By Population Size'!$B8*100000</f>
        <v>1279.6192224891579</v>
      </c>
      <c r="GH8" s="8">
        <f>Confirmed!GH8/'By Population Size'!$B8*100000</f>
        <v>1296.7321532328704</v>
      </c>
      <c r="GI8" s="8">
        <f>Confirmed!GI8/'By Population Size'!$B8*100000</f>
        <v>1316.635501959425</v>
      </c>
      <c r="GJ8" s="8">
        <f>Confirmed!GJ8/'By Population Size'!$B8*100000</f>
        <v>1338.2037879869688</v>
      </c>
      <c r="GK8" s="8">
        <f>Confirmed!GK8/'By Population Size'!$B8*100000</f>
        <v>1358.7116063220735</v>
      </c>
      <c r="GL8" s="8">
        <f>Confirmed!GL8/'By Population Size'!$B8*100000</f>
        <v>1379.0177331969967</v>
      </c>
      <c r="GM8" s="8">
        <f>Confirmed!GM8/'By Population Size'!$B8*100000</f>
        <v>1396.5279991411269</v>
      </c>
      <c r="GN8" s="8">
        <f>Confirmed!GN8/'By Population Size'!$B8*100000</f>
        <v>1410.8408355500846</v>
      </c>
      <c r="GO8" s="8">
        <f>Confirmed!GO8/'By Population Size'!$B8*100000</f>
        <v>1424.4019403698201</v>
      </c>
      <c r="GP8" s="8">
        <f>Confirmed!GP8/'By Population Size'!$B8*100000</f>
        <v>1441.7818779491254</v>
      </c>
      <c r="GQ8" s="8">
        <f>Confirmed!GQ8/'By Population Size'!$B8*100000</f>
        <v>1458.0070034048422</v>
      </c>
      <c r="GR8" s="8">
        <f>Confirmed!GR8/'By Population Size'!$B8*100000</f>
        <v>1476.0446305282178</v>
      </c>
      <c r="GS8" s="8">
        <f>Confirmed!GS8/'By Population Size'!$B8*100000</f>
        <v>1493.6879463111486</v>
      </c>
      <c r="GT8" s="8">
        <f>Confirmed!GT8/'By Population Size'!$B8*100000</f>
        <v>1510.5308463592955</v>
      </c>
      <c r="GU8" s="8">
        <f>Confirmed!GU8/'By Population Size'!$B8*100000</f>
        <v>1524.4784004835467</v>
      </c>
      <c r="GV8" s="8">
        <f>Confirmed!GV8/'By Population Size'!$B8*100000</f>
        <v>1539.5269420238715</v>
      </c>
      <c r="GW8" s="8">
        <f>Confirmed!GW8/'By Population Size'!$B8*100000</f>
        <v>1553.7130786999714</v>
      </c>
      <c r="GX8" s="8">
        <f>Confirmed!GX8/'By Population Size'!$B8*100000</f>
        <v>1570.9524067905445</v>
      </c>
      <c r="GY8" s="8">
        <f>Confirmed!GY8/'By Population Size'!$B8*100000</f>
        <v>1586.6746643327951</v>
      </c>
      <c r="GZ8" s="8">
        <f>Confirmed!GZ8/'By Population Size'!$B8*100000</f>
        <v>1606.2075902126892</v>
      </c>
      <c r="HA8" s="8">
        <f>Confirmed!HA8/'By Population Size'!$B8*100000</f>
        <v>1620.5488509053907</v>
      </c>
      <c r="HB8" s="8">
        <f>Confirmed!HB8/'By Population Size'!$B8*100000</f>
        <v>1633.0718645964853</v>
      </c>
      <c r="HC8" s="8">
        <f>Confirmed!HC8/'By Population Size'!$B8*100000</f>
        <v>1643.9393149525063</v>
      </c>
      <c r="HD8" s="8">
        <f>Confirmed!HD8/'By Population Size'!$B8*100000</f>
        <v>1657.6564509468349</v>
      </c>
      <c r="HE8" s="8">
        <f>Confirmed!HE8/'By Population Size'!$B8*100000</f>
        <v>1671.9714040577733</v>
      </c>
      <c r="HF8" s="8">
        <f>Confirmed!HF8/'By Population Size'!$B8*100000</f>
        <v>1685.3017883615887</v>
      </c>
      <c r="HG8" s="8">
        <f>Confirmed!HG8/'By Population Size'!$B8*100000</f>
        <v>1699.8837483081202</v>
      </c>
      <c r="HH8" s="8">
        <f>Confirmed!HH8/'By Population Size'!$B8*100000</f>
        <v>1713.3142223770333</v>
      </c>
      <c r="HI8" s="8">
        <f>Confirmed!HI8/'By Population Size'!$B8*100000</f>
        <v>1723.7250698771707</v>
      </c>
      <c r="HJ8" s="8">
        <f>Confirmed!HJ8/'By Population Size'!$B8*100000</f>
        <v>1735.1724965759624</v>
      </c>
      <c r="HK8" s="8">
        <f>Confirmed!HK8/'By Population Size'!$B8*100000</f>
        <v>1746.733318023732</v>
      </c>
      <c r="HL8" s="8">
        <f>Confirmed!HL8/'By Population Size'!$B8*100000</f>
        <v>1760.3688097987965</v>
      </c>
      <c r="HM8" s="8">
        <f>Confirmed!HM8/'By Population Size'!$B8*100000</f>
        <v>1774.2425817397129</v>
      </c>
      <c r="HN8" s="8">
        <f>Confirmed!HN8/'By Population Size'!$B8*100000</f>
        <v>1788.2161410597294</v>
      </c>
      <c r="HO8" s="8">
        <f>Confirmed!HO8/'By Population Size'!$B8*100000</f>
        <v>1802.1343637422451</v>
      </c>
      <c r="HP8" s="8">
        <f>Confirmed!HP8/'By Population Size'!$B8*100000</f>
        <v>1812.8273373778386</v>
      </c>
      <c r="HQ8" s="8">
        <f>Confirmed!HQ8/'By Population Size'!$B8*100000</f>
        <v>1823.2638876877445</v>
      </c>
      <c r="HR8" s="8">
        <f>Confirmed!HR8/'By Population Size'!$B8*100000</f>
        <v>1836.1255736957855</v>
      </c>
      <c r="HS8" s="8">
        <f>Confirmed!HS8/'By Population Size'!$B8*100000</f>
        <v>1848.3973046231456</v>
      </c>
      <c r="HT8" s="8">
        <f>Confirmed!HT8/'By Population Size'!$B8*100000</f>
        <v>1861.6738642194462</v>
      </c>
      <c r="HU8" s="8">
        <f>Confirmed!HU8/'By Population Size'!$B8*100000</f>
        <v>1876.827333700825</v>
      </c>
      <c r="HV8" s="8">
        <f>Confirmed!HV8/'By Population Size'!$B8*100000</f>
        <v>1890.1607418646133</v>
      </c>
      <c r="HW8" s="8">
        <f>Confirmed!HW8/'By Population Size'!$B8*100000</f>
        <v>1899.5794609076956</v>
      </c>
      <c r="HX8" s="8">
        <f>Confirmed!HX8/'By Population Size'!$B8*100000</f>
        <v>1906.8560775460905</v>
      </c>
      <c r="HY8" s="8">
        <f>Confirmed!HY8/'By Population Size'!$B8*100000</f>
        <v>1914.9409719551986</v>
      </c>
      <c r="HZ8" s="8">
        <f>Confirmed!HZ8/'By Population Size'!$B8*100000</f>
        <v>1925.0881388657135</v>
      </c>
      <c r="IA8" s="8">
        <f>Confirmed!IA8/'By Population Size'!$B8*100000</f>
        <v>1936.082591340589</v>
      </c>
      <c r="IB8" s="8">
        <f>Confirmed!IB8/'By Population Size'!$B8*100000</f>
        <v>1950.4553001770071</v>
      </c>
      <c r="IC8" s="8">
        <f>Confirmed!IC8/'By Population Size'!$B8*100000</f>
        <v>1962.8697572950803</v>
      </c>
      <c r="ID8" s="8">
        <f>Confirmed!ID8/'By Population Size'!$B8*100000</f>
        <v>1973.361644242487</v>
      </c>
      <c r="IE8" s="8">
        <f>Confirmed!IE8/'By Population Size'!$B8*100000</f>
        <v>1983.6288583939197</v>
      </c>
      <c r="IF8" s="8">
        <f>Confirmed!IF8/'By Population Size'!$B8*100000</f>
        <v>1995.4829942590447</v>
      </c>
      <c r="IG8" s="8">
        <f>Confirmed!IG8/'By Population Size'!$B8*100000</f>
        <v>2007.1426959279224</v>
      </c>
      <c r="IH8" s="8">
        <f>Confirmed!IH8/'By Population Size'!$B8*100000</f>
        <v>2020.6714454459495</v>
      </c>
      <c r="II8" s="8">
        <f>Confirmed!II8/'By Population Size'!$B8*100000</f>
        <v>2035.404900777115</v>
      </c>
      <c r="IJ8" s="8">
        <f>Confirmed!IJ8/'By Population Size'!$B8*100000</f>
        <v>2048.7319588349606</v>
      </c>
      <c r="IK8" s="8">
        <f>Confirmed!IK8/'By Population Size'!$B8*100000</f>
        <v>2059.6892178321718</v>
      </c>
      <c r="IL8" s="8">
        <f>Confirmed!IL8/'By Population Size'!$B8*100000</f>
        <v>2075.5538991791382</v>
      </c>
      <c r="IM8" s="8">
        <f>Confirmed!IM8/'By Population Size'!$B8*100000</f>
        <v>2087.3442315988382</v>
      </c>
      <c r="IN8" s="8">
        <f>Confirmed!IN8/'By Population Size'!$B8*100000</f>
        <v>2098.9700660360218</v>
      </c>
      <c r="IO8" s="8">
        <f>Confirmed!IO8/'By Population Size'!$B8*100000</f>
        <v>2112.3210125876517</v>
      </c>
      <c r="IP8" s="8">
        <f>Confirmed!IP8/'By Population Size'!$B8*100000</f>
        <v>2127.6199297337193</v>
      </c>
      <c r="IQ8" s="8">
        <f>Confirmed!IQ8/'By Population Size'!$B8*100000</f>
        <v>2141.1910132913645</v>
      </c>
      <c r="IR8" s="8">
        <f>Confirmed!IR8/'By Population Size'!$B8*100000</f>
        <v>2152.2045160840685</v>
      </c>
      <c r="IS8" s="8">
        <f>Confirmed!IS8/'By Population Size'!$B8*100000</f>
        <v>2162.2797151272321</v>
      </c>
      <c r="IT8" s="8">
        <f>Confirmed!IT8/'By Population Size'!$B8*100000</f>
        <v>2175.0159109464048</v>
      </c>
      <c r="IU8" s="8">
        <f>Confirmed!IU8/'By Population Size'!$B8*100000</f>
        <v>2187.539831795491</v>
      </c>
      <c r="IV8" s="8">
        <f>Confirmed!IV8/'By Population Size'!$B8*100000</f>
        <v>2201.0779552794334</v>
      </c>
      <c r="IW8" s="8">
        <f>Confirmed!IW8/'By Population Size'!$B8*100000</f>
        <v>2217.5694827987481</v>
      </c>
      <c r="IX8" s="8">
        <f>Confirmed!IX8/'By Population Size'!$B8*100000</f>
        <v>2232.7081353662606</v>
      </c>
      <c r="IY8" s="8">
        <f>Confirmed!IY8/'By Population Size'!$B8*100000</f>
        <v>2243.4328595315683</v>
      </c>
      <c r="IZ8" s="8">
        <f>Confirmed!IZ8/'By Population Size'!$B8*100000</f>
        <v>2255.3937376537306</v>
      </c>
      <c r="JA8" s="8">
        <f>Confirmed!JA8/'By Population Size'!$B8*100000</f>
        <v>2268.079737397356</v>
      </c>
      <c r="JB8" s="8">
        <f>Confirmed!JB8/'By Population Size'!$B8*100000</f>
        <v>2283.3021508861134</v>
      </c>
      <c r="JC8" s="8">
        <f>Confirmed!JC8/'By Population Size'!$B8*100000</f>
        <v>2300.305315512815</v>
      </c>
      <c r="JD8" s="8">
        <f>Confirmed!JD8/'By Population Size'!$B8*100000</f>
        <v>2317.6755767402078</v>
      </c>
      <c r="JE8" s="8">
        <f>Confirmed!JE8/'By Population Size'!$B8*100000</f>
        <v>2334.1985524032393</v>
      </c>
      <c r="JF8" s="8">
        <f>Confirmed!JF8/'By Population Size'!$B8*100000</f>
        <v>2347.6910156015933</v>
      </c>
      <c r="JG8" s="8">
        <f>Confirmed!JG8/'By Population Size'!$B8*100000</f>
        <v>2360.2923472659818</v>
      </c>
      <c r="JH8" s="8">
        <f>Confirmed!JH8/'By Population Size'!$B8*100000</f>
        <v>2376.1524928229892</v>
      </c>
      <c r="JI8" s="8">
        <f>Confirmed!JI8/'By Population Size'!$B8*100000</f>
        <v>2394.1553455566782</v>
      </c>
      <c r="JJ8" s="8">
        <f>Confirmed!JJ8/'By Population Size'!$B8*100000</f>
        <v>2413.4037262131383</v>
      </c>
      <c r="JK8" s="8">
        <f>Confirmed!JK8/'By Population Size'!$B8*100000</f>
        <v>2434.3182537145758</v>
      </c>
      <c r="JL8" s="8">
        <f>Confirmed!JL8/'By Population Size'!$B8*100000</f>
        <v>2451.7196606996877</v>
      </c>
      <c r="JM8" s="8">
        <f>Confirmed!JM8/'By Population Size'!$B8*100000</f>
        <v>2466.3016206462189</v>
      </c>
      <c r="JN8" s="8">
        <f>Confirmed!JN8/'By Population Size'!$B8*100000</f>
        <v>2483.9594509570193</v>
      </c>
      <c r="JO8" s="8">
        <f>Confirmed!JO8/'By Population Size'!$B8*100000</f>
        <v>2502.2099578224756</v>
      </c>
      <c r="JP8" s="8">
        <f>Confirmed!JP8/'By Population Size'!$B8*100000</f>
        <v>2521.1925411873312</v>
      </c>
      <c r="JQ8" s="8">
        <f>Confirmed!JQ8/'By Population Size'!$B8*100000</f>
        <v>2542.8739195778558</v>
      </c>
      <c r="JR8" s="8">
        <f>Confirmed!JR8/'By Population Size'!$B8*100000</f>
        <v>2568.1978396915392</v>
      </c>
      <c r="JS8" s="8">
        <f>Confirmed!JS8/'By Population Size'!$B8*100000</f>
        <v>2593.5166192432689</v>
      </c>
      <c r="JT8" s="8">
        <f>Confirmed!JT8/'By Population Size'!$B8*100000</f>
        <v>2611.9038045794932</v>
      </c>
      <c r="JU8" s="8">
        <f>Confirmed!JU8/'By Population Size'!$B8*100000</f>
        <v>2632.1025844253841</v>
      </c>
      <c r="JV8" s="8">
        <f>Confirmed!JV8/'By Population Size'!$B8*100000</f>
        <v>2654.3678701766439</v>
      </c>
      <c r="JW8" s="8">
        <f>Confirmed!JW8/'By Population Size'!$B8*100000</f>
        <v>2678.0622321510195</v>
      </c>
      <c r="JX8" s="8">
        <f>Confirmed!JX8/'By Population Size'!$B8*100000</f>
        <v>2704.8297430156877</v>
      </c>
      <c r="JY8" s="8">
        <f>Confirmed!JY8/'By Population Size'!$B8*100000</f>
        <v>2734.8630226509126</v>
      </c>
      <c r="JZ8" s="8">
        <f>Confirmed!JZ8/'By Population Size'!$B8*100000</f>
        <v>2761.8134770439315</v>
      </c>
      <c r="KA8" s="8">
        <f>Confirmed!KA8/'By Population Size'!$B8*100000</f>
        <v>2784.0672721272949</v>
      </c>
      <c r="KB8" s="8">
        <f>Confirmed!KB8/'By Population Size'!$B8*100000</f>
        <v>2809.494608252046</v>
      </c>
      <c r="KC8" s="8">
        <f>Confirmed!KC8/'By Population Size'!$B8*100000</f>
        <v>2837.1719985825112</v>
      </c>
      <c r="KD8" s="8">
        <f>Confirmed!KD8/'By Population Size'!$B8*100000</f>
        <v>2868.2666530681668</v>
      </c>
      <c r="KE8" s="8">
        <f>Confirmed!KE8/'By Population Size'!$B8*100000</f>
        <v>2905.1238775038678</v>
      </c>
      <c r="KF8" s="8">
        <f>Confirmed!KF8/'By Population Size'!$B8*100000</f>
        <v>2943.36965843905</v>
      </c>
      <c r="KG8" s="8">
        <f>Confirmed!KG8/'By Population Size'!$B8*100000</f>
        <v>2982.1996491209652</v>
      </c>
      <c r="KH8" s="8">
        <f>Confirmed!KH8/'By Population Size'!$B8*100000</f>
        <v>3014.2304906541804</v>
      </c>
    </row>
    <row r="9" spans="1:294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</row>
    <row r="11" spans="1:294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</row>
    <row r="12" spans="1:294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0.21550267765034081</v>
      </c>
      <c r="BM12" s="7">
        <f>Deaths!BM3/'By Population Size'!$B12*100000</f>
        <v>0.24477860992787845</v>
      </c>
      <c r="BN12" s="7">
        <f>Deaths!BN3/'By Population Size'!$B12*100000</f>
        <v>0.28067434109025813</v>
      </c>
      <c r="BO12" s="7">
        <f>Deaths!BO3/'By Population Size'!$B12*100000</f>
        <v>0.31936680899080749</v>
      </c>
      <c r="BP12" s="7">
        <f>Deaths!BP3/'By Population Size'!$B12*100000</f>
        <v>0.36420440027476636</v>
      </c>
      <c r="BQ12" s="7">
        <f>Deaths!BQ3/'By Population Size'!$B12*100000</f>
        <v>0.41183872829689494</v>
      </c>
      <c r="BR12" s="7">
        <f>Deaths!BR3/'By Population Size'!$B12*100000</f>
        <v>0.45635559289069672</v>
      </c>
      <c r="BS12" s="7">
        <f>Deaths!BS3/'By Population Size'!$B12*100000</f>
        <v>0.50828765856093006</v>
      </c>
      <c r="BT12" s="7">
        <f>Deaths!BT3/'By Population Size'!$B12*100000</f>
        <v>0.56920007155556152</v>
      </c>
      <c r="BU12" s="7">
        <f>Deaths!BU3/'By Population Size'!$B12*100000</f>
        <v>0.63970862711969245</v>
      </c>
      <c r="BV12" s="7">
        <f>Deaths!BV3/'By Population Size'!$B12*100000</f>
        <v>0.71972352178007915</v>
      </c>
      <c r="BW12" s="7">
        <f>Deaths!BW3/'By Population Size'!$B12*100000</f>
        <v>0.79799366324601129</v>
      </c>
      <c r="BX12" s="7">
        <f>Deaths!BX3/'By Population Size'!$B12*100000</f>
        <v>0.87693091622747033</v>
      </c>
      <c r="BY12" s="7">
        <f>Deaths!BY3/'By Population Size'!$B12*100000</f>
        <v>0.9434111445632285</v>
      </c>
      <c r="BZ12" s="7">
        <f>Deaths!BZ3/'By Population Size'!$B12*100000</f>
        <v>1.0196286352121555</v>
      </c>
      <c r="CA12" s="7">
        <f>Deaths!CA3/'By Population Size'!$B12*100000</f>
        <v>1.1252246906794703</v>
      </c>
      <c r="CB12" s="7">
        <f>Deaths!CB3/'By Population Size'!$B12*100000</f>
        <v>1.2118465551570927</v>
      </c>
      <c r="CC12" s="7">
        <f>Deaths!CC3/'By Population Size'!$B12*100000</f>
        <v>1.31156689766073</v>
      </c>
      <c r="CD12" s="7">
        <f>Deaths!CD3/'By Population Size'!$B12*100000</f>
        <v>1.4063993654063736</v>
      </c>
      <c r="CE12" s="7">
        <f>Deaths!CE3/'By Population Size'!$B12*100000</f>
        <v>1.4863886019315475</v>
      </c>
      <c r="CF12" s="7">
        <f>Deaths!CF3/'By Population Size'!$B12*100000</f>
        <v>1.5609254847240515</v>
      </c>
      <c r="CG12" s="7">
        <f>Deaths!CG3/'By Population Size'!$B12*100000</f>
        <v>1.6368222486828212</v>
      </c>
      <c r="CH12" s="7">
        <f>Deaths!CH3/'By Population Size'!$B12*100000</f>
        <v>1.7263306533718574</v>
      </c>
      <c r="CI12" s="7">
        <f>Deaths!CI3/'By Population Size'!$B12*100000</f>
        <v>1.8334661969519261</v>
      </c>
      <c r="CJ12" s="7">
        <f>Deaths!CJ3/'By Population Size'!$B12*100000</f>
        <v>1.9271568776806105</v>
      </c>
      <c r="CK12" s="7">
        <f>Deaths!CK3/'By Population Size'!$B12*100000</f>
        <v>2.0344976863423798</v>
      </c>
      <c r="CL12" s="7">
        <f>Deaths!CL3/'By Population Size'!$B12*100000</f>
        <v>2.1116388698589592</v>
      </c>
      <c r="CM12" s="7">
        <f>Deaths!CM3/'By Population Size'!$B12*100000</f>
        <v>2.1791325945356137</v>
      </c>
      <c r="CN12" s="7">
        <f>Deaths!CN3/'By Population Size'!$B12*100000</f>
        <v>2.2543622469788569</v>
      </c>
      <c r="CO12" s="7">
        <f>Deaths!CO3/'By Population Size'!$B12*100000</f>
        <v>2.3466160721356375</v>
      </c>
      <c r="CP12" s="7">
        <f>Deaths!CP3/'By Population Size'!$B12*100000</f>
        <v>2.4329172099231027</v>
      </c>
      <c r="CQ12" s="7">
        <f>Deaths!CQ3/'By Population Size'!$B12*100000</f>
        <v>2.5207193486205033</v>
      </c>
      <c r="CR12" s="7">
        <f>Deaths!CR3/'By Population Size'!$B12*100000</f>
        <v>2.606122451675529</v>
      </c>
      <c r="CS12" s="7">
        <f>Deaths!CS3/'By Population Size'!$B12*100000</f>
        <v>2.6783757604341143</v>
      </c>
      <c r="CT12" s="7">
        <f>Deaths!CT3/'By Population Size'!$B12*100000</f>
        <v>2.7288453123972314</v>
      </c>
      <c r="CU12" s="7">
        <f>Deaths!CU3/'By Population Size'!$B12*100000</f>
        <v>2.7888083743889975</v>
      </c>
      <c r="CV12" s="7">
        <f>Deaths!CV3/'By Population Size'!$B12*100000</f>
        <v>2.8728002800073322</v>
      </c>
      <c r="CW12" s="7">
        <f>Deaths!CW3/'By Population Size'!$B12*100000</f>
        <v>2.9591142468624039</v>
      </c>
      <c r="CX12" s="7">
        <f>Deaths!CX3/'By Population Size'!$B12*100000</f>
        <v>3.0360886525001014</v>
      </c>
      <c r="CY12" s="7">
        <f>Deaths!CY3/'By Population Size'!$B12*100000</f>
        <v>3.1021583506724588</v>
      </c>
      <c r="CZ12" s="7">
        <f>Deaths!CZ3/'By Population Size'!$B12*100000</f>
        <v>3.1724359830196764</v>
      </c>
      <c r="DA12" s="7">
        <f>Deaths!DA3/'By Population Size'!$B12*100000</f>
        <v>3.2168887022754471</v>
      </c>
      <c r="DB12" s="7">
        <f>Deaths!DB3/'By Population Size'!$B12*100000</f>
        <v>3.2693980759879628</v>
      </c>
      <c r="DC12" s="7">
        <f>Deaths!DC3/'By Population Size'!$B12*100000</f>
        <v>3.3449869423241818</v>
      </c>
      <c r="DD12" s="7">
        <f>Deaths!DD3/'By Population Size'!$B12*100000</f>
        <v>3.428991677010123</v>
      </c>
      <c r="DE12" s="7">
        <f>Deaths!DE3/'By Population Size'!$B12*100000</f>
        <v>3.4969344190529967</v>
      </c>
      <c r="DF12" s="7">
        <f>Deaths!DF3/'By Population Size'!$B12*100000</f>
        <v>3.5671735641973963</v>
      </c>
      <c r="DG12" s="7">
        <f>Deaths!DG3/'By Population Size'!$B12*100000</f>
        <v>3.6222744095663812</v>
      </c>
      <c r="DH12" s="7">
        <f>Deaths!DH3/'By Population Size'!$B12*100000</f>
        <v>3.6682409587996934</v>
      </c>
      <c r="DI12" s="7">
        <f>Deaths!DI3/'By Population Size'!$B12*100000</f>
        <v>3.7127834815287075</v>
      </c>
      <c r="DJ12" s="7">
        <f>Deaths!DJ3/'By Population Size'!$B12*100000</f>
        <v>3.7836127637829962</v>
      </c>
      <c r="DK12" s="7">
        <f>Deaths!DK3/'By Population Size'!$B12*100000</f>
        <v>3.8487074528172758</v>
      </c>
      <c r="DL12" s="7">
        <f>Deaths!DL3/'By Population Size'!$B12*100000</f>
        <v>3.915213339288246</v>
      </c>
      <c r="DM12" s="7">
        <f>Deaths!DM3/'By Population Size'!$B12*100000</f>
        <v>3.9809238235676276</v>
      </c>
      <c r="DN12" s="7">
        <f>Deaths!DN3/'By Population Size'!$B12*100000</f>
        <v>4.0345236680266776</v>
      </c>
      <c r="DO12" s="7">
        <f>Deaths!DO3/'By Population Size'!$B12*100000</f>
        <v>4.076577351640073</v>
      </c>
      <c r="DP12" s="7">
        <f>Deaths!DP3/'By Population Size'!$B12*100000</f>
        <v>4.1239550983100761</v>
      </c>
      <c r="DQ12" s="7">
        <f>Deaths!DQ3/'By Population Size'!$B12*100000</f>
        <v>4.1845082974117309</v>
      </c>
      <c r="DR12" s="7">
        <f>Deaths!DR3/'By Population Size'!$B12*100000</f>
        <v>4.2456003173528503</v>
      </c>
      <c r="DS12" s="7">
        <f>Deaths!DS3/'By Population Size'!$B12*100000</f>
        <v>4.3061663455221124</v>
      </c>
      <c r="DT12" s="7">
        <f>Deaths!DT3/'By Population Size'!$B12*100000</f>
        <v>4.372800522669146</v>
      </c>
      <c r="DU12" s="7">
        <f>Deaths!DU3/'By Population Size'!$B12*100000</f>
        <v>4.4230006642125312</v>
      </c>
      <c r="DV12" s="7">
        <f>Deaths!DV3/'By Population Size'!$B12*100000</f>
        <v>4.4629888679413146</v>
      </c>
      <c r="DW12" s="7">
        <f>Deaths!DW3/'By Population Size'!$B12*100000</f>
        <v>4.478281116528005</v>
      </c>
      <c r="DX12" s="7">
        <f>Deaths!DX3/'By Population Size'!$B12*100000</f>
        <v>4.5309700971870086</v>
      </c>
      <c r="DY12" s="7">
        <f>Deaths!DY3/'By Population Size'!$B12*100000</f>
        <v>4.5969884790889406</v>
      </c>
      <c r="DZ12" s="7">
        <f>Deaths!DZ3/'By Population Size'!$B12*100000</f>
        <v>4.6562331132947552</v>
      </c>
      <c r="EA12" s="7">
        <f>Deaths!EA3/'By Population Size'!$B12*100000</f>
        <v>4.7151441917428061</v>
      </c>
      <c r="EB12" s="7">
        <f>Deaths!EB3/'By Population Size'!$B12*100000</f>
        <v>4.7674098131708034</v>
      </c>
      <c r="EC12" s="7">
        <f>Deaths!EC3/'By Population Size'!$B12*100000</f>
        <v>4.8055762892994949</v>
      </c>
      <c r="ED12" s="7">
        <f>Deaths!ED3/'By Population Size'!$B12*100000</f>
        <v>4.8450128431212081</v>
      </c>
      <c r="EE12" s="7">
        <f>Deaths!EE3/'By Population Size'!$B12*100000</f>
        <v>4.9056943328989266</v>
      </c>
      <c r="EF12" s="7">
        <f>Deaths!EF3/'By Population Size'!$B12*100000</f>
        <v>4.9754716316094996</v>
      </c>
      <c r="EG12" s="7">
        <f>Deaths!EG3/'By Population Size'!$B12*100000</f>
        <v>5.0411564577536678</v>
      </c>
      <c r="EH12" s="7">
        <f>Deaths!EH3/'By Population Size'!$B12*100000</f>
        <v>5.0996313479031059</v>
      </c>
      <c r="EI12" s="7">
        <f>Deaths!EI3/'By Population Size'!$B12*100000</f>
        <v>5.1491387197957517</v>
      </c>
      <c r="EJ12" s="7">
        <f>Deaths!EJ3/'By Population Size'!$B12*100000</f>
        <v>5.1843031941045732</v>
      </c>
      <c r="EK12" s="7">
        <f>Deaths!EK3/'By Population Size'!$B12*100000</f>
        <v>5.231437188490057</v>
      </c>
      <c r="EL12" s="7">
        <f>Deaths!EL3/'By Population Size'!$B12*100000</f>
        <v>5.2936068501101046</v>
      </c>
      <c r="EM12" s="7">
        <f>Deaths!EM3/'By Population Size'!$B12*100000</f>
        <v>5.3584834449950769</v>
      </c>
      <c r="EN12" s="7">
        <f>Deaths!EN3/'By Population Size'!$B12*100000</f>
        <v>5.4186261139333318</v>
      </c>
      <c r="EO12" s="7">
        <f>Deaths!EO3/'By Population Size'!$B12*100000</f>
        <v>5.4726749757586006</v>
      </c>
      <c r="EP12" s="7">
        <f>Deaths!EP3/'By Population Size'!$B12*100000</f>
        <v>5.5264031108937139</v>
      </c>
      <c r="EQ12" s="7">
        <f>Deaths!EQ3/'By Population Size'!$B12*100000</f>
        <v>5.5701117442283197</v>
      </c>
      <c r="ER12" s="7">
        <f>Deaths!ER3/'By Population Size'!$B12*100000</f>
        <v>5.6138845229009577</v>
      </c>
      <c r="ES12" s="7">
        <f>Deaths!ES3/'By Population Size'!$B12*100000</f>
        <v>5.7001086862827846</v>
      </c>
      <c r="ET12" s="7">
        <f>Deaths!ET3/'By Population Size'!$B12*100000</f>
        <v>5.7654214694663715</v>
      </c>
      <c r="EU12" s="7">
        <f>Deaths!EU3/'By Population Size'!$B12*100000</f>
        <v>5.8293487133484794</v>
      </c>
      <c r="EV12" s="7">
        <f>Deaths!EV3/'By Population Size'!$B12*100000</f>
        <v>5.908362940735576</v>
      </c>
      <c r="EW12" s="7">
        <f>Deaths!EW3/'By Population Size'!$B12*100000</f>
        <v>5.9624374606960586</v>
      </c>
      <c r="EX12" s="7">
        <f>Deaths!EX3/'By Population Size'!$B12*100000</f>
        <v>6.0137665601887971</v>
      </c>
      <c r="EY12" s="7">
        <f>Deaths!EY3/'By Population Size'!$B12*100000</f>
        <v>6.0593738955291325</v>
      </c>
      <c r="EZ12" s="7">
        <f>Deaths!EZ3/'By Population Size'!$B12*100000</f>
        <v>6.1263929447043539</v>
      </c>
      <c r="FA12" s="7">
        <f>Deaths!FA3/'By Population Size'!$B12*100000</f>
        <v>6.1927448823640505</v>
      </c>
      <c r="FB12" s="7">
        <f>Deaths!FB3/'By Population Size'!$B12*100000</f>
        <v>6.2530286710459739</v>
      </c>
      <c r="FC12" s="7">
        <f>Deaths!FC3/'By Population Size'!$B12*100000</f>
        <v>6.3132996306602909</v>
      </c>
      <c r="FD12" s="7">
        <f>Deaths!FD3/'By Population Size'!$B12*100000</f>
        <v>6.3705814175223443</v>
      </c>
      <c r="FE12" s="7">
        <f>Deaths!FE3/'By Population Size'!$B12*100000</f>
        <v>6.4108390316708608</v>
      </c>
      <c r="FF12" s="7">
        <f>Deaths!FF3/'By Population Size'!$B12*100000</f>
        <v>6.4586016503690509</v>
      </c>
      <c r="FG12" s="7">
        <f>Deaths!FG3/'By Population Size'!$B12*100000</f>
        <v>6.5221825094257895</v>
      </c>
      <c r="FH12" s="7">
        <f>Deaths!FH3/'By Population Size'!$B12*100000</f>
        <v>6.5853528383191264</v>
      </c>
      <c r="FI12" s="7">
        <f>Deaths!FI3/'By Population Size'!$B12*100000</f>
        <v>6.6503577238801626</v>
      </c>
      <c r="FJ12" s="7">
        <f>Deaths!FJ3/'By Population Size'!$B12*100000</f>
        <v>6.7136691725171689</v>
      </c>
      <c r="FK12" s="7">
        <f>Deaths!FK3/'By Population Size'!$B12*100000</f>
        <v>6.7696552235509868</v>
      </c>
      <c r="FL12" s="7">
        <f>Deaths!FL3/'By Population Size'!$B12*100000</f>
        <v>6.8141977462800014</v>
      </c>
      <c r="FM12" s="7">
        <f>Deaths!FM3/'By Population Size'!$B12*100000</f>
        <v>6.8632176136036085</v>
      </c>
      <c r="FN12" s="7">
        <f>Deaths!FN3/'By Population Size'!$B12*100000</f>
        <v>6.9404614296610383</v>
      </c>
      <c r="FO12" s="7">
        <f>Deaths!FO3/'By Population Size'!$B12*100000</f>
        <v>7.0080834450137566</v>
      </c>
      <c r="FP12" s="7">
        <f>Deaths!FP3/'By Population Size'!$B12*100000</f>
        <v>7.0774887007637464</v>
      </c>
      <c r="FQ12" s="7">
        <f>Deaths!FQ3/'By Population Size'!$B12*100000</f>
        <v>7.1453929556038025</v>
      </c>
      <c r="FR12" s="7">
        <f>Deaths!FR3/'By Population Size'!$B12*100000</f>
        <v>7.2068698475731097</v>
      </c>
      <c r="FS12" s="7">
        <f>Deaths!FS3/'By Population Size'!$B12*100000</f>
        <v>7.2580578273221787</v>
      </c>
      <c r="FT12" s="7">
        <f>Deaths!FT3/'By Population Size'!$B12*100000</f>
        <v>7.306872429564085</v>
      </c>
      <c r="FU12" s="7">
        <f>Deaths!FU3/'By Population Size'!$B12*100000</f>
        <v>7.378638233753632</v>
      </c>
      <c r="FV12" s="7">
        <f>Deaths!FV3/'By Population Size'!$B12*100000</f>
        <v>7.4483257289909615</v>
      </c>
      <c r="FW12" s="7">
        <f>Deaths!FW3/'By Population Size'!$B12*100000</f>
        <v>7.5220928677270882</v>
      </c>
      <c r="FX12" s="7">
        <f>Deaths!FX3/'By Population Size'!$B12*100000</f>
        <v>7.607483141714507</v>
      </c>
      <c r="FY12" s="7">
        <f>Deaths!FY3/'By Population Size'!$B12*100000</f>
        <v>7.6796081597970298</v>
      </c>
      <c r="FZ12" s="7">
        <f>Deaths!FZ3/'By Population Size'!$B12*100000</f>
        <v>7.7315915417376884</v>
      </c>
      <c r="GA12" s="7">
        <f>Deaths!GA3/'By Population Size'!$B12*100000</f>
        <v>7.7850502664530694</v>
      </c>
      <c r="GB12" s="7">
        <f>Deaths!GB3/'By Population Size'!$B12*100000</f>
        <v>7.8641927845162298</v>
      </c>
      <c r="GC12" s="7">
        <f>Deaths!GC3/'By Population Size'!$B12*100000</f>
        <v>7.9529955904869194</v>
      </c>
      <c r="GD12" s="7">
        <f>Deaths!GD3/'By Population Size'!$B12*100000</f>
        <v>8.0799648725863022</v>
      </c>
      <c r="GE12" s="7">
        <f>Deaths!GE3/'By Population Size'!$B12*100000</f>
        <v>8.1573882955902182</v>
      </c>
      <c r="GF12" s="7">
        <f>Deaths!GF3/'By Population Size'!$B12*100000</f>
        <v>8.2285383045346645</v>
      </c>
      <c r="GG12" s="7">
        <f>Deaths!GG3/'By Population Size'!$B12*100000</f>
        <v>8.2754926919736604</v>
      </c>
      <c r="GH12" s="7">
        <f>Deaths!GH3/'By Population Size'!$B12*100000</f>
        <v>8.3418831168361738</v>
      </c>
      <c r="GI12" s="7">
        <f>Deaths!GI3/'By Population Size'!$B12*100000</f>
        <v>8.4228601915670325</v>
      </c>
      <c r="GJ12" s="7">
        <f>Deaths!GJ3/'By Population Size'!$B12*100000</f>
        <v>8.5071856529431304</v>
      </c>
      <c r="GK12" s="7">
        <f>Deaths!GK3/'By Population Size'!$B12*100000</f>
        <v>8.584237032986465</v>
      </c>
      <c r="GL12" s="7">
        <f>Deaths!GL3/'By Population Size'!$B12*100000</f>
        <v>8.6639953462947261</v>
      </c>
      <c r="GM12" s="7">
        <f>Deaths!GM3/'By Population Size'!$B12*100000</f>
        <v>8.7344525855884321</v>
      </c>
      <c r="GN12" s="7">
        <f>Deaths!GN3/'By Population Size'!$B12*100000</f>
        <v>8.7891942170644413</v>
      </c>
      <c r="GO12" s="7">
        <f>Deaths!GO3/'By Population Size'!$B12*100000</f>
        <v>8.8445131565827335</v>
      </c>
      <c r="GP12" s="7">
        <f>Deaths!GP3/'By Population Size'!$B12*100000</f>
        <v>8.933290304418211</v>
      </c>
      <c r="GQ12" s="7">
        <f>Deaths!GQ3/'By Population Size'!$B12*100000</f>
        <v>9.022657589363579</v>
      </c>
      <c r="GR12" s="7">
        <f>Deaths!GR3/'By Population Size'!$B12*100000</f>
        <v>9.1059823834663849</v>
      </c>
      <c r="GS12" s="7">
        <f>Deaths!GS3/'By Population Size'!$B12*100000</f>
        <v>9.1868311675211807</v>
      </c>
      <c r="GT12" s="7">
        <f>Deaths!GT3/'By Population Size'!$B12*100000</f>
        <v>9.2564673464880851</v>
      </c>
      <c r="GU12" s="7">
        <f>Deaths!GU3/'By Population Size'!$B12*100000</f>
        <v>9.3148652622318853</v>
      </c>
      <c r="GV12" s="7">
        <f>Deaths!GV3/'By Population Size'!$B12*100000</f>
        <v>9.3778303260435223</v>
      </c>
      <c r="GW12" s="7">
        <f>Deaths!GW3/'By Population Size'!$B12*100000</f>
        <v>9.4603212307519211</v>
      </c>
      <c r="GX12" s="7">
        <f>Deaths!GX3/'By Population Size'!$B12*100000</f>
        <v>9.5452111711026948</v>
      </c>
      <c r="GY12" s="7">
        <f>Deaths!GY3/'By Population Size'!$B12*100000</f>
        <v>9.6249566553433503</v>
      </c>
      <c r="GZ12" s="7">
        <f>Deaths!GZ3/'By Population Size'!$B12*100000</f>
        <v>9.7548381357893579</v>
      </c>
      <c r="HA12" s="7">
        <f>Deaths!HA3/'By Population Size'!$B12*100000</f>
        <v>9.8234864765505776</v>
      </c>
      <c r="HB12" s="7">
        <f>Deaths!HB3/'By Population Size'!$B12*100000</f>
        <v>9.8773557314293594</v>
      </c>
      <c r="HC12" s="7">
        <f>Deaths!HC3/'By Population Size'!$B12*100000</f>
        <v>9.9304680713193729</v>
      </c>
      <c r="HD12" s="7">
        <f>Deaths!HD3/'By Population Size'!$B12*100000</f>
        <v>10.018706398315386</v>
      </c>
      <c r="HE12" s="7">
        <f>Deaths!HE3/'By Population Size'!$B12*100000</f>
        <v>10.105379579063433</v>
      </c>
      <c r="HF12" s="7">
        <f>Deaths!HF3/'By Population Size'!$B12*100000</f>
        <v>10.182841489270169</v>
      </c>
      <c r="HG12" s="7">
        <f>Deaths!HG3/'By Population Size'!$B12*100000</f>
        <v>10.253298728563875</v>
      </c>
      <c r="HH12" s="7">
        <f>Deaths!HH3/'By Population Size'!$B12*100000</f>
        <v>10.324884925806934</v>
      </c>
      <c r="HI12" s="7">
        <f>Deaths!HI3/'By Population Size'!$B12*100000</f>
        <v>10.374302494226335</v>
      </c>
      <c r="HJ12" s="7">
        <f>Deaths!HJ3/'By Population Size'!$B12*100000</f>
        <v>10.430211570854517</v>
      </c>
      <c r="HK12" s="7">
        <f>Deaths!HK3/'By Population Size'!$B12*100000</f>
        <v>10.512086680317815</v>
      </c>
      <c r="HL12" s="7">
        <f>Deaths!HL3/'By Population Size'!$B12*100000</f>
        <v>10.592755857426122</v>
      </c>
      <c r="HM12" s="7">
        <f>Deaths!HM3/'By Population Size'!$B12*100000</f>
        <v>10.66834472376234</v>
      </c>
      <c r="HN12" s="7">
        <f>Deaths!HN3/'By Population Size'!$B12*100000</f>
        <v>10.739097031610992</v>
      </c>
      <c r="HO12" s="7">
        <f>Deaths!HO3/'By Population Size'!$B12*100000</f>
        <v>10.808130244400401</v>
      </c>
      <c r="HP12" s="7">
        <f>Deaths!HP3/'By Population Size'!$B12*100000</f>
        <v>10.85827906967336</v>
      </c>
      <c r="HQ12" s="7">
        <f>Deaths!HQ3/'By Population Size'!$B12*100000</f>
        <v>10.91228944429581</v>
      </c>
      <c r="HR12" s="7">
        <f>Deaths!HR3/'By Population Size'!$B12*100000</f>
        <v>10.995498776790162</v>
      </c>
      <c r="HS12" s="7">
        <f>Deaths!HS3/'By Population Size'!$B12*100000</f>
        <v>11.072704105644773</v>
      </c>
      <c r="HT12" s="7">
        <f>Deaths!HT3/'By Population Size'!$B12*100000</f>
        <v>11.145958081676648</v>
      </c>
      <c r="HU12" s="7">
        <f>Deaths!HU3/'By Population Size'!$B12*100000</f>
        <v>11.221765042162174</v>
      </c>
      <c r="HV12" s="7">
        <f>Deaths!HV3/'By Population Size'!$B12*100000</f>
        <v>11.285204781475244</v>
      </c>
      <c r="HW12" s="7">
        <f>Deaths!HW3/'By Population Size'!$B12*100000</f>
        <v>11.333557537283324</v>
      </c>
      <c r="HX12" s="7">
        <f>Deaths!HX3/'By Population Size'!$B12*100000</f>
        <v>11.453021814833031</v>
      </c>
      <c r="HY12" s="7">
        <f>Deaths!HY3/'By Population Size'!$B12*100000</f>
        <v>11.516384579740462</v>
      </c>
      <c r="HZ12" s="7">
        <f>Deaths!HZ3/'By Population Size'!$B12*100000</f>
        <v>11.594475114259906</v>
      </c>
      <c r="IA12" s="7">
        <f>Deaths!IA3/'By Population Size'!$B12*100000</f>
        <v>11.668986338917197</v>
      </c>
      <c r="IB12" s="7">
        <f>Deaths!IB3/'By Population Size'!$B12*100000</f>
        <v>11.744421256442141</v>
      </c>
      <c r="IC12" s="7">
        <f>Deaths!IC3/'By Population Size'!$B12*100000</f>
        <v>11.80700144822559</v>
      </c>
      <c r="ID12" s="7">
        <f>Deaths!ID3/'By Population Size'!$B12*100000</f>
        <v>11.853814715920915</v>
      </c>
      <c r="IE12" s="7">
        <f>Deaths!IE3/'By Population Size'!$B12*100000</f>
        <v>11.910698801687175</v>
      </c>
      <c r="IF12" s="7">
        <f>Deaths!IF3/'By Population Size'!$B12*100000</f>
        <v>11.99475485264354</v>
      </c>
      <c r="IG12" s="7">
        <f>Deaths!IG3/'By Population Size'!$B12*100000</f>
        <v>12.068611794852911</v>
      </c>
      <c r="IH12" s="7">
        <f>Deaths!IH3/'By Population Size'!$B12*100000</f>
        <v>12.13864567491561</v>
      </c>
      <c r="II12" s="7">
        <f>Deaths!II3/'By Population Size'!$B12*100000</f>
        <v>12.21188682187988</v>
      </c>
      <c r="IJ12" s="7">
        <f>Deaths!IJ3/'By Population Size'!$B12*100000</f>
        <v>12.279046990798768</v>
      </c>
      <c r="IK12" s="7">
        <f>Deaths!IK3/'By Population Size'!$B12*100000</f>
        <v>12.32646322467159</v>
      </c>
      <c r="IL12" s="7">
        <f>Deaths!IL3/'By Population Size'!$B12*100000</f>
        <v>12.37844660661225</v>
      </c>
      <c r="IM12" s="7">
        <f>Deaths!IM3/'By Population Size'!$B12*100000</f>
        <v>12.453881524137193</v>
      </c>
      <c r="IN12" s="7">
        <f>Deaths!IN3/'By Population Size'!$B12*100000</f>
        <v>12.525839764340835</v>
      </c>
      <c r="IO12" s="7">
        <f>Deaths!IO3/'By Population Size'!$B12*100000</f>
        <v>12.611986953317023</v>
      </c>
      <c r="IP12" s="7">
        <f>Deaths!IP3/'By Population Size'!$B12*100000</f>
        <v>12.687883717275795</v>
      </c>
      <c r="IQ12" s="7">
        <f>Deaths!IQ3/'By Population Size'!$B12*100000</f>
        <v>12.755634023304575</v>
      </c>
      <c r="IR12" s="7">
        <f>Deaths!IR3/'By Population Size'!$B12*100000</f>
        <v>12.801844324822408</v>
      </c>
      <c r="IS12" s="7">
        <f>Deaths!IS3/'By Population Size'!$B12*100000</f>
        <v>12.852147098906642</v>
      </c>
      <c r="IT12" s="7">
        <f>Deaths!IT3/'By Population Size'!$B12*100000</f>
        <v>12.930340265966935</v>
      </c>
      <c r="IU12" s="7">
        <f>Deaths!IU3/'By Population Size'!$B12*100000</f>
        <v>13.012536102120391</v>
      </c>
      <c r="IV12" s="7">
        <f>Deaths!IV3/'By Population Size'!$B12*100000</f>
        <v>13.124148990295053</v>
      </c>
      <c r="IW12" s="7">
        <f>Deaths!IW3/'By Population Size'!$B12*100000</f>
        <v>13.187883798163066</v>
      </c>
      <c r="IX12" s="7">
        <f>Deaths!IX3/'By Population Size'!$B12*100000</f>
        <v>13.256557797059498</v>
      </c>
      <c r="IY12" s="7">
        <f>Deaths!IY3/'By Population Size'!$B12*100000</f>
        <v>13.304846407529547</v>
      </c>
      <c r="IZ12" s="7">
        <f>Deaths!IZ3/'By Population Size'!$B12*100000</f>
        <v>13.394739684246773</v>
      </c>
      <c r="JA12" s="7">
        <f>Deaths!JA3/'By Population Size'!$B12*100000</f>
        <v>13.468955840349118</v>
      </c>
      <c r="JB12" s="7">
        <f>Deaths!JB3/'By Population Size'!$B12*100000</f>
        <v>13.543467065006411</v>
      </c>
      <c r="JC12" s="7">
        <f>Deaths!JC3/'By Population Size'!$B12*100000</f>
        <v>13.623571763140042</v>
      </c>
      <c r="JD12" s="7">
        <f>Deaths!JD3/'By Population Size'!$B12*100000</f>
        <v>13.70205999875528</v>
      </c>
      <c r="JE12" s="7">
        <f>Deaths!JE3/'By Population Size'!$B12*100000</f>
        <v>13.763934591820384</v>
      </c>
      <c r="JF12" s="7">
        <f>Deaths!JF3/'By Population Size'!$B12*100000</f>
        <v>13.813890981079249</v>
      </c>
      <c r="JG12" s="7">
        <f>Deaths!JG3/'By Population Size'!$B12*100000</f>
        <v>13.864219413298697</v>
      </c>
      <c r="JH12" s="7">
        <f>Deaths!JH3/'By Population Size'!$B12*100000</f>
        <v>13.934278951496609</v>
      </c>
      <c r="JI12" s="7">
        <f>Deaths!JI3/'By Population Size'!$B12*100000</f>
        <v>14.011291844337123</v>
      </c>
      <c r="JJ12" s="7">
        <f>Deaths!JJ3/'By Population Size'!$B12*100000</f>
        <v>14.089613302073481</v>
      </c>
      <c r="JK12" s="7">
        <f>Deaths!JK3/'By Population Size'!$B12*100000</f>
        <v>14.167870614471806</v>
      </c>
      <c r="JL12" s="7">
        <f>Deaths!JL3/'By Population Size'!$B12*100000</f>
        <v>14.238161075886632</v>
      </c>
      <c r="JM12" s="7">
        <f>Deaths!JM3/'By Population Size'!$B12*100000</f>
        <v>14.281074307029648</v>
      </c>
      <c r="JN12" s="7">
        <f>Deaths!JN3/'By Population Size'!$B12*100000</f>
        <v>14.344975892776544</v>
      </c>
      <c r="JO12" s="7">
        <f>Deaths!JO3/'By Population Size'!$B12*100000</f>
        <v>14.429468132031523</v>
      </c>
      <c r="JP12" s="7">
        <f>Deaths!JP3/'By Population Size'!$B12*100000</f>
        <v>14.513678131799164</v>
      </c>
      <c r="JQ12" s="7">
        <f>Deaths!JQ3/'By Population Size'!$B12*100000</f>
        <v>14.589177194662138</v>
      </c>
      <c r="JR12" s="7">
        <f>Deaths!JR3/'By Population Size'!$B12*100000</f>
        <v>14.678056975038468</v>
      </c>
      <c r="JS12" s="7">
        <f>Deaths!JS3/'By Population Size'!$B12*100000</f>
        <v>14.75077213023088</v>
      </c>
      <c r="JT12" s="7">
        <f>Deaths!JT3/'By Population Size'!$B12*100000</f>
        <v>14.803396965551853</v>
      </c>
      <c r="JU12" s="7">
        <f>Deaths!JU3/'By Population Size'!$B12*100000</f>
        <v>14.875457838296342</v>
      </c>
      <c r="JV12" s="7">
        <f>Deaths!JV3/'By Population Size'!$B12*100000</f>
        <v>14.970713665272994</v>
      </c>
      <c r="JW12" s="7">
        <f>Deaths!JW3/'By Population Size'!$B12*100000</f>
        <v>15.061402344181808</v>
      </c>
      <c r="JX12" s="7">
        <f>Deaths!JX3/'By Population Size'!$B12*100000</f>
        <v>15.151937074279347</v>
      </c>
      <c r="JY12" s="7">
        <f>Deaths!JY3/'By Population Size'!$B12*100000</f>
        <v>15.248860680044816</v>
      </c>
      <c r="JZ12" s="7">
        <f>Deaths!JZ3/'By Population Size'!$B12*100000</f>
        <v>15.333057850744849</v>
      </c>
      <c r="KA12" s="7">
        <f>Deaths!KA3/'By Population Size'!$B12*100000</f>
        <v>15.396138376164942</v>
      </c>
      <c r="KB12" s="7">
        <f>Deaths!KB3/'By Population Size'!$B12*100000</f>
        <v>15.474010816535081</v>
      </c>
      <c r="KC12" s="7">
        <f>Deaths!KC3/'By Population Size'!$B12*100000</f>
        <v>15.576771648061406</v>
      </c>
      <c r="KD12" s="7">
        <f>Deaths!KD3/'By Population Size'!$B12*100000</f>
        <v>15.718199289353068</v>
      </c>
      <c r="KE12" s="7">
        <f>Deaths!KE3/'By Population Size'!$B12*100000</f>
        <v>15.822255856707629</v>
      </c>
      <c r="KF12" s="7">
        <f>Deaths!KF3/'By Population Size'!$B12*100000</f>
        <v>15.944837597685662</v>
      </c>
      <c r="KG12" s="7">
        <f>Deaths!KG3/'By Population Size'!$B12*100000</f>
        <v>16.042056272006075</v>
      </c>
      <c r="KH12" s="7">
        <f>Deaths!KH3/'By Population Size'!$B12*100000</f>
        <v>16.115605316592895</v>
      </c>
    </row>
    <row r="13" spans="1:294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</row>
    <row r="14" spans="1:294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</row>
    <row r="15" spans="1:294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</row>
    <row r="16" spans="1:294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</row>
    <row r="17" spans="1:294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</row>
    <row r="18" spans="1:294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60.436982117109835</v>
      </c>
      <c r="IM18" s="7">
        <f>Deaths!IM9/'By Population Size'!$B18*100000</f>
        <v>60.715479620598956</v>
      </c>
      <c r="IN18" s="7">
        <f>Deaths!IN9/'By Population Size'!$B18*100000</f>
        <v>61.047801831602783</v>
      </c>
      <c r="IO18" s="7">
        <f>Deaths!IO9/'By Population Size'!$B18*100000</f>
        <v>61.323880247113706</v>
      </c>
      <c r="IP18" s="7">
        <f>Deaths!IP9/'By Population Size'!$B18*100000</f>
        <v>61.611751716518306</v>
      </c>
      <c r="IQ18" s="7">
        <f>Deaths!IQ9/'By Population Size'!$B18*100000</f>
        <v>61.835517354500865</v>
      </c>
      <c r="IR18" s="7">
        <f>Deaths!IR9/'By Population Size'!$B18*100000</f>
        <v>61.915952029775681</v>
      </c>
      <c r="IS18" s="7">
        <f>Deaths!IS9/'By Population Size'!$B18*100000</f>
        <v>62.011506004914182</v>
      </c>
      <c r="IT18" s="7">
        <f>Deaths!IT9/'By Population Size'!$B18*100000</f>
        <v>62.287886806422378</v>
      </c>
      <c r="IU18" s="7">
        <f>Deaths!IU9/'By Population Size'!$B18*100000</f>
        <v>62.574246345840606</v>
      </c>
      <c r="IV18" s="7">
        <f>Deaths!IV9/'By Population Size'!$B18*100000</f>
        <v>62.833693531501474</v>
      </c>
      <c r="IW18" s="7">
        <f>Deaths!IW9/'By Population Size'!$B18*100000</f>
        <v>63.107957631028746</v>
      </c>
      <c r="IX18" s="7">
        <f>Deaths!IX9/'By Population Size'!$B18*100000</f>
        <v>63.31569681115581</v>
      </c>
      <c r="IY18" s="7">
        <f>Deaths!IY9/'By Population Size'!$B18*100000</f>
        <v>63.417600892237061</v>
      </c>
      <c r="IZ18" s="7">
        <f>Deaths!IZ9/'By Population Size'!$B18*100000</f>
        <v>63.556698450982971</v>
      </c>
      <c r="JA18" s="7">
        <f>Deaths!JA9/'By Population Size'!$B18*100000</f>
        <v>63.76988057906096</v>
      </c>
      <c r="JB18" s="7">
        <f>Deaths!JB9/'By Population Size'!$B18*100000</f>
        <v>64.046563766566436</v>
      </c>
      <c r="JC18" s="7">
        <f>Deaths!JC9/'By Population Size'!$B18*100000</f>
        <v>64.337156709946498</v>
      </c>
      <c r="JD18" s="7">
        <f>Deaths!JD9/'By Population Size'!$B18*100000</f>
        <v>64.636518847247487</v>
      </c>
      <c r="JE18" s="7">
        <f>Deaths!JE9/'By Population Size'!$B18*100000</f>
        <v>64.823393393562654</v>
      </c>
      <c r="JF18" s="7">
        <f>Deaths!JF9/'By Population Size'!$B18*100000</f>
        <v>64.943743020477598</v>
      </c>
      <c r="JG18" s="7">
        <f>Deaths!JG9/'By Population Size'!$B18*100000</f>
        <v>65.039599381613371</v>
      </c>
      <c r="JH18" s="7">
        <f>Deaths!JH9/'By Population Size'!$B18*100000</f>
        <v>65.28211295142691</v>
      </c>
      <c r="JI18" s="7">
        <f>Deaths!JI9/'By Population Size'!$B18*100000</f>
        <v>65.579963158741549</v>
      </c>
      <c r="JJ18" s="7">
        <f>Deaths!JJ9/'By Population Size'!$B18*100000</f>
        <v>65.827919676506014</v>
      </c>
      <c r="JK18" s="7">
        <f>Deaths!JK9/'By Population Size'!$B18*100000</f>
        <v>66.094926512098723</v>
      </c>
      <c r="JL18" s="7">
        <f>Deaths!JL9/'By Population Size'!$B18*100000</f>
        <v>66.309922956160349</v>
      </c>
      <c r="JM18" s="7">
        <f>Deaths!JM9/'By Population Size'!$B18*100000</f>
        <v>66.427248723102551</v>
      </c>
      <c r="JN18" s="7">
        <f>Deaths!JN9/'By Population Size'!$B18*100000</f>
        <v>66.561810491889361</v>
      </c>
      <c r="JO18" s="7">
        <f>Deaths!JO9/'By Population Size'!$B18*100000</f>
        <v>66.843936627345755</v>
      </c>
      <c r="JP18" s="7">
        <f>Deaths!JP9/'By Population Size'!$B18*100000</f>
        <v>67.184120874278705</v>
      </c>
      <c r="JQ18" s="7">
        <f>Deaths!JQ9/'By Population Size'!$B18*100000</f>
        <v>67.442963287945034</v>
      </c>
      <c r="JR18" s="7">
        <f>Deaths!JR9/'By Population Size'!$B18*100000</f>
        <v>67.729322827363262</v>
      </c>
      <c r="JS18" s="7">
        <f>Deaths!JS9/'By Population Size'!$B18*100000</f>
        <v>68.005703628871458</v>
      </c>
      <c r="JT18" s="7">
        <f>Deaths!JT9/'By Population Size'!$B18*100000</f>
        <v>68.108514867944521</v>
      </c>
      <c r="JU18" s="7">
        <f>Deaths!JU9/'By Population Size'!$B18*100000</f>
        <v>68.252752988644104</v>
      </c>
      <c r="JV18" s="7">
        <f>Deaths!JV9/'By Population Size'!$B18*100000</f>
        <v>68.550905581956002</v>
      </c>
      <c r="JW18" s="7">
        <f>Deaths!JW9/'By Population Size'!$B18*100000</f>
        <v>68.849965333259732</v>
      </c>
      <c r="JX18" s="7">
        <f>Deaths!JX9/'By Population Size'!$B18*100000</f>
        <v>69.143582136612537</v>
      </c>
      <c r="JY18" s="7">
        <f>Deaths!JY9/'By Population Size'!$B18*100000</f>
        <v>69.455039713804467</v>
      </c>
      <c r="JZ18" s="7">
        <f>Deaths!JZ9/'By Population Size'!$B18*100000</f>
        <v>69.729606199329027</v>
      </c>
      <c r="KA18" s="7">
        <f>Deaths!KA9/'By Population Size'!$B18*100000</f>
        <v>69.850862984235803</v>
      </c>
      <c r="KB18" s="7">
        <f>Deaths!KB9/'By Population Size'!$B18*100000</f>
        <v>69.999334508897206</v>
      </c>
      <c r="KC18" s="7">
        <f>Deaths!KC9/'By Population Size'!$B18*100000</f>
        <v>70.34103068581652</v>
      </c>
      <c r="KD18" s="7">
        <f>Deaths!KD9/'By Population Size'!$B18*100000</f>
        <v>70.672748124825816</v>
      </c>
      <c r="KE18" s="7">
        <f>Deaths!KE9/'By Population Size'!$B18*100000</f>
        <v>71.038635181527027</v>
      </c>
      <c r="KF18" s="7">
        <f>Deaths!KF9/'By Population Size'!$B18*100000</f>
        <v>71.385169534402735</v>
      </c>
      <c r="KG18" s="7">
        <f>Deaths!KG9/'By Population Size'!$B18*100000</f>
        <v>71.699650971567422</v>
      </c>
      <c r="KH18" s="7">
        <f>Deaths!KH9/'By Population Size'!$B18*100000</f>
        <v>71.83784137232152</v>
      </c>
    </row>
    <row r="19" spans="1:294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2020-11-09T10:21:00Z</dcterms:modified>
</cp:coreProperties>
</file>