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13361BD-344F-446A-AD0F-1E15044787E2}" xr6:coauthVersionLast="45" xr6:coauthVersionMax="45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K19" i="12" l="1"/>
  <c r="KK18" i="12"/>
  <c r="KK17" i="12"/>
  <c r="KK16" i="12"/>
  <c r="KK15" i="12"/>
  <c r="KK14" i="12"/>
  <c r="KK13" i="12"/>
  <c r="KK12" i="12"/>
  <c r="KK9" i="12"/>
  <c r="KK8" i="12"/>
  <c r="KK7" i="12"/>
  <c r="KK6" i="12"/>
  <c r="KK5" i="12"/>
  <c r="KK4" i="12"/>
  <c r="KK3" i="12"/>
  <c r="KK2" i="12"/>
  <c r="KK1" i="12"/>
  <c r="KK11" i="12" s="1"/>
  <c r="KJ9" i="9"/>
  <c r="KJ8" i="9"/>
  <c r="KJ7" i="9"/>
  <c r="KJ6" i="9"/>
  <c r="KJ5" i="9"/>
  <c r="KJ4" i="9"/>
  <c r="KJ3" i="9"/>
  <c r="KJ2" i="9"/>
  <c r="KJ1" i="9"/>
  <c r="KK60" i="7"/>
  <c r="KK59" i="7"/>
  <c r="KK58" i="7"/>
  <c r="KK57" i="7"/>
  <c r="KK56" i="7"/>
  <c r="KK55" i="7"/>
  <c r="KK10" i="7"/>
  <c r="KK9" i="7"/>
  <c r="KK8" i="7"/>
  <c r="KK7" i="7"/>
  <c r="KK6" i="7"/>
  <c r="KK5" i="7"/>
  <c r="KK4" i="7"/>
  <c r="KK54" i="7" s="1"/>
  <c r="KK3" i="7"/>
  <c r="KK53" i="7" s="1"/>
  <c r="KK2" i="7"/>
  <c r="KK52" i="7" s="1"/>
  <c r="KK58" i="4"/>
  <c r="KK57" i="4"/>
  <c r="KK56" i="4"/>
  <c r="KK55" i="4"/>
  <c r="KK54" i="4"/>
  <c r="KK53" i="4"/>
  <c r="KK9" i="4"/>
  <c r="KK8" i="4"/>
  <c r="KK7" i="4"/>
  <c r="KK6" i="4"/>
  <c r="KK5" i="4"/>
  <c r="KK4" i="4"/>
  <c r="KK3" i="4"/>
  <c r="KK52" i="4" s="1"/>
  <c r="KK2" i="4"/>
  <c r="KK51" i="4" s="1"/>
  <c r="KK1" i="4"/>
  <c r="KK50" i="4" s="1"/>
  <c r="KM1" i="3"/>
  <c r="KM1" i="6"/>
  <c r="KJ18" i="12" l="1"/>
  <c r="KJ3" i="12"/>
  <c r="KJ1" i="12"/>
  <c r="KJ11" i="12" s="1"/>
  <c r="KI15" i="12"/>
  <c r="KI9" i="12"/>
  <c r="KI8" i="12"/>
  <c r="KI5" i="12"/>
  <c r="KI4" i="12"/>
  <c r="KI3" i="12"/>
  <c r="KI1" i="12"/>
  <c r="KI11" i="12" s="1"/>
  <c r="KI9" i="9"/>
  <c r="KI1" i="9"/>
  <c r="KH5" i="9"/>
  <c r="KH3" i="9"/>
  <c r="KH1" i="9"/>
  <c r="KJ10" i="7"/>
  <c r="KJ9" i="7"/>
  <c r="KJ8" i="7"/>
  <c r="KJ7" i="7"/>
  <c r="KJ6" i="7"/>
  <c r="KJ56" i="7" s="1"/>
  <c r="KJ5" i="7"/>
  <c r="KJ4" i="7"/>
  <c r="KJ2" i="7"/>
  <c r="KJ52" i="7" s="1"/>
  <c r="KI10" i="7"/>
  <c r="KI19" i="12" s="1"/>
  <c r="KI9" i="7"/>
  <c r="KI18" i="12" s="1"/>
  <c r="KI8" i="7"/>
  <c r="KH7" i="9" s="1"/>
  <c r="KI7" i="7"/>
  <c r="KH6" i="9" s="1"/>
  <c r="KI6" i="7"/>
  <c r="KI5" i="7"/>
  <c r="KI4" i="7"/>
  <c r="KI2" i="7"/>
  <c r="KI52" i="7" s="1"/>
  <c r="KJ9" i="4"/>
  <c r="KJ58" i="4" s="1"/>
  <c r="KJ8" i="4"/>
  <c r="KJ57" i="4" s="1"/>
  <c r="KJ7" i="4"/>
  <c r="KJ6" i="4"/>
  <c r="KJ55" i="4" s="1"/>
  <c r="KJ5" i="4"/>
  <c r="KJ54" i="4" s="1"/>
  <c r="KJ4" i="4"/>
  <c r="KJ53" i="4" s="1"/>
  <c r="KJ3" i="4"/>
  <c r="KI3" i="9" s="1"/>
  <c r="KJ1" i="4"/>
  <c r="KJ50" i="4" s="1"/>
  <c r="KI9" i="4"/>
  <c r="KI8" i="4"/>
  <c r="KH8" i="9" s="1"/>
  <c r="KI7" i="4"/>
  <c r="KI7" i="12" s="1"/>
  <c r="KI6" i="4"/>
  <c r="KI6" i="12" s="1"/>
  <c r="KI5" i="4"/>
  <c r="KI4" i="4"/>
  <c r="KI3" i="4"/>
  <c r="KI1" i="4"/>
  <c r="KI50" i="4" s="1"/>
  <c r="KL1" i="3"/>
  <c r="KJ3" i="7" s="1"/>
  <c r="KK1" i="3"/>
  <c r="KI3" i="7" s="1"/>
  <c r="KL1" i="6"/>
  <c r="KJ2" i="4" s="1"/>
  <c r="KK1" i="6"/>
  <c r="KI2" i="4" s="1"/>
  <c r="KJ53" i="7" l="1"/>
  <c r="KJ12" i="12"/>
  <c r="KI53" i="7"/>
  <c r="KI12" i="12"/>
  <c r="KH9" i="9"/>
  <c r="KI17" i="12"/>
  <c r="KJ54" i="7"/>
  <c r="KJ55" i="7"/>
  <c r="KI60" i="7"/>
  <c r="KJ57" i="7"/>
  <c r="KJ13" i="12"/>
  <c r="KJ58" i="7"/>
  <c r="KJ14" i="12"/>
  <c r="KJ59" i="7"/>
  <c r="KJ15" i="12"/>
  <c r="KI57" i="7"/>
  <c r="KI59" i="7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54" i="4"/>
  <c r="KI57" i="4"/>
  <c r="KI6" i="9"/>
  <c r="KI53" i="4"/>
  <c r="KJ8" i="12"/>
  <c r="KI55" i="4"/>
  <c r="KI4" i="9"/>
  <c r="KI7" i="9"/>
  <c r="KI8" i="9"/>
  <c r="KJ52" i="4"/>
  <c r="KH4" i="9"/>
  <c r="KH1" i="12"/>
  <c r="KH11" i="12" s="1"/>
  <c r="KG1" i="9"/>
  <c r="KH10" i="7"/>
  <c r="KH9" i="7"/>
  <c r="KH18" i="12" s="1"/>
  <c r="KH8" i="7"/>
  <c r="KI58" i="7" s="1"/>
  <c r="KH7" i="7"/>
  <c r="KH16" i="12" s="1"/>
  <c r="KH6" i="7"/>
  <c r="KH15" i="12" s="1"/>
  <c r="KH5" i="7"/>
  <c r="KH14" i="12" s="1"/>
  <c r="KH4" i="7"/>
  <c r="KH13" i="12" s="1"/>
  <c r="KH2" i="7"/>
  <c r="KH52" i="7" s="1"/>
  <c r="KH9" i="4"/>
  <c r="KH9" i="12" s="1"/>
  <c r="KH8" i="4"/>
  <c r="KH8" i="12" s="1"/>
  <c r="KH7" i="4"/>
  <c r="KI56" i="4" s="1"/>
  <c r="KH6" i="4"/>
  <c r="KH5" i="4"/>
  <c r="KH4" i="4"/>
  <c r="KH4" i="12" s="1"/>
  <c r="KH3" i="4"/>
  <c r="KH1" i="4"/>
  <c r="KH50" i="4" s="1"/>
  <c r="KJ1" i="3"/>
  <c r="KH3" i="7" s="1"/>
  <c r="KJ1" i="6"/>
  <c r="KH2" i="4" s="1"/>
  <c r="KI51" i="4" s="1"/>
  <c r="KI55" i="7" l="1"/>
  <c r="KI54" i="7"/>
  <c r="KG3" i="9"/>
  <c r="KI56" i="7"/>
  <c r="KI52" i="4"/>
  <c r="KI58" i="4"/>
  <c r="KH12" i="12"/>
  <c r="KG7" i="9"/>
  <c r="KG6" i="9"/>
  <c r="KH17" i="12"/>
  <c r="KH59" i="7"/>
  <c r="KH57" i="7"/>
  <c r="KH19" i="12"/>
  <c r="KG2" i="9"/>
  <c r="KH2" i="12"/>
  <c r="KG4" i="9"/>
  <c r="KH6" i="12"/>
  <c r="KH55" i="4"/>
  <c r="KH7" i="12"/>
  <c r="KH3" i="12"/>
  <c r="KH5" i="12"/>
  <c r="KG5" i="9"/>
  <c r="KG8" i="9"/>
  <c r="KG9" i="9"/>
  <c r="KG18" i="12"/>
  <c r="KG16" i="12"/>
  <c r="KG15" i="12"/>
  <c r="KG14" i="12"/>
  <c r="KG1" i="12"/>
  <c r="KG11" i="12" s="1"/>
  <c r="KF1" i="12"/>
  <c r="KF11" i="12" s="1"/>
  <c r="KF6" i="9"/>
  <c r="KF5" i="9"/>
  <c r="KF1" i="9"/>
  <c r="KE1" i="9"/>
  <c r="KG10" i="7"/>
  <c r="KH60" i="7" s="1"/>
  <c r="KG9" i="7"/>
  <c r="KG8" i="7"/>
  <c r="KH58" i="7" s="1"/>
  <c r="KG7" i="7"/>
  <c r="KG6" i="7"/>
  <c r="KH56" i="7" s="1"/>
  <c r="KG5" i="7"/>
  <c r="KH55" i="7" s="1"/>
  <c r="KG4" i="7"/>
  <c r="KG2" i="7"/>
  <c r="KG52" i="7" s="1"/>
  <c r="KF52" i="7"/>
  <c r="KF10" i="7"/>
  <c r="KF9" i="7"/>
  <c r="KF8" i="7"/>
  <c r="KF7" i="7"/>
  <c r="KF6" i="7"/>
  <c r="KF15" i="12" s="1"/>
  <c r="KF5" i="7"/>
  <c r="KF14" i="12" s="1"/>
  <c r="KF4" i="7"/>
  <c r="KF13" i="12" s="1"/>
  <c r="KF2" i="7"/>
  <c r="KG9" i="4"/>
  <c r="KG8" i="4"/>
  <c r="KG8" i="12" s="1"/>
  <c r="KG7" i="4"/>
  <c r="KG6" i="4"/>
  <c r="KG6" i="12" s="1"/>
  <c r="KG5" i="4"/>
  <c r="KH54" i="4" s="1"/>
  <c r="KG4" i="4"/>
  <c r="KH53" i="4" s="1"/>
  <c r="KG3" i="4"/>
  <c r="KH52" i="4" s="1"/>
  <c r="KG1" i="4"/>
  <c r="KG50" i="4" s="1"/>
  <c r="KF9" i="4"/>
  <c r="KF9" i="12" s="1"/>
  <c r="KF8" i="4"/>
  <c r="KF8" i="12" s="1"/>
  <c r="KF7" i="4"/>
  <c r="KF7" i="12" s="1"/>
  <c r="KF6" i="4"/>
  <c r="KF6" i="12" s="1"/>
  <c r="KF5" i="4"/>
  <c r="KF5" i="12" s="1"/>
  <c r="KF4" i="4"/>
  <c r="KF3" i="4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G17" i="12" l="1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E10" i="7"/>
  <c r="KF60" i="7" s="1"/>
  <c r="KE9" i="7"/>
  <c r="KF59" i="7" s="1"/>
  <c r="KE8" i="7"/>
  <c r="KF58" i="7" s="1"/>
  <c r="KE7" i="7"/>
  <c r="KF57" i="7" s="1"/>
  <c r="KE6" i="7"/>
  <c r="KF56" i="7" s="1"/>
  <c r="KE5" i="7"/>
  <c r="KF55" i="7" s="1"/>
  <c r="KE4" i="7"/>
  <c r="KF54" i="7" s="1"/>
  <c r="KE2" i="7"/>
  <c r="KE52" i="7" s="1"/>
  <c r="KD10" i="7"/>
  <c r="KD9" i="7"/>
  <c r="KD8" i="7"/>
  <c r="KD7" i="7"/>
  <c r="KD16" i="12" s="1"/>
  <c r="KD6" i="7"/>
  <c r="KD15" i="12" s="1"/>
  <c r="KD5" i="7"/>
  <c r="KD14" i="12" s="1"/>
  <c r="KD4" i="7"/>
  <c r="KD2" i="7"/>
  <c r="KD52" i="7" s="1"/>
  <c r="KE9" i="4"/>
  <c r="KE8" i="4"/>
  <c r="KE7" i="4"/>
  <c r="KE6" i="4"/>
  <c r="KE5" i="4"/>
  <c r="KF54" i="4" s="1"/>
  <c r="KE4" i="4"/>
  <c r="KF53" i="4" s="1"/>
  <c r="KE3" i="4"/>
  <c r="KE1" i="4"/>
  <c r="KE50" i="4" s="1"/>
  <c r="KD9" i="4"/>
  <c r="KD9" i="12" s="1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9" i="12"/>
  <c r="KB9" i="12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9" i="7"/>
  <c r="KB8" i="7"/>
  <c r="KB7" i="7"/>
  <c r="KB6" i="7"/>
  <c r="KB5" i="7"/>
  <c r="KB4" i="7"/>
  <c r="KB2" i="7"/>
  <c r="KB52" i="7" s="1"/>
  <c r="KC9" i="4"/>
  <c r="KC8" i="4"/>
  <c r="KC7" i="4"/>
  <c r="KB7" i="9" s="1"/>
  <c r="KC6" i="4"/>
  <c r="KD55" i="4" s="1"/>
  <c r="KC5" i="4"/>
  <c r="KD54" i="4" s="1"/>
  <c r="KC4" i="4"/>
  <c r="KD53" i="4" s="1"/>
  <c r="KC3" i="4"/>
  <c r="KC3" i="12" s="1"/>
  <c r="KC1" i="4"/>
  <c r="KC50" i="4" s="1"/>
  <c r="KB9" i="4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C57" i="4" l="1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A10" i="7"/>
  <c r="KB60" i="7" s="1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5" i="12" l="1"/>
  <c r="KB56" i="4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KA54" i="7" s="1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6" i="12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X5" i="9" l="1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58" i="7"/>
  <c r="JY15" i="12"/>
  <c r="JY16" i="12"/>
  <c r="JY17" i="12"/>
  <c r="JX3" i="9"/>
  <c r="JY18" i="12"/>
  <c r="JX4" i="9"/>
  <c r="JY19" i="12"/>
  <c r="JX2" i="9"/>
  <c r="JX7" i="9"/>
  <c r="JX8" i="9"/>
  <c r="JY7" i="12"/>
  <c r="JX4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X7" i="7"/>
  <c r="JY57" i="7" s="1"/>
  <c r="JX6" i="7"/>
  <c r="JX5" i="7"/>
  <c r="JX4" i="7"/>
  <c r="JX13" i="12" s="1"/>
  <c r="JX2" i="7"/>
  <c r="JX52" i="7" s="1"/>
  <c r="JW10" i="7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Y55" i="4" s="1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Y58" i="4" s="1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W60" i="7" l="1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<sst xmlns="http://schemas.openxmlformats.org/spreadsheetml/2006/main" count="1118" uniqueCount="456">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</sst>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277256</c:v>
                </c:pt>
                <c:pt idx="59">
                  <c:v>309223</c:v>
                </c:pt>
                <c:pt idx="60">
                  <c:v>343461</c:v>
                </c:pt>
                <c:pt idx="61">
                  <c:v>386829</c:v>
                </c:pt>
                <c:pt idx="62">
                  <c:v>428301</c:v>
                </c:pt>
                <c:pt idx="63">
                  <c:v>479285</c:v>
                </c:pt>
                <c:pt idx="64">
                  <c:v>542011</c:v>
                </c:pt>
                <c:pt idx="65">
                  <c:v>607000</c:v>
                </c:pt>
                <c:pt idx="66">
                  <c:v>674380</c:v>
                </c:pt>
                <c:pt idx="67">
                  <c:v>733779</c:v>
                </c:pt>
                <c:pt idx="68">
                  <c:v>799016</c:v>
                </c:pt>
                <c:pt idx="69">
                  <c:v>875844</c:v>
                </c:pt>
                <c:pt idx="70">
                  <c:v>952370</c:v>
                </c:pt>
                <c:pt idx="71">
                  <c:v>1033700</c:v>
                </c:pt>
                <c:pt idx="72">
                  <c:v>1116953</c:v>
                </c:pt>
                <c:pt idx="73">
                  <c:v>1197307</c:v>
                </c:pt>
                <c:pt idx="74">
                  <c:v>1269284</c:v>
                </c:pt>
                <c:pt idx="75">
                  <c:v>1342517</c:v>
                </c:pt>
                <c:pt idx="76">
                  <c:v>1420256</c:v>
                </c:pt>
                <c:pt idx="77">
                  <c:v>1504287</c:v>
                </c:pt>
                <c:pt idx="78">
                  <c:v>1590768</c:v>
                </c:pt>
                <c:pt idx="79">
                  <c:v>1678306</c:v>
                </c:pt>
                <c:pt idx="80">
                  <c:v>1754521</c:v>
                </c:pt>
                <c:pt idx="81">
                  <c:v>1849874</c:v>
                </c:pt>
                <c:pt idx="82">
                  <c:v>1920016</c:v>
                </c:pt>
                <c:pt idx="83">
                  <c:v>1991362</c:v>
                </c:pt>
                <c:pt idx="84">
                  <c:v>2073229</c:v>
                </c:pt>
                <c:pt idx="85">
                  <c:v>2170150</c:v>
                </c:pt>
                <c:pt idx="86">
                  <c:v>2257962</c:v>
                </c:pt>
                <c:pt idx="87">
                  <c:v>2331355</c:v>
                </c:pt>
                <c:pt idx="88">
                  <c:v>2411327</c:v>
                </c:pt>
                <c:pt idx="89">
                  <c:v>2485830</c:v>
                </c:pt>
                <c:pt idx="90">
                  <c:v>2561706</c:v>
                </c:pt>
                <c:pt idx="91">
                  <c:v>2639725</c:v>
                </c:pt>
                <c:pt idx="92">
                  <c:v>2727782</c:v>
                </c:pt>
                <c:pt idx="93">
                  <c:v>2812154</c:v>
                </c:pt>
                <c:pt idx="94">
                  <c:v>2895399</c:v>
                </c:pt>
                <c:pt idx="95">
                  <c:v>2967539</c:v>
                </c:pt>
                <c:pt idx="96">
                  <c:v>3037228</c:v>
                </c:pt>
                <c:pt idx="97">
                  <c:v>3112712</c:v>
                </c:pt>
                <c:pt idx="98">
                  <c:v>3190174</c:v>
                </c:pt>
                <c:pt idx="99">
                  <c:v>3273514</c:v>
                </c:pt>
                <c:pt idx="100">
                  <c:v>3360704</c:v>
                </c:pt>
                <c:pt idx="101">
                  <c:v>3440757</c:v>
                </c:pt>
                <c:pt idx="102">
                  <c:v>3517280</c:v>
                </c:pt>
                <c:pt idx="103">
                  <c:v>3594358</c:v>
                </c:pt>
                <c:pt idx="104">
                  <c:v>3674813</c:v>
                </c:pt>
                <c:pt idx="105">
                  <c:v>3764727</c:v>
                </c:pt>
                <c:pt idx="106">
                  <c:v>3853747</c:v>
                </c:pt>
                <c:pt idx="107">
                  <c:v>3944918</c:v>
                </c:pt>
                <c:pt idx="108">
                  <c:v>4029840</c:v>
                </c:pt>
                <c:pt idx="109">
                  <c:v>4105035</c:v>
                </c:pt>
                <c:pt idx="110">
                  <c:v>4181910</c:v>
                </c:pt>
                <c:pt idx="111">
                  <c:v>4266168</c:v>
                </c:pt>
                <c:pt idx="112">
                  <c:v>4350987</c:v>
                </c:pt>
                <c:pt idx="113">
                  <c:v>4447669</c:v>
                </c:pt>
                <c:pt idx="114">
                  <c:v>4543988</c:v>
                </c:pt>
                <c:pt idx="115">
                  <c:v>4638194</c:v>
                </c:pt>
                <c:pt idx="116">
                  <c:v>4715597</c:v>
                </c:pt>
                <c:pt idx="117">
                  <c:v>4804313</c:v>
                </c:pt>
                <c:pt idx="118">
                  <c:v>4901451</c:v>
                </c:pt>
                <c:pt idx="119">
                  <c:v>5004202</c:v>
                </c:pt>
                <c:pt idx="120">
                  <c:v>5110764</c:v>
                </c:pt>
                <c:pt idx="121">
                  <c:v>5216747</c:v>
                </c:pt>
                <c:pt idx="122">
                  <c:v>5321368</c:v>
                </c:pt>
                <c:pt idx="123">
                  <c:v>5415845</c:v>
                </c:pt>
                <c:pt idx="124">
                  <c:v>5502194</c:v>
                </c:pt>
                <c:pt idx="125">
                  <c:v>5595445</c:v>
                </c:pt>
                <c:pt idx="126">
                  <c:v>5698374</c:v>
                </c:pt>
                <c:pt idx="127">
                  <c:v>5817871</c:v>
                </c:pt>
                <c:pt idx="128">
                  <c:v>5938766</c:v>
                </c:pt>
                <c:pt idx="129">
                  <c:v>6075695</c:v>
                </c:pt>
                <c:pt idx="130">
                  <c:v>6182290</c:v>
                </c:pt>
                <c:pt idx="131">
                  <c:v>6277768</c:v>
                </c:pt>
                <c:pt idx="132">
                  <c:v>6399146</c:v>
                </c:pt>
                <c:pt idx="133">
                  <c:v>6517225</c:v>
                </c:pt>
                <c:pt idx="134">
                  <c:v>6644037</c:v>
                </c:pt>
                <c:pt idx="135">
                  <c:v>6774808</c:v>
                </c:pt>
                <c:pt idx="136">
                  <c:v>6909423</c:v>
                </c:pt>
                <c:pt idx="137">
                  <c:v>7021324</c:v>
                </c:pt>
                <c:pt idx="138">
                  <c:v>7123798</c:v>
                </c:pt>
                <c:pt idx="139">
                  <c:v>7248406</c:v>
                </c:pt>
                <c:pt idx="140">
                  <c:v>7382847</c:v>
                </c:pt>
                <c:pt idx="141">
                  <c:v>7521005</c:v>
                </c:pt>
                <c:pt idx="142">
                  <c:v>7649466</c:v>
                </c:pt>
                <c:pt idx="143">
                  <c:v>7784777</c:v>
                </c:pt>
                <c:pt idx="144">
                  <c:v>7917402</c:v>
                </c:pt>
                <c:pt idx="145">
                  <c:v>8037143</c:v>
                </c:pt>
                <c:pt idx="146">
                  <c:v>8178982</c:v>
                </c:pt>
                <c:pt idx="147">
                  <c:v>8321489</c:v>
                </c:pt>
                <c:pt idx="148">
                  <c:v>8461732</c:v>
                </c:pt>
                <c:pt idx="149">
                  <c:v>8641549</c:v>
                </c:pt>
                <c:pt idx="150">
                  <c:v>8798641</c:v>
                </c:pt>
                <c:pt idx="151">
                  <c:v>8926919</c:v>
                </c:pt>
                <c:pt idx="152">
                  <c:v>9064803</c:v>
                </c:pt>
                <c:pt idx="153">
                  <c:v>9230080</c:v>
                </c:pt>
                <c:pt idx="154">
                  <c:v>9400937</c:v>
                </c:pt>
                <c:pt idx="155">
                  <c:v>9579241</c:v>
                </c:pt>
                <c:pt idx="156">
                  <c:v>9770629</c:v>
                </c:pt>
                <c:pt idx="157">
                  <c:v>9949083</c:v>
                </c:pt>
                <c:pt idx="158">
                  <c:v>10110878</c:v>
                </c:pt>
                <c:pt idx="159">
                  <c:v>10267057</c:v>
                </c:pt>
                <c:pt idx="160">
                  <c:v>10441148</c:v>
                </c:pt>
                <c:pt idx="161">
                  <c:v>10658346</c:v>
                </c:pt>
                <c:pt idx="162">
                  <c:v>10866448</c:v>
                </c:pt>
                <c:pt idx="163">
                  <c:v>11069125</c:v>
                </c:pt>
                <c:pt idx="164">
                  <c:v>11262893</c:v>
                </c:pt>
                <c:pt idx="165">
                  <c:v>11445771</c:v>
                </c:pt>
                <c:pt idx="166">
                  <c:v>11610958</c:v>
                </c:pt>
                <c:pt idx="167">
                  <c:v>11821832</c:v>
                </c:pt>
                <c:pt idx="168">
                  <c:v>12034133</c:v>
                </c:pt>
                <c:pt idx="169">
                  <c:v>12262198</c:v>
                </c:pt>
                <c:pt idx="170">
                  <c:v>12494298</c:v>
                </c:pt>
                <c:pt idx="171">
                  <c:v>12710530</c:v>
                </c:pt>
                <c:pt idx="172">
                  <c:v>12903032</c:v>
                </c:pt>
                <c:pt idx="173">
                  <c:v>13095171</c:v>
                </c:pt>
                <c:pt idx="174">
                  <c:v>13316460</c:v>
                </c:pt>
                <c:pt idx="175">
                  <c:v>13547545</c:v>
                </c:pt>
                <c:pt idx="176">
                  <c:v>13799837</c:v>
                </c:pt>
                <c:pt idx="177">
                  <c:v>14041651</c:v>
                </c:pt>
                <c:pt idx="178">
                  <c:v>14278349</c:v>
                </c:pt>
                <c:pt idx="179">
                  <c:v>14492138</c:v>
                </c:pt>
                <c:pt idx="180">
                  <c:v>14698590</c:v>
                </c:pt>
                <c:pt idx="181">
                  <c:v>14931890</c:v>
                </c:pt>
                <c:pt idx="182">
                  <c:v>15212504</c:v>
                </c:pt>
                <c:pt idx="183">
                  <c:v>15495335</c:v>
                </c:pt>
                <c:pt idx="184">
                  <c:v>15775484</c:v>
                </c:pt>
                <c:pt idx="185">
                  <c:v>16030747</c:v>
                </c:pt>
                <c:pt idx="186">
                  <c:v>16243478</c:v>
                </c:pt>
                <c:pt idx="187">
                  <c:v>16469484</c:v>
                </c:pt>
                <c:pt idx="188">
                  <c:v>16721604</c:v>
                </c:pt>
                <c:pt idx="189">
                  <c:v>17011149</c:v>
                </c:pt>
                <c:pt idx="190">
                  <c:v>17291066</c:v>
                </c:pt>
                <c:pt idx="191">
                  <c:v>17581180</c:v>
                </c:pt>
                <c:pt idx="192">
                  <c:v>17830806</c:v>
                </c:pt>
                <c:pt idx="193">
                  <c:v>18058744</c:v>
                </c:pt>
                <c:pt idx="194">
                  <c:v>18260027</c:v>
                </c:pt>
                <c:pt idx="195">
                  <c:v>18518330</c:v>
                </c:pt>
                <c:pt idx="196">
                  <c:v>18790569</c:v>
                </c:pt>
                <c:pt idx="197">
                  <c:v>19075196</c:v>
                </c:pt>
                <c:pt idx="198">
                  <c:v>19355823</c:v>
                </c:pt>
                <c:pt idx="199">
                  <c:v>19614750</c:v>
                </c:pt>
                <c:pt idx="200">
                  <c:v>19837968</c:v>
                </c:pt>
                <c:pt idx="201">
                  <c:v>20064894</c:v>
                </c:pt>
                <c:pt idx="202">
                  <c:v>20319632</c:v>
                </c:pt>
                <c:pt idx="203">
                  <c:v>20597530</c:v>
                </c:pt>
                <c:pt idx="204">
                  <c:v>20883384</c:v>
                </c:pt>
                <c:pt idx="205">
                  <c:v>21187531</c:v>
                </c:pt>
                <c:pt idx="206">
                  <c:v>21435065</c:v>
                </c:pt>
                <c:pt idx="207">
                  <c:v>21646908</c:v>
                </c:pt>
                <c:pt idx="208">
                  <c:v>21856630</c:v>
                </c:pt>
                <c:pt idx="209">
                  <c:v>22112634</c:v>
                </c:pt>
                <c:pt idx="210">
                  <c:v>22386828</c:v>
                </c:pt>
                <c:pt idx="211">
                  <c:v>22653977</c:v>
                </c:pt>
                <c:pt idx="212">
                  <c:v>22923502</c:v>
                </c:pt>
                <c:pt idx="213">
                  <c:v>23188458</c:v>
                </c:pt>
                <c:pt idx="214">
                  <c:v>23393925</c:v>
                </c:pt>
                <c:pt idx="215">
                  <c:v>23619921</c:v>
                </c:pt>
                <c:pt idx="216">
                  <c:v>23861753</c:v>
                </c:pt>
                <c:pt idx="217">
                  <c:v>24151395</c:v>
                </c:pt>
                <c:pt idx="218">
                  <c:v>24430428</c:v>
                </c:pt>
                <c:pt idx="219">
                  <c:v>24711662</c:v>
                </c:pt>
                <c:pt idx="220">
                  <c:v>24972340</c:v>
                </c:pt>
                <c:pt idx="221">
                  <c:v>25198676</c:v>
                </c:pt>
                <c:pt idx="222">
                  <c:v>25461023</c:v>
                </c:pt>
                <c:pt idx="223">
                  <c:v>25725150</c:v>
                </c:pt>
                <c:pt idx="224">
                  <c:v>26007825</c:v>
                </c:pt>
                <c:pt idx="225">
                  <c:v>26288641</c:v>
                </c:pt>
                <c:pt idx="226">
                  <c:v>26601316</c:v>
                </c:pt>
                <c:pt idx="227">
                  <c:v>26864542</c:v>
                </c:pt>
                <c:pt idx="228">
                  <c:v>27086670</c:v>
                </c:pt>
                <c:pt idx="229">
                  <c:v>27319597</c:v>
                </c:pt>
                <c:pt idx="230">
                  <c:v>27560883</c:v>
                </c:pt>
                <c:pt idx="231">
                  <c:v>27845277</c:v>
                </c:pt>
                <c:pt idx="232">
                  <c:v>28144234</c:v>
                </c:pt>
                <c:pt idx="233">
                  <c:v>28464066</c:v>
                </c:pt>
                <c:pt idx="234">
                  <c:v>28741044</c:v>
                </c:pt>
                <c:pt idx="235">
                  <c:v>28977106</c:v>
                </c:pt>
                <c:pt idx="236">
                  <c:v>29256695</c:v>
                </c:pt>
                <c:pt idx="237">
                  <c:v>29540332</c:v>
                </c:pt>
                <c:pt idx="238">
                  <c:v>29845281</c:v>
                </c:pt>
                <c:pt idx="239">
                  <c:v>30158832</c:v>
                </c:pt>
                <c:pt idx="240">
                  <c:v>30481985</c:v>
                </c:pt>
                <c:pt idx="241">
                  <c:v>30762516</c:v>
                </c:pt>
                <c:pt idx="242">
                  <c:v>31004946</c:v>
                </c:pt>
                <c:pt idx="243">
                  <c:v>31303322</c:v>
                </c:pt>
                <c:pt idx="244">
                  <c:v>31583192</c:v>
                </c:pt>
                <c:pt idx="245">
                  <c:v>31849910</c:v>
                </c:pt>
                <c:pt idx="246">
                  <c:v>32211147</c:v>
                </c:pt>
                <c:pt idx="247">
                  <c:v>32540428</c:v>
                </c:pt>
                <c:pt idx="248">
                  <c:v>32817462</c:v>
                </c:pt>
                <c:pt idx="249">
                  <c:v>33058622</c:v>
                </c:pt>
                <c:pt idx="250">
                  <c:v>33334501</c:v>
                </c:pt>
                <c:pt idx="251">
                  <c:v>33618529</c:v>
                </c:pt>
                <c:pt idx="252">
                  <c:v>33945249</c:v>
                </c:pt>
                <c:pt idx="253">
                  <c:v>34263219</c:v>
                </c:pt>
                <c:pt idx="254">
                  <c:v>34557636</c:v>
                </c:pt>
                <c:pt idx="255">
                  <c:v>34877080</c:v>
                </c:pt>
                <c:pt idx="256">
                  <c:v>35125773</c:v>
                </c:pt>
                <c:pt idx="257">
                  <c:v>35454879</c:v>
                </c:pt>
                <c:pt idx="258">
                  <c:v>35778737</c:v>
                </c:pt>
                <c:pt idx="259">
                  <c:v>36128558</c:v>
                </c:pt>
                <c:pt idx="260">
                  <c:v>36488990</c:v>
                </c:pt>
                <c:pt idx="261">
                  <c:v>36848625</c:v>
                </c:pt>
                <c:pt idx="262">
                  <c:v>37179014</c:v>
                </c:pt>
                <c:pt idx="263">
                  <c:v>37448767</c:v>
                </c:pt>
                <c:pt idx="264">
                  <c:v>37773876</c:v>
                </c:pt>
                <c:pt idx="265">
                  <c:v>38102865</c:v>
                </c:pt>
                <c:pt idx="266">
                  <c:v>38482898</c:v>
                </c:pt>
                <c:pt idx="267">
                  <c:v>38890149</c:v>
                </c:pt>
                <c:pt idx="268">
                  <c:v>39300568</c:v>
                </c:pt>
                <c:pt idx="269">
                  <c:v>39641799</c:v>
                </c:pt>
                <c:pt idx="270">
                  <c:v>39927700</c:v>
                </c:pt>
                <c:pt idx="271">
                  <c:v>40375774</c:v>
                </c:pt>
                <c:pt idx="272">
                  <c:v>40764268</c:v>
                </c:pt>
                <c:pt idx="273">
                  <c:v>41207890</c:v>
                </c:pt>
                <c:pt idx="274">
                  <c:v>41677508</c:v>
                </c:pt>
                <c:pt idx="275">
                  <c:v>42174258</c:v>
                </c:pt>
                <c:pt idx="276">
                  <c:v>42587079</c:v>
                </c:pt>
                <c:pt idx="277">
                  <c:v>42940550</c:v>
                </c:pt>
                <c:pt idx="278">
                  <c:v>43477586</c:v>
                </c:pt>
                <c:pt idx="279">
                  <c:v>43946482</c:v>
                </c:pt>
                <c:pt idx="280">
                  <c:v>44455412</c:v>
                </c:pt>
                <c:pt idx="281">
                  <c:v>45006171</c:v>
                </c:pt>
                <c:pt idx="282">
                  <c:v>45575392</c:v>
                </c:pt>
                <c:pt idx="283">
                  <c:v>46051717</c:v>
                </c:pt>
                <c:pt idx="284">
                  <c:v>46485845</c:v>
                </c:pt>
                <c:pt idx="285">
                  <c:v>46992687</c:v>
                </c:pt>
                <c:pt idx="286">
                  <c:v>47506209</c:v>
                </c:pt>
                <c:pt idx="287">
                  <c:v>48103819</c:v>
                </c:pt>
                <c:pt idx="288">
                  <c:v>48697027</c:v>
                </c:pt>
                <c:pt idx="289">
                  <c:v>49338152</c:v>
                </c:pt>
                <c:pt idx="290">
                  <c:v>49849699</c:v>
                </c:pt>
                <c:pt idx="291">
                  <c:v>50414488</c:v>
                </c:pt>
                <c:pt idx="292">
                  <c:v>50910142</c:v>
                </c:pt>
                <c:pt idx="293">
                  <c:v>51452130</c:v>
                </c:pt>
                <c:pt idx="294">
                  <c:v>52118126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1856292</c:v>
                </c:pt>
                <c:pt idx="293">
                  <c:v>1857309</c:v>
                </c:pt>
                <c:pt idx="294">
                  <c:v>1914918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878844</c:v>
                </c:pt>
                <c:pt idx="93">
                  <c:v>912596</c:v>
                </c:pt>
                <c:pt idx="94">
                  <c:v>943963</c:v>
                </c:pt>
                <c:pt idx="95">
                  <c:v>971012</c:v>
                </c:pt>
                <c:pt idx="96">
                  <c:v>994171</c:v>
                </c:pt>
                <c:pt idx="97">
                  <c:v>1018837</c:v>
                </c:pt>
                <c:pt idx="98">
                  <c:v>1046655</c:v>
                </c:pt>
                <c:pt idx="99">
                  <c:v>1076104</c:v>
                </c:pt>
                <c:pt idx="100">
                  <c:v>1110297</c:v>
                </c:pt>
                <c:pt idx="101">
                  <c:v>1138126</c:v>
                </c:pt>
                <c:pt idx="102">
                  <c:v>1162592</c:v>
                </c:pt>
                <c:pt idx="103">
                  <c:v>1185972</c:v>
                </c:pt>
                <c:pt idx="104">
                  <c:v>1210458</c:v>
                </c:pt>
                <c:pt idx="105">
                  <c:v>1235561</c:v>
                </c:pt>
                <c:pt idx="106">
                  <c:v>1263296</c:v>
                </c:pt>
                <c:pt idx="107">
                  <c:v>1290069</c:v>
                </c:pt>
                <c:pt idx="108">
                  <c:v>1315026</c:v>
                </c:pt>
                <c:pt idx="109">
                  <c:v>1333863</c:v>
                </c:pt>
                <c:pt idx="110">
                  <c:v>1353268</c:v>
                </c:pt>
                <c:pt idx="111">
                  <c:v>1375989</c:v>
                </c:pt>
                <c:pt idx="112">
                  <c:v>1396928</c:v>
                </c:pt>
                <c:pt idx="113">
                  <c:v>1424152</c:v>
                </c:pt>
                <c:pt idx="114">
                  <c:v>1449346</c:v>
                </c:pt>
                <c:pt idx="115">
                  <c:v>1473343</c:v>
                </c:pt>
                <c:pt idx="116">
                  <c:v>1491438</c:v>
                </c:pt>
                <c:pt idx="117">
                  <c:v>1513437</c:v>
                </c:pt>
                <c:pt idx="118">
                  <c:v>1534386</c:v>
                </c:pt>
                <c:pt idx="119">
                  <c:v>1557833</c:v>
                </c:pt>
                <c:pt idx="120">
                  <c:v>1583458</c:v>
                </c:pt>
                <c:pt idx="121">
                  <c:v>1606787</c:v>
                </c:pt>
                <c:pt idx="122">
                  <c:v>1627923</c:v>
                </c:pt>
                <c:pt idx="123">
                  <c:v>1647948</c:v>
                </c:pt>
                <c:pt idx="124">
                  <c:v>1666219</c:v>
                </c:pt>
                <c:pt idx="125">
                  <c:v>1685682</c:v>
                </c:pt>
                <c:pt idx="126">
                  <c:v>1704217</c:v>
                </c:pt>
                <c:pt idx="127">
                  <c:v>1727097</c:v>
                </c:pt>
                <c:pt idx="128">
                  <c:v>1751301</c:v>
                </c:pt>
                <c:pt idx="129">
                  <c:v>1775081</c:v>
                </c:pt>
                <c:pt idx="130">
                  <c:v>1794196</c:v>
                </c:pt>
                <c:pt idx="131">
                  <c:v>1811469</c:v>
                </c:pt>
                <c:pt idx="132">
                  <c:v>1832782</c:v>
                </c:pt>
                <c:pt idx="133">
                  <c:v>1852680</c:v>
                </c:pt>
                <c:pt idx="134">
                  <c:v>1873943</c:v>
                </c:pt>
                <c:pt idx="135">
                  <c:v>1899008</c:v>
                </c:pt>
                <c:pt idx="136">
                  <c:v>1920581</c:v>
                </c:pt>
                <c:pt idx="137">
                  <c:v>1938302</c:v>
                </c:pt>
                <c:pt idx="138">
                  <c:v>1955778</c:v>
                </c:pt>
                <c:pt idx="139">
                  <c:v>1974024</c:v>
                </c:pt>
                <c:pt idx="140">
                  <c:v>1994722</c:v>
                </c:pt>
                <c:pt idx="141">
                  <c:v>2017907</c:v>
                </c:pt>
                <c:pt idx="142">
                  <c:v>2042646</c:v>
                </c:pt>
                <c:pt idx="143">
                  <c:v>2067774</c:v>
                </c:pt>
                <c:pt idx="144">
                  <c:v>2087041</c:v>
                </c:pt>
                <c:pt idx="145">
                  <c:v>2106893</c:v>
                </c:pt>
                <c:pt idx="146">
                  <c:v>2130631</c:v>
                </c:pt>
                <c:pt idx="147">
                  <c:v>2156495</c:v>
                </c:pt>
                <c:pt idx="148">
                  <c:v>2184589</c:v>
                </c:pt>
                <c:pt idx="149">
                  <c:v>2215833</c:v>
                </c:pt>
                <c:pt idx="150">
                  <c:v>2247853</c:v>
                </c:pt>
                <c:pt idx="151">
                  <c:v>2273902</c:v>
                </c:pt>
                <c:pt idx="152">
                  <c:v>2304358</c:v>
                </c:pt>
                <c:pt idx="153">
                  <c:v>2340044</c:v>
                </c:pt>
                <c:pt idx="154">
                  <c:v>2374395</c:v>
                </c:pt>
                <c:pt idx="155">
                  <c:v>2414896</c:v>
                </c:pt>
                <c:pt idx="156">
                  <c:v>2460178</c:v>
                </c:pt>
                <c:pt idx="157">
                  <c:v>2502411</c:v>
                </c:pt>
                <c:pt idx="158">
                  <c:v>2541665</c:v>
                </c:pt>
                <c:pt idx="159">
                  <c:v>2582307</c:v>
                </c:pt>
                <c:pt idx="160">
                  <c:v>2628321</c:v>
                </c:pt>
                <c:pt idx="161">
                  <c:v>2679609</c:v>
                </c:pt>
                <c:pt idx="162">
                  <c:v>2734697</c:v>
                </c:pt>
                <c:pt idx="163">
                  <c:v>2787208</c:v>
                </c:pt>
                <c:pt idx="164">
                  <c:v>2832878</c:v>
                </c:pt>
                <c:pt idx="165">
                  <c:v>2882761</c:v>
                </c:pt>
                <c:pt idx="166">
                  <c:v>2926967</c:v>
                </c:pt>
                <c:pt idx="167">
                  <c:v>2987076</c:v>
                </c:pt>
                <c:pt idx="168">
                  <c:v>3046251</c:v>
                </c:pt>
                <c:pt idx="169">
                  <c:v>3109476</c:v>
                </c:pt>
                <c:pt idx="170">
                  <c:v>3177035</c:v>
                </c:pt>
                <c:pt idx="171">
                  <c:v>3237056</c:v>
                </c:pt>
                <c:pt idx="172">
                  <c:v>3295817</c:v>
                </c:pt>
                <c:pt idx="173">
                  <c:v>3355170</c:v>
                </c:pt>
                <c:pt idx="174">
                  <c:v>3422127</c:v>
                </c:pt>
                <c:pt idx="175">
                  <c:v>3489638</c:v>
                </c:pt>
                <c:pt idx="176">
                  <c:v>3566897</c:v>
                </c:pt>
                <c:pt idx="177">
                  <c:v>3638525</c:v>
                </c:pt>
                <c:pt idx="178">
                  <c:v>3701144</c:v>
                </c:pt>
                <c:pt idx="179">
                  <c:v>3762156</c:v>
                </c:pt>
                <c:pt idx="180">
                  <c:v>3823985</c:v>
                </c:pt>
                <c:pt idx="181">
                  <c:v>3888195</c:v>
                </c:pt>
                <c:pt idx="182">
                  <c:v>3959495</c:v>
                </c:pt>
                <c:pt idx="183">
                  <c:v>4028394</c:v>
                </c:pt>
                <c:pt idx="184">
                  <c:v>4101237</c:v>
                </c:pt>
                <c:pt idx="185">
                  <c:v>4167394</c:v>
                </c:pt>
                <c:pt idx="186">
                  <c:v>4221834</c:v>
                </c:pt>
                <c:pt idx="187">
                  <c:v>4278319</c:v>
                </c:pt>
                <c:pt idx="188">
                  <c:v>4343900</c:v>
                </c:pt>
                <c:pt idx="189">
                  <c:v>4415121</c:v>
                </c:pt>
                <c:pt idx="190">
                  <c:v>4482650</c:v>
                </c:pt>
                <c:pt idx="191">
                  <c:v>4549671</c:v>
                </c:pt>
                <c:pt idx="192">
                  <c:v>4607033</c:v>
                </c:pt>
                <c:pt idx="193">
                  <c:v>4654119</c:v>
                </c:pt>
                <c:pt idx="194">
                  <c:v>4698864</c:v>
                </c:pt>
                <c:pt idx="195">
                  <c:v>4756107</c:v>
                </c:pt>
                <c:pt idx="196">
                  <c:v>4809708</c:v>
                </c:pt>
                <c:pt idx="197">
                  <c:v>4869216</c:v>
                </c:pt>
                <c:pt idx="198">
                  <c:v>4927217</c:v>
                </c:pt>
                <c:pt idx="199">
                  <c:v>4982522</c:v>
                </c:pt>
                <c:pt idx="200">
                  <c:v>5028311</c:v>
                </c:pt>
                <c:pt idx="201">
                  <c:v>5077762</c:v>
                </c:pt>
                <c:pt idx="202">
                  <c:v>5124380</c:v>
                </c:pt>
                <c:pt idx="203">
                  <c:v>5181284</c:v>
                </c:pt>
                <c:pt idx="204">
                  <c:v>5233016</c:v>
                </c:pt>
                <c:pt idx="205">
                  <c:v>5297381</c:v>
                </c:pt>
                <c:pt idx="206">
                  <c:v>5344580</c:v>
                </c:pt>
                <c:pt idx="207">
                  <c:v>5385865</c:v>
                </c:pt>
                <c:pt idx="208">
                  <c:v>5421522</c:v>
                </c:pt>
                <c:pt idx="209">
                  <c:v>5466580</c:v>
                </c:pt>
                <c:pt idx="210">
                  <c:v>5513780</c:v>
                </c:pt>
                <c:pt idx="211">
                  <c:v>5557779</c:v>
                </c:pt>
                <c:pt idx="212">
                  <c:v>5605737</c:v>
                </c:pt>
                <c:pt idx="213">
                  <c:v>5649689</c:v>
                </c:pt>
                <c:pt idx="214">
                  <c:v>5683994</c:v>
                </c:pt>
                <c:pt idx="215">
                  <c:v>5721574</c:v>
                </c:pt>
                <c:pt idx="216">
                  <c:v>5759774</c:v>
                </c:pt>
                <c:pt idx="217">
                  <c:v>5805562</c:v>
                </c:pt>
                <c:pt idx="218">
                  <c:v>5851263</c:v>
                </c:pt>
                <c:pt idx="219">
                  <c:v>5897126</c:v>
                </c:pt>
                <c:pt idx="220">
                  <c:v>5942852</c:v>
                </c:pt>
                <c:pt idx="221">
                  <c:v>5978159</c:v>
                </c:pt>
                <c:pt idx="222">
                  <c:v>6012569</c:v>
                </c:pt>
                <c:pt idx="223">
                  <c:v>6054989</c:v>
                </c:pt>
                <c:pt idx="224">
                  <c:v>6095533</c:v>
                </c:pt>
                <c:pt idx="225">
                  <c:v>6139371</c:v>
                </c:pt>
                <c:pt idx="226">
                  <c:v>6189473</c:v>
                </c:pt>
                <c:pt idx="227">
                  <c:v>6233458</c:v>
                </c:pt>
                <c:pt idx="228">
                  <c:v>6264591</c:v>
                </c:pt>
                <c:pt idx="229">
                  <c:v>6288236</c:v>
                </c:pt>
                <c:pt idx="230">
                  <c:v>6314940</c:v>
                </c:pt>
                <c:pt idx="231">
                  <c:v>6348544</c:v>
                </c:pt>
                <c:pt idx="232">
                  <c:v>6384590</c:v>
                </c:pt>
                <c:pt idx="233">
                  <c:v>6432062</c:v>
                </c:pt>
                <c:pt idx="234">
                  <c:v>6472847</c:v>
                </c:pt>
                <c:pt idx="235">
                  <c:v>6507427</c:v>
                </c:pt>
                <c:pt idx="236">
                  <c:v>6541219</c:v>
                </c:pt>
                <c:pt idx="237">
                  <c:v>6580228</c:v>
                </c:pt>
                <c:pt idx="238">
                  <c:v>6618825</c:v>
                </c:pt>
                <c:pt idx="239">
                  <c:v>6663364</c:v>
                </c:pt>
                <c:pt idx="240">
                  <c:v>6711775</c:v>
                </c:pt>
                <c:pt idx="241">
                  <c:v>6755233</c:v>
                </c:pt>
                <c:pt idx="242">
                  <c:v>6793091</c:v>
                </c:pt>
                <c:pt idx="243">
                  <c:v>6844550</c:v>
                </c:pt>
                <c:pt idx="244">
                  <c:v>6884162</c:v>
                </c:pt>
                <c:pt idx="245">
                  <c:v>6922253</c:v>
                </c:pt>
                <c:pt idx="246">
                  <c:v>6966630</c:v>
                </c:pt>
                <c:pt idx="247">
                  <c:v>7016156</c:v>
                </c:pt>
                <c:pt idx="248">
                  <c:v>7060600</c:v>
                </c:pt>
                <c:pt idx="249">
                  <c:v>7097934</c:v>
                </c:pt>
                <c:pt idx="250">
                  <c:v>7130041</c:v>
                </c:pt>
                <c:pt idx="251">
                  <c:v>7172152</c:v>
                </c:pt>
                <c:pt idx="252">
                  <c:v>7213255</c:v>
                </c:pt>
                <c:pt idx="253">
                  <c:v>7258609</c:v>
                </c:pt>
                <c:pt idx="254">
                  <c:v>7312071</c:v>
                </c:pt>
                <c:pt idx="255">
                  <c:v>7361584</c:v>
                </c:pt>
                <c:pt idx="256">
                  <c:v>7397907</c:v>
                </c:pt>
                <c:pt idx="257">
                  <c:v>7436549</c:v>
                </c:pt>
                <c:pt idx="258">
                  <c:v>7479021</c:v>
                </c:pt>
                <c:pt idx="259">
                  <c:v>7529933</c:v>
                </c:pt>
                <c:pt idx="260">
                  <c:v>7587118</c:v>
                </c:pt>
                <c:pt idx="261">
                  <c:v>7643344</c:v>
                </c:pt>
                <c:pt idx="262">
                  <c:v>7697504</c:v>
                </c:pt>
                <c:pt idx="263">
                  <c:v>7743396</c:v>
                </c:pt>
                <c:pt idx="264">
                  <c:v>7783958</c:v>
                </c:pt>
                <c:pt idx="265">
                  <c:v>7836979</c:v>
                </c:pt>
                <c:pt idx="266">
                  <c:v>7895909</c:v>
                </c:pt>
                <c:pt idx="267">
                  <c:v>7960130</c:v>
                </c:pt>
                <c:pt idx="268">
                  <c:v>8028392</c:v>
                </c:pt>
                <c:pt idx="269">
                  <c:v>8085465</c:v>
                </c:pt>
                <c:pt idx="270">
                  <c:v>8134804</c:v>
                </c:pt>
                <c:pt idx="271">
                  <c:v>8201387</c:v>
                </c:pt>
                <c:pt idx="272">
                  <c:v>8262326</c:v>
                </c:pt>
                <c:pt idx="273">
                  <c:v>8324960</c:v>
                </c:pt>
                <c:pt idx="274">
                  <c:v>8397618</c:v>
                </c:pt>
                <c:pt idx="275">
                  <c:v>8480161</c:v>
                </c:pt>
                <c:pt idx="276">
                  <c:v>8564037</c:v>
                </c:pt>
                <c:pt idx="277">
                  <c:v>8625984</c:v>
                </c:pt>
                <c:pt idx="278">
                  <c:v>8691979</c:v>
                </c:pt>
                <c:pt idx="279">
                  <c:v>8767572</c:v>
                </c:pt>
                <c:pt idx="280">
                  <c:v>8845830</c:v>
                </c:pt>
                <c:pt idx="281">
                  <c:v>8936033</c:v>
                </c:pt>
                <c:pt idx="282">
                  <c:v>9033829</c:v>
                </c:pt>
                <c:pt idx="283">
                  <c:v>9122666</c:v>
                </c:pt>
                <c:pt idx="284">
                  <c:v>9199122</c:v>
                </c:pt>
                <c:pt idx="285">
                  <c:v>9281002</c:v>
                </c:pt>
                <c:pt idx="286">
                  <c:v>9404058</c:v>
                </c:pt>
                <c:pt idx="287">
                  <c:v>9507004</c:v>
                </c:pt>
                <c:pt idx="288">
                  <c:v>9632704</c:v>
                </c:pt>
                <c:pt idx="289">
                  <c:v>9757612</c:v>
                </c:pt>
                <c:pt idx="290">
                  <c:v>9886080</c:v>
                </c:pt>
                <c:pt idx="291">
                  <c:v>9995860</c:v>
                </c:pt>
                <c:pt idx="292">
                  <c:v>10115804</c:v>
                </c:pt>
                <c:pt idx="293">
                  <c:v>10256094</c:v>
                </c:pt>
                <c:pt idx="294">
                  <c:v>10399325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64989</c:v>
                </c:pt>
                <c:pt idx="65">
                  <c:v>67380</c:v>
                </c:pt>
                <c:pt idx="66">
                  <c:v>59399</c:v>
                </c:pt>
                <c:pt idx="67">
                  <c:v>65237</c:v>
                </c:pt>
                <c:pt idx="68">
                  <c:v>76828</c:v>
                </c:pt>
                <c:pt idx="69">
                  <c:v>76526</c:v>
                </c:pt>
                <c:pt idx="70">
                  <c:v>81330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87538</c:v>
                </c:pt>
                <c:pt idx="79">
                  <c:v>76215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96921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88057</c:v>
                </c:pt>
                <c:pt idx="92">
                  <c:v>84372</c:v>
                </c:pt>
                <c:pt idx="93">
                  <c:v>83245</c:v>
                </c:pt>
                <c:pt idx="94">
                  <c:v>72140</c:v>
                </c:pt>
                <c:pt idx="95">
                  <c:v>69689</c:v>
                </c:pt>
                <c:pt idx="96">
                  <c:v>75484</c:v>
                </c:pt>
                <c:pt idx="97">
                  <c:v>77462</c:v>
                </c:pt>
                <c:pt idx="98">
                  <c:v>83340</c:v>
                </c:pt>
                <c:pt idx="99">
                  <c:v>87190</c:v>
                </c:pt>
                <c:pt idx="100">
                  <c:v>80053</c:v>
                </c:pt>
                <c:pt idx="101">
                  <c:v>76523</c:v>
                </c:pt>
                <c:pt idx="102">
                  <c:v>77078</c:v>
                </c:pt>
                <c:pt idx="103">
                  <c:v>80455</c:v>
                </c:pt>
                <c:pt idx="104">
                  <c:v>89914</c:v>
                </c:pt>
                <c:pt idx="105">
                  <c:v>89020</c:v>
                </c:pt>
                <c:pt idx="106">
                  <c:v>91171</c:v>
                </c:pt>
                <c:pt idx="107">
                  <c:v>84922</c:v>
                </c:pt>
                <c:pt idx="108">
                  <c:v>75195</c:v>
                </c:pt>
                <c:pt idx="109">
                  <c:v>76875</c:v>
                </c:pt>
                <c:pt idx="110">
                  <c:v>84258</c:v>
                </c:pt>
                <c:pt idx="111">
                  <c:v>84819</c:v>
                </c:pt>
                <c:pt idx="112">
                  <c:v>96682</c:v>
                </c:pt>
                <c:pt idx="113">
                  <c:v>96319</c:v>
                </c:pt>
                <c:pt idx="114">
                  <c:v>94206</c:v>
                </c:pt>
                <c:pt idx="115">
                  <c:v>77403</c:v>
                </c:pt>
                <c:pt idx="116">
                  <c:v>88716</c:v>
                </c:pt>
                <c:pt idx="117">
                  <c:v>97138</c:v>
                </c:pt>
                <c:pt idx="118">
                  <c:v>102751</c:v>
                </c:pt>
                <c:pt idx="119">
                  <c:v>106562</c:v>
                </c:pt>
                <c:pt idx="120">
                  <c:v>105983</c:v>
                </c:pt>
                <c:pt idx="121">
                  <c:v>104621</c:v>
                </c:pt>
                <c:pt idx="122">
                  <c:v>94477</c:v>
                </c:pt>
                <c:pt idx="123">
                  <c:v>86349</c:v>
                </c:pt>
                <c:pt idx="124">
                  <c:v>93251</c:v>
                </c:pt>
                <c:pt idx="125">
                  <c:v>102929</c:v>
                </c:pt>
                <c:pt idx="126">
                  <c:v>119497</c:v>
                </c:pt>
                <c:pt idx="127">
                  <c:v>120895</c:v>
                </c:pt>
                <c:pt idx="128">
                  <c:v>136929</c:v>
                </c:pt>
                <c:pt idx="129">
                  <c:v>106595</c:v>
                </c:pt>
                <c:pt idx="130">
                  <c:v>95478</c:v>
                </c:pt>
                <c:pt idx="131">
                  <c:v>121378</c:v>
                </c:pt>
                <c:pt idx="132">
                  <c:v>118079</c:v>
                </c:pt>
                <c:pt idx="133">
                  <c:v>126812</c:v>
                </c:pt>
                <c:pt idx="134">
                  <c:v>130771</c:v>
                </c:pt>
                <c:pt idx="135">
                  <c:v>134615</c:v>
                </c:pt>
                <c:pt idx="136">
                  <c:v>111901</c:v>
                </c:pt>
                <c:pt idx="137">
                  <c:v>102474</c:v>
                </c:pt>
                <c:pt idx="138">
                  <c:v>124608</c:v>
                </c:pt>
                <c:pt idx="139">
                  <c:v>134441</c:v>
                </c:pt>
                <c:pt idx="140">
                  <c:v>138158</c:v>
                </c:pt>
                <c:pt idx="141">
                  <c:v>128461</c:v>
                </c:pt>
                <c:pt idx="142">
                  <c:v>135311</c:v>
                </c:pt>
                <c:pt idx="143">
                  <c:v>132625</c:v>
                </c:pt>
                <c:pt idx="144">
                  <c:v>119741</c:v>
                </c:pt>
                <c:pt idx="145">
                  <c:v>141839</c:v>
                </c:pt>
                <c:pt idx="146">
                  <c:v>142507</c:v>
                </c:pt>
                <c:pt idx="147">
                  <c:v>140243</c:v>
                </c:pt>
                <c:pt idx="148">
                  <c:v>179817</c:v>
                </c:pt>
                <c:pt idx="149">
                  <c:v>157092</c:v>
                </c:pt>
                <c:pt idx="150">
                  <c:v>128278</c:v>
                </c:pt>
                <c:pt idx="151">
                  <c:v>137884</c:v>
                </c:pt>
                <c:pt idx="152">
                  <c:v>165277</c:v>
                </c:pt>
                <c:pt idx="153">
                  <c:v>170857</c:v>
                </c:pt>
                <c:pt idx="154">
                  <c:v>178304</c:v>
                </c:pt>
                <c:pt idx="155">
                  <c:v>191388</c:v>
                </c:pt>
                <c:pt idx="156">
                  <c:v>178454</c:v>
                </c:pt>
                <c:pt idx="157">
                  <c:v>161795</c:v>
                </c:pt>
                <c:pt idx="158">
                  <c:v>156179</c:v>
                </c:pt>
                <c:pt idx="159">
                  <c:v>174091</c:v>
                </c:pt>
                <c:pt idx="160">
                  <c:v>217198</c:v>
                </c:pt>
                <c:pt idx="161">
                  <c:v>208102</c:v>
                </c:pt>
                <c:pt idx="162">
                  <c:v>202677</c:v>
                </c:pt>
                <c:pt idx="163">
                  <c:v>193768</c:v>
                </c:pt>
                <c:pt idx="164">
                  <c:v>182878</c:v>
                </c:pt>
                <c:pt idx="165">
                  <c:v>165187</c:v>
                </c:pt>
                <c:pt idx="166">
                  <c:v>210874</c:v>
                </c:pt>
                <c:pt idx="167">
                  <c:v>212301</c:v>
                </c:pt>
                <c:pt idx="168">
                  <c:v>228065</c:v>
                </c:pt>
                <c:pt idx="169">
                  <c:v>232100</c:v>
                </c:pt>
                <c:pt idx="170">
                  <c:v>216232</c:v>
                </c:pt>
                <c:pt idx="171">
                  <c:v>192502</c:v>
                </c:pt>
                <c:pt idx="172">
                  <c:v>192139</c:v>
                </c:pt>
                <c:pt idx="173">
                  <c:v>221289</c:v>
                </c:pt>
                <c:pt idx="174">
                  <c:v>231085</c:v>
                </c:pt>
                <c:pt idx="175">
                  <c:v>252292</c:v>
                </c:pt>
                <c:pt idx="176">
                  <c:v>241814</c:v>
                </c:pt>
                <c:pt idx="177">
                  <c:v>236698</c:v>
                </c:pt>
                <c:pt idx="178">
                  <c:v>213789</c:v>
                </c:pt>
                <c:pt idx="179">
                  <c:v>206452</c:v>
                </c:pt>
                <c:pt idx="180">
                  <c:v>233300</c:v>
                </c:pt>
                <c:pt idx="181">
                  <c:v>280614</c:v>
                </c:pt>
                <c:pt idx="182">
                  <c:v>282831</c:v>
                </c:pt>
                <c:pt idx="183">
                  <c:v>280149</c:v>
                </c:pt>
                <c:pt idx="184">
                  <c:v>255263</c:v>
                </c:pt>
                <c:pt idx="185">
                  <c:v>212731</c:v>
                </c:pt>
                <c:pt idx="186">
                  <c:v>226006</c:v>
                </c:pt>
                <c:pt idx="187">
                  <c:v>252120</c:v>
                </c:pt>
                <c:pt idx="188">
                  <c:v>289545</c:v>
                </c:pt>
                <c:pt idx="189">
                  <c:v>279917</c:v>
                </c:pt>
                <c:pt idx="190">
                  <c:v>290114</c:v>
                </c:pt>
                <c:pt idx="191">
                  <c:v>249626</c:v>
                </c:pt>
                <c:pt idx="192">
                  <c:v>227938</c:v>
                </c:pt>
                <c:pt idx="193">
                  <c:v>201283</c:v>
                </c:pt>
                <c:pt idx="194">
                  <c:v>258303</c:v>
                </c:pt>
                <c:pt idx="195">
                  <c:v>272239</c:v>
                </c:pt>
                <c:pt idx="196">
                  <c:v>284627</c:v>
                </c:pt>
                <c:pt idx="197">
                  <c:v>280627</c:v>
                </c:pt>
                <c:pt idx="198">
                  <c:v>258927</c:v>
                </c:pt>
                <c:pt idx="199">
                  <c:v>223218</c:v>
                </c:pt>
                <c:pt idx="200">
                  <c:v>226926</c:v>
                </c:pt>
                <c:pt idx="201">
                  <c:v>254738</c:v>
                </c:pt>
                <c:pt idx="202">
                  <c:v>277898</c:v>
                </c:pt>
                <c:pt idx="203">
                  <c:v>285854</c:v>
                </c:pt>
                <c:pt idx="204">
                  <c:v>304147</c:v>
                </c:pt>
                <c:pt idx="205">
                  <c:v>247534</c:v>
                </c:pt>
                <c:pt idx="206">
                  <c:v>211843</c:v>
                </c:pt>
                <c:pt idx="207">
                  <c:v>209722</c:v>
                </c:pt>
                <c:pt idx="208">
                  <c:v>256004</c:v>
                </c:pt>
                <c:pt idx="209">
                  <c:v>274194</c:v>
                </c:pt>
                <c:pt idx="210">
                  <c:v>267149</c:v>
                </c:pt>
                <c:pt idx="211">
                  <c:v>269525</c:v>
                </c:pt>
                <c:pt idx="212">
                  <c:v>264956</c:v>
                </c:pt>
                <c:pt idx="213">
                  <c:v>205467</c:v>
                </c:pt>
                <c:pt idx="214">
                  <c:v>225996</c:v>
                </c:pt>
                <c:pt idx="215">
                  <c:v>241832</c:v>
                </c:pt>
                <c:pt idx="216">
                  <c:v>289642</c:v>
                </c:pt>
                <c:pt idx="217">
                  <c:v>279033</c:v>
                </c:pt>
                <c:pt idx="218">
                  <c:v>281234</c:v>
                </c:pt>
                <c:pt idx="219">
                  <c:v>260678</c:v>
                </c:pt>
                <c:pt idx="220">
                  <c:v>226336</c:v>
                </c:pt>
                <c:pt idx="221">
                  <c:v>262347</c:v>
                </c:pt>
                <c:pt idx="222">
                  <c:v>264127</c:v>
                </c:pt>
                <c:pt idx="223">
                  <c:v>282675</c:v>
                </c:pt>
                <c:pt idx="224">
                  <c:v>280816</c:v>
                </c:pt>
                <c:pt idx="225">
                  <c:v>312675</c:v>
                </c:pt>
                <c:pt idx="226">
                  <c:v>263226</c:v>
                </c:pt>
                <c:pt idx="227">
                  <c:v>222128</c:v>
                </c:pt>
                <c:pt idx="228">
                  <c:v>232927</c:v>
                </c:pt>
                <c:pt idx="229">
                  <c:v>241286</c:v>
                </c:pt>
                <c:pt idx="230">
                  <c:v>284394</c:v>
                </c:pt>
                <c:pt idx="231">
                  <c:v>298957</c:v>
                </c:pt>
                <c:pt idx="232">
                  <c:v>319832</c:v>
                </c:pt>
                <c:pt idx="233">
                  <c:v>276978</c:v>
                </c:pt>
                <c:pt idx="234">
                  <c:v>236062</c:v>
                </c:pt>
                <c:pt idx="235">
                  <c:v>279589</c:v>
                </c:pt>
                <c:pt idx="236">
                  <c:v>283637</c:v>
                </c:pt>
                <c:pt idx="237">
                  <c:v>304949</c:v>
                </c:pt>
                <c:pt idx="238">
                  <c:v>313551</c:v>
                </c:pt>
                <c:pt idx="239">
                  <c:v>323153</c:v>
                </c:pt>
                <c:pt idx="240">
                  <c:v>280531</c:v>
                </c:pt>
                <c:pt idx="241">
                  <c:v>242430</c:v>
                </c:pt>
                <c:pt idx="242">
                  <c:v>298376</c:v>
                </c:pt>
                <c:pt idx="243">
                  <c:v>279870</c:v>
                </c:pt>
                <c:pt idx="244">
                  <c:v>266718</c:v>
                </c:pt>
                <c:pt idx="245">
                  <c:v>361237</c:v>
                </c:pt>
                <c:pt idx="246">
                  <c:v>329281</c:v>
                </c:pt>
                <c:pt idx="247">
                  <c:v>277034</c:v>
                </c:pt>
                <c:pt idx="248">
                  <c:v>241160</c:v>
                </c:pt>
                <c:pt idx="249">
                  <c:v>275879</c:v>
                </c:pt>
                <c:pt idx="250">
                  <c:v>284028</c:v>
                </c:pt>
                <c:pt idx="251">
                  <c:v>326720</c:v>
                </c:pt>
                <c:pt idx="252">
                  <c:v>317970</c:v>
                </c:pt>
                <c:pt idx="253">
                  <c:v>294417</c:v>
                </c:pt>
                <c:pt idx="254">
                  <c:v>319444</c:v>
                </c:pt>
                <c:pt idx="255">
                  <c:v>248693</c:v>
                </c:pt>
                <c:pt idx="256">
                  <c:v>329106</c:v>
                </c:pt>
                <c:pt idx="257">
                  <c:v>323858</c:v>
                </c:pt>
                <c:pt idx="258">
                  <c:v>349821</c:v>
                </c:pt>
                <c:pt idx="259">
                  <c:v>360432</c:v>
                </c:pt>
                <c:pt idx="260">
                  <c:v>359635</c:v>
                </c:pt>
                <c:pt idx="261">
                  <c:v>330389</c:v>
                </c:pt>
                <c:pt idx="262">
                  <c:v>269753</c:v>
                </c:pt>
                <c:pt idx="263">
                  <c:v>325109</c:v>
                </c:pt>
                <c:pt idx="264">
                  <c:v>328989</c:v>
                </c:pt>
                <c:pt idx="265">
                  <c:v>380033</c:v>
                </c:pt>
                <c:pt idx="266">
                  <c:v>407251</c:v>
                </c:pt>
                <c:pt idx="267">
                  <c:v>410419</c:v>
                </c:pt>
                <c:pt idx="268">
                  <c:v>341231</c:v>
                </c:pt>
                <c:pt idx="269">
                  <c:v>285901</c:v>
                </c:pt>
                <c:pt idx="270">
                  <c:v>448074</c:v>
                </c:pt>
                <c:pt idx="271">
                  <c:v>388494</c:v>
                </c:pt>
                <c:pt idx="272">
                  <c:v>443622</c:v>
                </c:pt>
                <c:pt idx="273">
                  <c:v>469618</c:v>
                </c:pt>
                <c:pt idx="274">
                  <c:v>496750</c:v>
                </c:pt>
                <c:pt idx="275">
                  <c:v>412821</c:v>
                </c:pt>
                <c:pt idx="276">
                  <c:v>353471</c:v>
                </c:pt>
                <c:pt idx="277">
                  <c:v>537036</c:v>
                </c:pt>
                <c:pt idx="278">
                  <c:v>468896</c:v>
                </c:pt>
                <c:pt idx="279">
                  <c:v>508930</c:v>
                </c:pt>
                <c:pt idx="280">
                  <c:v>550759</c:v>
                </c:pt>
                <c:pt idx="281">
                  <c:v>569221</c:v>
                </c:pt>
                <c:pt idx="282">
                  <c:v>476325</c:v>
                </c:pt>
                <c:pt idx="283">
                  <c:v>434128</c:v>
                </c:pt>
                <c:pt idx="284">
                  <c:v>506842</c:v>
                </c:pt>
                <c:pt idx="285">
                  <c:v>513522</c:v>
                </c:pt>
                <c:pt idx="286">
                  <c:v>597610</c:v>
                </c:pt>
                <c:pt idx="287">
                  <c:v>593208</c:v>
                </c:pt>
                <c:pt idx="288">
                  <c:v>641125</c:v>
                </c:pt>
                <c:pt idx="289">
                  <c:v>511547</c:v>
                </c:pt>
                <c:pt idx="290">
                  <c:v>564789</c:v>
                </c:pt>
                <c:pt idx="291">
                  <c:v>495654</c:v>
                </c:pt>
                <c:pt idx="292">
                  <c:v>541988</c:v>
                </c:pt>
                <c:pt idx="293">
                  <c:v>665996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33245</c:v>
                </c:pt>
                <c:pt idx="92">
                  <c:v>33752</c:v>
                </c:pt>
                <c:pt idx="93">
                  <c:v>31367</c:v>
                </c:pt>
                <c:pt idx="94">
                  <c:v>27049</c:v>
                </c:pt>
                <c:pt idx="95">
                  <c:v>23159</c:v>
                </c:pt>
                <c:pt idx="96">
                  <c:v>24666</c:v>
                </c:pt>
                <c:pt idx="97">
                  <c:v>27818</c:v>
                </c:pt>
                <c:pt idx="98">
                  <c:v>29449</c:v>
                </c:pt>
                <c:pt idx="99">
                  <c:v>34193</c:v>
                </c:pt>
                <c:pt idx="100">
                  <c:v>27829</c:v>
                </c:pt>
                <c:pt idx="101">
                  <c:v>24466</c:v>
                </c:pt>
                <c:pt idx="102">
                  <c:v>23380</c:v>
                </c:pt>
                <c:pt idx="103">
                  <c:v>24486</c:v>
                </c:pt>
                <c:pt idx="104">
                  <c:v>25103</c:v>
                </c:pt>
                <c:pt idx="105">
                  <c:v>27735</c:v>
                </c:pt>
                <c:pt idx="106">
                  <c:v>26773</c:v>
                </c:pt>
                <c:pt idx="107">
                  <c:v>24957</c:v>
                </c:pt>
                <c:pt idx="108">
                  <c:v>18837</c:v>
                </c:pt>
                <c:pt idx="109">
                  <c:v>19405</c:v>
                </c:pt>
                <c:pt idx="110">
                  <c:v>22721</c:v>
                </c:pt>
                <c:pt idx="111">
                  <c:v>20939</c:v>
                </c:pt>
                <c:pt idx="112">
                  <c:v>27224</c:v>
                </c:pt>
                <c:pt idx="113">
                  <c:v>25194</c:v>
                </c:pt>
                <c:pt idx="114">
                  <c:v>23997</c:v>
                </c:pt>
                <c:pt idx="115">
                  <c:v>18095</c:v>
                </c:pt>
                <c:pt idx="116">
                  <c:v>21999</c:v>
                </c:pt>
                <c:pt idx="117">
                  <c:v>20949</c:v>
                </c:pt>
                <c:pt idx="118">
                  <c:v>23447</c:v>
                </c:pt>
                <c:pt idx="119">
                  <c:v>25625</c:v>
                </c:pt>
                <c:pt idx="120">
                  <c:v>23329</c:v>
                </c:pt>
                <c:pt idx="121">
                  <c:v>21136</c:v>
                </c:pt>
                <c:pt idx="122">
                  <c:v>20025</c:v>
                </c:pt>
                <c:pt idx="123">
                  <c:v>18271</c:v>
                </c:pt>
                <c:pt idx="124">
                  <c:v>19463</c:v>
                </c:pt>
                <c:pt idx="125">
                  <c:v>18535</c:v>
                </c:pt>
                <c:pt idx="126">
                  <c:v>22880</c:v>
                </c:pt>
                <c:pt idx="127">
                  <c:v>24204</c:v>
                </c:pt>
                <c:pt idx="128">
                  <c:v>23780</c:v>
                </c:pt>
                <c:pt idx="129">
                  <c:v>19115</c:v>
                </c:pt>
                <c:pt idx="130">
                  <c:v>17273</c:v>
                </c:pt>
                <c:pt idx="131">
                  <c:v>21313</c:v>
                </c:pt>
                <c:pt idx="132">
                  <c:v>19898</c:v>
                </c:pt>
                <c:pt idx="133">
                  <c:v>21263</c:v>
                </c:pt>
                <c:pt idx="134">
                  <c:v>25065</c:v>
                </c:pt>
                <c:pt idx="135">
                  <c:v>21573</c:v>
                </c:pt>
                <c:pt idx="136">
                  <c:v>17721</c:v>
                </c:pt>
                <c:pt idx="137">
                  <c:v>17476</c:v>
                </c:pt>
                <c:pt idx="138">
                  <c:v>18246</c:v>
                </c:pt>
                <c:pt idx="139">
                  <c:v>20698</c:v>
                </c:pt>
                <c:pt idx="140">
                  <c:v>23185</c:v>
                </c:pt>
                <c:pt idx="141">
                  <c:v>24739</c:v>
                </c:pt>
                <c:pt idx="142">
                  <c:v>25128</c:v>
                </c:pt>
                <c:pt idx="143">
                  <c:v>19267</c:v>
                </c:pt>
                <c:pt idx="144">
                  <c:v>19852</c:v>
                </c:pt>
                <c:pt idx="145">
                  <c:v>23738</c:v>
                </c:pt>
                <c:pt idx="146">
                  <c:v>25864</c:v>
                </c:pt>
                <c:pt idx="147">
                  <c:v>28094</c:v>
                </c:pt>
                <c:pt idx="148">
                  <c:v>31244</c:v>
                </c:pt>
                <c:pt idx="149">
                  <c:v>32020</c:v>
                </c:pt>
                <c:pt idx="150">
                  <c:v>26049</c:v>
                </c:pt>
                <c:pt idx="151">
                  <c:v>30456</c:v>
                </c:pt>
                <c:pt idx="152">
                  <c:v>35686</c:v>
                </c:pt>
                <c:pt idx="153">
                  <c:v>34351</c:v>
                </c:pt>
                <c:pt idx="154">
                  <c:v>40501</c:v>
                </c:pt>
                <c:pt idx="155">
                  <c:v>45282</c:v>
                </c:pt>
                <c:pt idx="156">
                  <c:v>42233</c:v>
                </c:pt>
                <c:pt idx="157">
                  <c:v>39254</c:v>
                </c:pt>
                <c:pt idx="158">
                  <c:v>40642</c:v>
                </c:pt>
                <c:pt idx="159">
                  <c:v>46014</c:v>
                </c:pt>
                <c:pt idx="160">
                  <c:v>51288</c:v>
                </c:pt>
                <c:pt idx="161">
                  <c:v>55088</c:v>
                </c:pt>
                <c:pt idx="162">
                  <c:v>52511</c:v>
                </c:pt>
                <c:pt idx="163">
                  <c:v>45670</c:v>
                </c:pt>
                <c:pt idx="164">
                  <c:v>49883</c:v>
                </c:pt>
                <c:pt idx="165">
                  <c:v>44206</c:v>
                </c:pt>
                <c:pt idx="166">
                  <c:v>60109</c:v>
                </c:pt>
                <c:pt idx="167">
                  <c:v>59175</c:v>
                </c:pt>
                <c:pt idx="168">
                  <c:v>63225</c:v>
                </c:pt>
                <c:pt idx="169">
                  <c:v>67559</c:v>
                </c:pt>
                <c:pt idx="170">
                  <c:v>60021</c:v>
                </c:pt>
                <c:pt idx="171">
                  <c:v>58761</c:v>
                </c:pt>
                <c:pt idx="172">
                  <c:v>59353</c:v>
                </c:pt>
                <c:pt idx="173">
                  <c:v>66957</c:v>
                </c:pt>
                <c:pt idx="174">
                  <c:v>67511</c:v>
                </c:pt>
                <c:pt idx="175">
                  <c:v>77259</c:v>
                </c:pt>
                <c:pt idx="176">
                  <c:v>71628</c:v>
                </c:pt>
                <c:pt idx="177">
                  <c:v>62619</c:v>
                </c:pt>
                <c:pt idx="178">
                  <c:v>61012</c:v>
                </c:pt>
                <c:pt idx="179">
                  <c:v>61829</c:v>
                </c:pt>
                <c:pt idx="180">
                  <c:v>64210</c:v>
                </c:pt>
                <c:pt idx="181">
                  <c:v>71300</c:v>
                </c:pt>
                <c:pt idx="182">
                  <c:v>68899</c:v>
                </c:pt>
                <c:pt idx="183">
                  <c:v>72843</c:v>
                </c:pt>
                <c:pt idx="184">
                  <c:v>66157</c:v>
                </c:pt>
                <c:pt idx="185">
                  <c:v>54440</c:v>
                </c:pt>
                <c:pt idx="186">
                  <c:v>56485</c:v>
                </c:pt>
                <c:pt idx="187">
                  <c:v>65581</c:v>
                </c:pt>
                <c:pt idx="188">
                  <c:v>71221</c:v>
                </c:pt>
                <c:pt idx="189">
                  <c:v>67529</c:v>
                </c:pt>
                <c:pt idx="190">
                  <c:v>67021</c:v>
                </c:pt>
                <c:pt idx="191">
                  <c:v>57362</c:v>
                </c:pt>
                <c:pt idx="192">
                  <c:v>47086</c:v>
                </c:pt>
                <c:pt idx="193">
                  <c:v>44745</c:v>
                </c:pt>
                <c:pt idx="194">
                  <c:v>57243</c:v>
                </c:pt>
                <c:pt idx="195">
                  <c:v>53601</c:v>
                </c:pt>
                <c:pt idx="196">
                  <c:v>59508</c:v>
                </c:pt>
                <c:pt idx="197">
                  <c:v>58001</c:v>
                </c:pt>
                <c:pt idx="198">
                  <c:v>55305</c:v>
                </c:pt>
                <c:pt idx="199">
                  <c:v>45789</c:v>
                </c:pt>
                <c:pt idx="200">
                  <c:v>49451</c:v>
                </c:pt>
                <c:pt idx="201">
                  <c:v>46618</c:v>
                </c:pt>
                <c:pt idx="202">
                  <c:v>56904</c:v>
                </c:pt>
                <c:pt idx="203">
                  <c:v>51732</c:v>
                </c:pt>
                <c:pt idx="204">
                  <c:v>64365</c:v>
                </c:pt>
                <c:pt idx="205">
                  <c:v>47199</c:v>
                </c:pt>
                <c:pt idx="206">
                  <c:v>41285</c:v>
                </c:pt>
                <c:pt idx="207">
                  <c:v>35657</c:v>
                </c:pt>
                <c:pt idx="208">
                  <c:v>45058</c:v>
                </c:pt>
                <c:pt idx="209">
                  <c:v>47200</c:v>
                </c:pt>
                <c:pt idx="210">
                  <c:v>43999</c:v>
                </c:pt>
                <c:pt idx="211">
                  <c:v>47958</c:v>
                </c:pt>
                <c:pt idx="212">
                  <c:v>43952</c:v>
                </c:pt>
                <c:pt idx="213">
                  <c:v>34305</c:v>
                </c:pt>
                <c:pt idx="214">
                  <c:v>37580</c:v>
                </c:pt>
                <c:pt idx="215">
                  <c:v>38200</c:v>
                </c:pt>
                <c:pt idx="216">
                  <c:v>45788</c:v>
                </c:pt>
                <c:pt idx="217">
                  <c:v>45701</c:v>
                </c:pt>
                <c:pt idx="218">
                  <c:v>45863</c:v>
                </c:pt>
                <c:pt idx="219">
                  <c:v>45726</c:v>
                </c:pt>
                <c:pt idx="220">
                  <c:v>35307</c:v>
                </c:pt>
                <c:pt idx="221">
                  <c:v>34410</c:v>
                </c:pt>
                <c:pt idx="222">
                  <c:v>42420</c:v>
                </c:pt>
                <c:pt idx="223">
                  <c:v>40544</c:v>
                </c:pt>
                <c:pt idx="224">
                  <c:v>43838</c:v>
                </c:pt>
                <c:pt idx="225">
                  <c:v>50102</c:v>
                </c:pt>
                <c:pt idx="226">
                  <c:v>43985</c:v>
                </c:pt>
                <c:pt idx="227">
                  <c:v>31133</c:v>
                </c:pt>
                <c:pt idx="228">
                  <c:v>23645</c:v>
                </c:pt>
                <c:pt idx="229">
                  <c:v>26704</c:v>
                </c:pt>
                <c:pt idx="230">
                  <c:v>33604</c:v>
                </c:pt>
                <c:pt idx="231">
                  <c:v>36046</c:v>
                </c:pt>
                <c:pt idx="232">
                  <c:v>47472</c:v>
                </c:pt>
                <c:pt idx="233">
                  <c:v>40785</c:v>
                </c:pt>
                <c:pt idx="234">
                  <c:v>34580</c:v>
                </c:pt>
                <c:pt idx="235">
                  <c:v>33792</c:v>
                </c:pt>
                <c:pt idx="236">
                  <c:v>39009</c:v>
                </c:pt>
                <c:pt idx="237">
                  <c:v>38597</c:v>
                </c:pt>
                <c:pt idx="238">
                  <c:v>44539</c:v>
                </c:pt>
                <c:pt idx="239">
                  <c:v>48411</c:v>
                </c:pt>
                <c:pt idx="240">
                  <c:v>43458</c:v>
                </c:pt>
                <c:pt idx="241">
                  <c:v>37858</c:v>
                </c:pt>
                <c:pt idx="242">
                  <c:v>51459</c:v>
                </c:pt>
                <c:pt idx="243">
                  <c:v>39612</c:v>
                </c:pt>
                <c:pt idx="244">
                  <c:v>38091</c:v>
                </c:pt>
                <c:pt idx="245">
                  <c:v>44377</c:v>
                </c:pt>
                <c:pt idx="246">
                  <c:v>49526</c:v>
                </c:pt>
                <c:pt idx="247">
                  <c:v>44444</c:v>
                </c:pt>
                <c:pt idx="248">
                  <c:v>37334</c:v>
                </c:pt>
                <c:pt idx="249">
                  <c:v>32107</c:v>
                </c:pt>
                <c:pt idx="250">
                  <c:v>42111</c:v>
                </c:pt>
                <c:pt idx="251">
                  <c:v>41103</c:v>
                </c:pt>
                <c:pt idx="252">
                  <c:v>45354</c:v>
                </c:pt>
                <c:pt idx="253">
                  <c:v>53462</c:v>
                </c:pt>
                <c:pt idx="254">
                  <c:v>49513</c:v>
                </c:pt>
                <c:pt idx="255">
                  <c:v>36323</c:v>
                </c:pt>
                <c:pt idx="256">
                  <c:v>38642</c:v>
                </c:pt>
                <c:pt idx="257">
                  <c:v>42472</c:v>
                </c:pt>
                <c:pt idx="258">
                  <c:v>50912</c:v>
                </c:pt>
                <c:pt idx="259">
                  <c:v>57185</c:v>
                </c:pt>
                <c:pt idx="260">
                  <c:v>56226</c:v>
                </c:pt>
                <c:pt idx="261">
                  <c:v>54160</c:v>
                </c:pt>
                <c:pt idx="262">
                  <c:v>45892</c:v>
                </c:pt>
                <c:pt idx="263">
                  <c:v>40562</c:v>
                </c:pt>
                <c:pt idx="264">
                  <c:v>53021</c:v>
                </c:pt>
                <c:pt idx="265">
                  <c:v>58930</c:v>
                </c:pt>
                <c:pt idx="266">
                  <c:v>64221</c:v>
                </c:pt>
                <c:pt idx="267">
                  <c:v>68262</c:v>
                </c:pt>
                <c:pt idx="268">
                  <c:v>57073</c:v>
                </c:pt>
                <c:pt idx="269">
                  <c:v>49339</c:v>
                </c:pt>
                <c:pt idx="270">
                  <c:v>66583</c:v>
                </c:pt>
                <c:pt idx="271">
                  <c:v>60939</c:v>
                </c:pt>
                <c:pt idx="272">
                  <c:v>62634</c:v>
                </c:pt>
                <c:pt idx="273">
                  <c:v>72658</c:v>
                </c:pt>
                <c:pt idx="274">
                  <c:v>82543</c:v>
                </c:pt>
                <c:pt idx="275">
                  <c:v>83876</c:v>
                </c:pt>
                <c:pt idx="276">
                  <c:v>61947</c:v>
                </c:pt>
                <c:pt idx="277">
                  <c:v>65995</c:v>
                </c:pt>
                <c:pt idx="278">
                  <c:v>75593</c:v>
                </c:pt>
                <c:pt idx="279">
                  <c:v>78258</c:v>
                </c:pt>
                <c:pt idx="280">
                  <c:v>90203</c:v>
                </c:pt>
                <c:pt idx="281">
                  <c:v>97796</c:v>
                </c:pt>
                <c:pt idx="282">
                  <c:v>88837</c:v>
                </c:pt>
                <c:pt idx="283">
                  <c:v>76456</c:v>
                </c:pt>
                <c:pt idx="284">
                  <c:v>81880</c:v>
                </c:pt>
                <c:pt idx="285">
                  <c:v>123056</c:v>
                </c:pt>
                <c:pt idx="286">
                  <c:v>102946</c:v>
                </c:pt>
                <c:pt idx="287">
                  <c:v>125700</c:v>
                </c:pt>
                <c:pt idx="288">
                  <c:v>124908</c:v>
                </c:pt>
                <c:pt idx="289">
                  <c:v>128468</c:v>
                </c:pt>
                <c:pt idx="290">
                  <c:v>109780</c:v>
                </c:pt>
                <c:pt idx="291">
                  <c:v>119944</c:v>
                </c:pt>
                <c:pt idx="292">
                  <c:v>140290</c:v>
                </c:pt>
                <c:pt idx="293">
                  <c:v>143231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21105</c:v>
                </c:pt>
                <c:pt idx="292">
                  <c:v>1017</c:v>
                </c:pt>
                <c:pt idx="293">
                  <c:v>57609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934743</c:v>
                </c:pt>
                <c:pt idx="238">
                  <c:v>940500</c:v>
                </c:pt>
                <c:pt idx="239">
                  <c:v>945959</c:v>
                </c:pt>
                <c:pt idx="240">
                  <c:v>951668</c:v>
                </c:pt>
                <c:pt idx="241">
                  <c:v>956902</c:v>
                </c:pt>
                <c:pt idx="242">
                  <c:v>960598</c:v>
                </c:pt>
                <c:pt idx="243">
                  <c:v>964717</c:v>
                </c:pt>
                <c:pt idx="244">
                  <c:v>970702</c:v>
                </c:pt>
                <c:pt idx="245">
                  <c:v>976311</c:v>
                </c:pt>
                <c:pt idx="246">
                  <c:v>983026</c:v>
                </c:pt>
                <c:pt idx="247">
                  <c:v>988929</c:v>
                </c:pt>
                <c:pt idx="248">
                  <c:v>994210</c:v>
                </c:pt>
                <c:pt idx="249">
                  <c:v>997813</c:v>
                </c:pt>
                <c:pt idx="250">
                  <c:v>1001733</c:v>
                </c:pt>
                <c:pt idx="251">
                  <c:v>1007832</c:v>
                </c:pt>
                <c:pt idx="252">
                  <c:v>1014244</c:v>
                </c:pt>
                <c:pt idx="253">
                  <c:v>1022946</c:v>
                </c:pt>
                <c:pt idx="254">
                  <c:v>1027914</c:v>
                </c:pt>
                <c:pt idx="255">
                  <c:v>1033272</c:v>
                </c:pt>
                <c:pt idx="256">
                  <c:v>1037042</c:v>
                </c:pt>
                <c:pt idx="257">
                  <c:v>1044053</c:v>
                </c:pt>
                <c:pt idx="258">
                  <c:v>1049839</c:v>
                </c:pt>
                <c:pt idx="259">
                  <c:v>1055652</c:v>
                </c:pt>
                <c:pt idx="260">
                  <c:v>1061903</c:v>
                </c:pt>
                <c:pt idx="261">
                  <c:v>1067990</c:v>
                </c:pt>
                <c:pt idx="262">
                  <c:v>1072814</c:v>
                </c:pt>
                <c:pt idx="263">
                  <c:v>1076710</c:v>
                </c:pt>
                <c:pt idx="264">
                  <c:v>1080639</c:v>
                </c:pt>
                <c:pt idx="265">
                  <c:v>1086103</c:v>
                </c:pt>
                <c:pt idx="266">
                  <c:v>1092105</c:v>
                </c:pt>
                <c:pt idx="267">
                  <c:v>1098213</c:v>
                </c:pt>
                <c:pt idx="268">
                  <c:v>1104322</c:v>
                </c:pt>
                <c:pt idx="269">
                  <c:v>1109805</c:v>
                </c:pt>
                <c:pt idx="270">
                  <c:v>1113152</c:v>
                </c:pt>
                <c:pt idx="271">
                  <c:v>1118139</c:v>
                </c:pt>
                <c:pt idx="272">
                  <c:v>1124731</c:v>
                </c:pt>
                <c:pt idx="273">
                  <c:v>1131294</c:v>
                </c:pt>
                <c:pt idx="274">
                  <c:v>1137179</c:v>
                </c:pt>
                <c:pt idx="275">
                  <c:v>1144096</c:v>
                </c:pt>
                <c:pt idx="276">
                  <c:v>1149773</c:v>
                </c:pt>
                <c:pt idx="277">
                  <c:v>1153878</c:v>
                </c:pt>
                <c:pt idx="278">
                  <c:v>1159496</c:v>
                </c:pt>
                <c:pt idx="279">
                  <c:v>1166928</c:v>
                </c:pt>
                <c:pt idx="280">
                  <c:v>1174004</c:v>
                </c:pt>
                <c:pt idx="281">
                  <c:v>1181071</c:v>
                </c:pt>
                <c:pt idx="282">
                  <c:v>1188594</c:v>
                </c:pt>
                <c:pt idx="283">
                  <c:v>1195157</c:v>
                </c:pt>
                <c:pt idx="284">
                  <c:v>1200072</c:v>
                </c:pt>
                <c:pt idx="285">
                  <c:v>1206147</c:v>
                </c:pt>
                <c:pt idx="286">
                  <c:v>1214162</c:v>
                </c:pt>
                <c:pt idx="287">
                  <c:v>1225191</c:v>
                </c:pt>
                <c:pt idx="288">
                  <c:v>1233265</c:v>
                </c:pt>
                <c:pt idx="289">
                  <c:v>1242826</c:v>
                </c:pt>
                <c:pt idx="290">
                  <c:v>1250399</c:v>
                </c:pt>
                <c:pt idx="291">
                  <c:v>1256135</c:v>
                </c:pt>
                <c:pt idx="292">
                  <c:v>1263053</c:v>
                </c:pt>
                <c:pt idx="293">
                  <c:v>1272073</c:v>
                </c:pt>
                <c:pt idx="294">
                  <c:v>1284314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6552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4119</c:v>
                </c:pt>
                <c:pt idx="243">
                  <c:v>5985</c:v>
                </c:pt>
                <c:pt idx="244">
                  <c:v>5609</c:v>
                </c:pt>
                <c:pt idx="245">
                  <c:v>6715</c:v>
                </c:pt>
                <c:pt idx="246">
                  <c:v>5903</c:v>
                </c:pt>
                <c:pt idx="247">
                  <c:v>5281</c:v>
                </c:pt>
                <c:pt idx="248">
                  <c:v>3603</c:v>
                </c:pt>
                <c:pt idx="249">
                  <c:v>3920</c:v>
                </c:pt>
                <c:pt idx="250">
                  <c:v>6099</c:v>
                </c:pt>
                <c:pt idx="251">
                  <c:v>6412</c:v>
                </c:pt>
                <c:pt idx="252">
                  <c:v>8702</c:v>
                </c:pt>
                <c:pt idx="253">
                  <c:v>4968</c:v>
                </c:pt>
                <c:pt idx="254">
                  <c:v>5358</c:v>
                </c:pt>
                <c:pt idx="255">
                  <c:v>3770</c:v>
                </c:pt>
                <c:pt idx="256">
                  <c:v>7011</c:v>
                </c:pt>
                <c:pt idx="257">
                  <c:v>5786</c:v>
                </c:pt>
                <c:pt idx="258">
                  <c:v>5813</c:v>
                </c:pt>
                <c:pt idx="259">
                  <c:v>6251</c:v>
                </c:pt>
                <c:pt idx="260">
                  <c:v>6087</c:v>
                </c:pt>
                <c:pt idx="261">
                  <c:v>4824</c:v>
                </c:pt>
                <c:pt idx="262">
                  <c:v>3896</c:v>
                </c:pt>
                <c:pt idx="263">
                  <c:v>3929</c:v>
                </c:pt>
                <c:pt idx="264">
                  <c:v>5464</c:v>
                </c:pt>
                <c:pt idx="265">
                  <c:v>6002</c:v>
                </c:pt>
                <c:pt idx="266">
                  <c:v>6108</c:v>
                </c:pt>
                <c:pt idx="267">
                  <c:v>6109</c:v>
                </c:pt>
                <c:pt idx="268">
                  <c:v>5483</c:v>
                </c:pt>
                <c:pt idx="269">
                  <c:v>3347</c:v>
                </c:pt>
                <c:pt idx="270">
                  <c:v>4987</c:v>
                </c:pt>
                <c:pt idx="271">
                  <c:v>6592</c:v>
                </c:pt>
                <c:pt idx="272">
                  <c:v>6563</c:v>
                </c:pt>
                <c:pt idx="273">
                  <c:v>5885</c:v>
                </c:pt>
                <c:pt idx="274">
                  <c:v>6917</c:v>
                </c:pt>
                <c:pt idx="275">
                  <c:v>5677</c:v>
                </c:pt>
                <c:pt idx="276">
                  <c:v>4105</c:v>
                </c:pt>
                <c:pt idx="277">
                  <c:v>5618</c:v>
                </c:pt>
                <c:pt idx="278">
                  <c:v>7432</c:v>
                </c:pt>
                <c:pt idx="279">
                  <c:v>7076</c:v>
                </c:pt>
                <c:pt idx="280">
                  <c:v>7067</c:v>
                </c:pt>
                <c:pt idx="281">
                  <c:v>7523</c:v>
                </c:pt>
                <c:pt idx="282">
                  <c:v>6563</c:v>
                </c:pt>
                <c:pt idx="283">
                  <c:v>4915</c:v>
                </c:pt>
                <c:pt idx="284">
                  <c:v>6075</c:v>
                </c:pt>
                <c:pt idx="285">
                  <c:v>8015</c:v>
                </c:pt>
                <c:pt idx="286">
                  <c:v>11029</c:v>
                </c:pt>
                <c:pt idx="287">
                  <c:v>8074</c:v>
                </c:pt>
                <c:pt idx="288">
                  <c:v>9561</c:v>
                </c:pt>
                <c:pt idx="289">
                  <c:v>7573</c:v>
                </c:pt>
                <c:pt idx="290">
                  <c:v>5736</c:v>
                </c:pt>
                <c:pt idx="291">
                  <c:v>6918</c:v>
                </c:pt>
                <c:pt idx="292">
                  <c:v>9020</c:v>
                </c:pt>
                <c:pt idx="293">
                  <c:v>12241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41049</c:v>
                </c:pt>
                <c:pt idx="293">
                  <c:v>41062</c:v>
                </c:pt>
                <c:pt idx="294">
                  <c:v>42599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199934</c:v>
                </c:pt>
                <c:pt idx="244">
                  <c:v>200961</c:v>
                </c:pt>
                <c:pt idx="245">
                  <c:v>202061</c:v>
                </c:pt>
                <c:pt idx="246">
                  <c:v>202974</c:v>
                </c:pt>
                <c:pt idx="247">
                  <c:v>203913</c:v>
                </c:pt>
                <c:pt idx="248">
                  <c:v>204653</c:v>
                </c:pt>
                <c:pt idx="249">
                  <c:v>204920</c:v>
                </c:pt>
                <c:pt idx="250">
                  <c:v>205236</c:v>
                </c:pt>
                <c:pt idx="251">
                  <c:v>206154</c:v>
                </c:pt>
                <c:pt idx="252">
                  <c:v>207106</c:v>
                </c:pt>
                <c:pt idx="253">
                  <c:v>207966</c:v>
                </c:pt>
                <c:pt idx="254">
                  <c:v>208873</c:v>
                </c:pt>
                <c:pt idx="255">
                  <c:v>209565</c:v>
                </c:pt>
                <c:pt idx="256">
                  <c:v>209908</c:v>
                </c:pt>
                <c:pt idx="257">
                  <c:v>210372</c:v>
                </c:pt>
                <c:pt idx="258">
                  <c:v>211079</c:v>
                </c:pt>
                <c:pt idx="259">
                  <c:v>211999</c:v>
                </c:pt>
                <c:pt idx="260">
                  <c:v>212967</c:v>
                </c:pt>
                <c:pt idx="261">
                  <c:v>213926</c:v>
                </c:pt>
                <c:pt idx="262">
                  <c:v>214546</c:v>
                </c:pt>
                <c:pt idx="263">
                  <c:v>214946</c:v>
                </c:pt>
                <c:pt idx="264">
                  <c:v>215269</c:v>
                </c:pt>
                <c:pt idx="265">
                  <c:v>216074</c:v>
                </c:pt>
                <c:pt idx="266">
                  <c:v>217059</c:v>
                </c:pt>
                <c:pt idx="267">
                  <c:v>217882</c:v>
                </c:pt>
                <c:pt idx="268">
                  <c:v>218774</c:v>
                </c:pt>
                <c:pt idx="269">
                  <c:v>219489</c:v>
                </c:pt>
                <c:pt idx="270">
                  <c:v>219879</c:v>
                </c:pt>
                <c:pt idx="271">
                  <c:v>220331</c:v>
                </c:pt>
                <c:pt idx="272">
                  <c:v>221271</c:v>
                </c:pt>
                <c:pt idx="273">
                  <c:v>222398</c:v>
                </c:pt>
                <c:pt idx="274">
                  <c:v>223254</c:v>
                </c:pt>
                <c:pt idx="275">
                  <c:v>224190</c:v>
                </c:pt>
                <c:pt idx="276">
                  <c:v>225113</c:v>
                </c:pt>
                <c:pt idx="277">
                  <c:v>225457</c:v>
                </c:pt>
                <c:pt idx="278">
                  <c:v>225940</c:v>
                </c:pt>
                <c:pt idx="279">
                  <c:v>226933</c:v>
                </c:pt>
                <c:pt idx="280">
                  <c:v>227929</c:v>
                </c:pt>
                <c:pt idx="281">
                  <c:v>228910</c:v>
                </c:pt>
                <c:pt idx="282">
                  <c:v>229908</c:v>
                </c:pt>
                <c:pt idx="283">
                  <c:v>230817</c:v>
                </c:pt>
                <c:pt idx="284">
                  <c:v>231216</c:v>
                </c:pt>
                <c:pt idx="285">
                  <c:v>231714</c:v>
                </c:pt>
                <c:pt idx="286">
                  <c:v>232850</c:v>
                </c:pt>
                <c:pt idx="287">
                  <c:v>233954</c:v>
                </c:pt>
                <c:pt idx="288">
                  <c:v>235127</c:v>
                </c:pt>
                <c:pt idx="289">
                  <c:v>236281</c:v>
                </c:pt>
                <c:pt idx="290">
                  <c:v>237317</c:v>
                </c:pt>
                <c:pt idx="291">
                  <c:v>237779</c:v>
                </c:pt>
                <c:pt idx="292">
                  <c:v>238469</c:v>
                </c:pt>
                <c:pt idx="293">
                  <c:v>239905</c:v>
                </c:pt>
                <c:pt idx="294">
                  <c:v>241910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423</c:v>
                </c:pt>
                <c:pt idx="243">
                  <c:v>1027</c:v>
                </c:pt>
                <c:pt idx="244">
                  <c:v>1100</c:v>
                </c:pt>
                <c:pt idx="245">
                  <c:v>913</c:v>
                </c:pt>
                <c:pt idx="246">
                  <c:v>939</c:v>
                </c:pt>
                <c:pt idx="247">
                  <c:v>740</c:v>
                </c:pt>
                <c:pt idx="248">
                  <c:v>267</c:v>
                </c:pt>
                <c:pt idx="249">
                  <c:v>316</c:v>
                </c:pt>
                <c:pt idx="250">
                  <c:v>918</c:v>
                </c:pt>
                <c:pt idx="251">
                  <c:v>952</c:v>
                </c:pt>
                <c:pt idx="252">
                  <c:v>860</c:v>
                </c:pt>
                <c:pt idx="253">
                  <c:v>907</c:v>
                </c:pt>
                <c:pt idx="254">
                  <c:v>692</c:v>
                </c:pt>
                <c:pt idx="255">
                  <c:v>343</c:v>
                </c:pt>
                <c:pt idx="256">
                  <c:v>464</c:v>
                </c:pt>
                <c:pt idx="257">
                  <c:v>707</c:v>
                </c:pt>
                <c:pt idx="258">
                  <c:v>920</c:v>
                </c:pt>
                <c:pt idx="259">
                  <c:v>968</c:v>
                </c:pt>
                <c:pt idx="260">
                  <c:v>959</c:v>
                </c:pt>
                <c:pt idx="261">
                  <c:v>620</c:v>
                </c:pt>
                <c:pt idx="262">
                  <c:v>400</c:v>
                </c:pt>
                <c:pt idx="263">
                  <c:v>323</c:v>
                </c:pt>
                <c:pt idx="264">
                  <c:v>805</c:v>
                </c:pt>
                <c:pt idx="265">
                  <c:v>985</c:v>
                </c:pt>
                <c:pt idx="266">
                  <c:v>823</c:v>
                </c:pt>
                <c:pt idx="267">
                  <c:v>892</c:v>
                </c:pt>
                <c:pt idx="268">
                  <c:v>715</c:v>
                </c:pt>
                <c:pt idx="269">
                  <c:v>390</c:v>
                </c:pt>
                <c:pt idx="270">
                  <c:v>452</c:v>
                </c:pt>
                <c:pt idx="271">
                  <c:v>940</c:v>
                </c:pt>
                <c:pt idx="272">
                  <c:v>1127</c:v>
                </c:pt>
                <c:pt idx="273">
                  <c:v>856</c:v>
                </c:pt>
                <c:pt idx="274">
                  <c:v>936</c:v>
                </c:pt>
                <c:pt idx="275">
                  <c:v>923</c:v>
                </c:pt>
                <c:pt idx="276">
                  <c:v>344</c:v>
                </c:pt>
                <c:pt idx="277">
                  <c:v>483</c:v>
                </c:pt>
                <c:pt idx="278">
                  <c:v>993</c:v>
                </c:pt>
                <c:pt idx="279">
                  <c:v>996</c:v>
                </c:pt>
                <c:pt idx="280">
                  <c:v>981</c:v>
                </c:pt>
                <c:pt idx="281">
                  <c:v>998</c:v>
                </c:pt>
                <c:pt idx="282">
                  <c:v>909</c:v>
                </c:pt>
                <c:pt idx="283">
                  <c:v>399</c:v>
                </c:pt>
                <c:pt idx="284">
                  <c:v>498</c:v>
                </c:pt>
                <c:pt idx="285">
                  <c:v>1136</c:v>
                </c:pt>
                <c:pt idx="286">
                  <c:v>1104</c:v>
                </c:pt>
                <c:pt idx="287">
                  <c:v>1173</c:v>
                </c:pt>
                <c:pt idx="288">
                  <c:v>1154</c:v>
                </c:pt>
                <c:pt idx="289">
                  <c:v>1036</c:v>
                </c:pt>
                <c:pt idx="290">
                  <c:v>462</c:v>
                </c:pt>
                <c:pt idx="291">
                  <c:v>690</c:v>
                </c:pt>
                <c:pt idx="292">
                  <c:v>1436</c:v>
                </c:pt>
                <c:pt idx="293">
                  <c:v>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559</c:v>
                </c:pt>
                <c:pt idx="292">
                  <c:v>13</c:v>
                </c:pt>
                <c:pt idx="293">
                  <c:v>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2.211343904945989E-2</c:v>
                </c:pt>
                <c:pt idx="293">
                  <c:v>2.2108329847106756E-2</c:v>
                </c:pt>
                <c:pt idx="294">
                  <c:v>2.2245861180478745E-2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5.928355885686197E-2</c:v>
                </c:pt>
                <c:pt idx="93">
                  <c:v>5.9451279646196127E-2</c:v>
                </c:pt>
                <c:pt idx="94">
                  <c:v>5.9274569024421506E-2</c:v>
                </c:pt>
                <c:pt idx="95">
                  <c:v>5.8992061890069329E-2</c:v>
                </c:pt>
                <c:pt idx="96">
                  <c:v>5.9092449890411208E-2</c:v>
                </c:pt>
                <c:pt idx="97">
                  <c:v>5.9861390978144691E-2</c:v>
                </c:pt>
                <c:pt idx="98">
                  <c:v>6.06790203075512E-2</c:v>
                </c:pt>
                <c:pt idx="99">
                  <c:v>6.1267312453071453E-2</c:v>
                </c:pt>
                <c:pt idx="100">
                  <c:v>6.1071947415871609E-2</c:v>
                </c:pt>
                <c:pt idx="101">
                  <c:v>6.1060901868510167E-2</c:v>
                </c:pt>
                <c:pt idx="102">
                  <c:v>6.0718635600451404E-2</c:v>
                </c:pt>
                <c:pt idx="103">
                  <c:v>6.0627906898307889E-2</c:v>
                </c:pt>
                <c:pt idx="104">
                  <c:v>6.1304894511003273E-2</c:v>
                </c:pt>
                <c:pt idx="105">
                  <c:v>6.196051833944257E-2</c:v>
                </c:pt>
                <c:pt idx="106">
                  <c:v>6.2126374183089313E-2</c:v>
                </c:pt>
                <c:pt idx="107">
                  <c:v>6.2191247134843176E-2</c:v>
                </c:pt>
                <c:pt idx="108">
                  <c:v>6.2189644919568132E-2</c:v>
                </c:pt>
                <c:pt idx="109">
                  <c:v>6.1977879287453061E-2</c:v>
                </c:pt>
                <c:pt idx="110">
                  <c:v>6.1832541669499315E-2</c:v>
                </c:pt>
                <c:pt idx="111">
                  <c:v>6.1983780393593264E-2</c:v>
                </c:pt>
                <c:pt idx="112">
                  <c:v>6.2304571173317454E-2</c:v>
                </c:pt>
                <c:pt idx="113">
                  <c:v>6.2361320982591749E-2</c:v>
                </c:pt>
                <c:pt idx="114">
                  <c:v>6.2429537184357634E-2</c:v>
                </c:pt>
                <c:pt idx="115">
                  <c:v>6.2277419446795483E-2</c:v>
                </c:pt>
                <c:pt idx="116">
                  <c:v>6.2023362687553894E-2</c:v>
                </c:pt>
                <c:pt idx="117">
                  <c:v>6.1891575268742602E-2</c:v>
                </c:pt>
                <c:pt idx="118">
                  <c:v>6.2041103086185614E-2</c:v>
                </c:pt>
                <c:pt idx="119">
                  <c:v>6.2083034574309311E-2</c:v>
                </c:pt>
                <c:pt idx="120">
                  <c:v>6.1840604550294359E-2</c:v>
                </c:pt>
                <c:pt idx="121">
                  <c:v>6.1716954394079614E-2</c:v>
                </c:pt>
                <c:pt idx="122">
                  <c:v>6.1610407863271176E-2</c:v>
                </c:pt>
                <c:pt idx="123">
                  <c:v>6.1232514618179697E-2</c:v>
                </c:pt>
                <c:pt idx="124">
                  <c:v>6.0889955041924258E-2</c:v>
                </c:pt>
                <c:pt idx="125">
                  <c:v>6.0573109281584547E-2</c:v>
                </c:pt>
                <c:pt idx="126">
                  <c:v>6.0805050061113107E-2</c:v>
                </c:pt>
                <c:pt idx="127">
                  <c:v>6.068159460644075E-2</c:v>
                </c:pt>
                <c:pt idx="128">
                  <c:v>6.0505304342314659E-2</c:v>
                </c:pt>
                <c:pt idx="129">
                  <c:v>6.0237251145159008E-2</c:v>
                </c:pt>
                <c:pt idx="130">
                  <c:v>5.9978954361730827E-2</c:v>
                </c:pt>
                <c:pt idx="131">
                  <c:v>5.9834311268920415E-2</c:v>
                </c:pt>
                <c:pt idx="132">
                  <c:v>5.9714685107121308E-2</c:v>
                </c:pt>
                <c:pt idx="133">
                  <c:v>5.9611481745363473E-2</c:v>
                </c:pt>
                <c:pt idx="134">
                  <c:v>5.9473527209739037E-2</c:v>
                </c:pt>
                <c:pt idx="135">
                  <c:v>5.916141480183338E-2</c:v>
                </c:pt>
                <c:pt idx="136">
                  <c:v>5.8864479030043514E-2</c:v>
                </c:pt>
                <c:pt idx="137">
                  <c:v>5.8552279262983786E-2</c:v>
                </c:pt>
                <c:pt idx="138">
                  <c:v>5.8280643304096887E-2</c:v>
                </c:pt>
                <c:pt idx="139">
                  <c:v>5.8218643744959532E-2</c:v>
                </c:pt>
                <c:pt idx="140">
                  <c:v>5.8064231506946833E-2</c:v>
                </c:pt>
                <c:pt idx="141">
                  <c:v>5.7823279269064429E-2</c:v>
                </c:pt>
                <c:pt idx="142">
                  <c:v>5.7523427945909374E-2</c:v>
                </c:pt>
                <c:pt idx="143">
                  <c:v>5.7196772954878045E-2</c:v>
                </c:pt>
                <c:pt idx="144">
                  <c:v>5.6816325122505978E-2</c:v>
                </c:pt>
                <c:pt idx="145">
                  <c:v>5.6459440512641124E-2</c:v>
                </c:pt>
                <c:pt idx="146">
                  <c:v>5.6217148816477373E-2</c:v>
                </c:pt>
                <c:pt idx="147">
                  <c:v>5.5882809837259073E-2</c:v>
                </c:pt>
                <c:pt idx="148">
                  <c:v>5.5489613835829073E-2</c:v>
                </c:pt>
                <c:pt idx="149">
                  <c:v>5.5009560738557464E-2</c:v>
                </c:pt>
                <c:pt idx="150">
                  <c:v>5.4500894853889467E-2</c:v>
                </c:pt>
                <c:pt idx="151">
                  <c:v>5.4001887504386732E-2</c:v>
                </c:pt>
                <c:pt idx="152">
                  <c:v>5.345306588646382E-2</c:v>
                </c:pt>
                <c:pt idx="153">
                  <c:v>5.2998576095150345E-2</c:v>
                </c:pt>
                <c:pt idx="154">
                  <c:v>5.255064974446122E-2</c:v>
                </c:pt>
                <c:pt idx="155">
                  <c:v>5.1897473017471558E-2</c:v>
                </c:pt>
                <c:pt idx="156">
                  <c:v>5.1193043755370544E-2</c:v>
                </c:pt>
                <c:pt idx="157">
                  <c:v>5.0530468416259362E-2</c:v>
                </c:pt>
                <c:pt idx="158">
                  <c:v>4.9857475316377256E-2</c:v>
                </c:pt>
                <c:pt idx="159">
                  <c:v>4.9218779951415534E-2</c:v>
                </c:pt>
                <c:pt idx="160">
                  <c:v>4.8606315590827759E-2</c:v>
                </c:pt>
                <c:pt idx="161">
                  <c:v>4.7932739440716909E-2</c:v>
                </c:pt>
                <c:pt idx="162">
                  <c:v>4.7231923682952807E-2</c:v>
                </c:pt>
                <c:pt idx="163">
                  <c:v>4.6578511542733805E-2</c:v>
                </c:pt>
                <c:pt idx="164">
                  <c:v>4.5921144503928514E-2</c:v>
                </c:pt>
                <c:pt idx="165">
                  <c:v>4.522643396382843E-2</c:v>
                </c:pt>
                <c:pt idx="166">
                  <c:v>4.4664664821981254E-2</c:v>
                </c:pt>
                <c:pt idx="167">
                  <c:v>4.417195946805505E-2</c:v>
                </c:pt>
                <c:pt idx="168">
                  <c:v>4.3596538827562141E-2</c:v>
                </c:pt>
                <c:pt idx="169">
                  <c:v>4.3031687654125649E-2</c:v>
                </c:pt>
                <c:pt idx="170">
                  <c:v>4.237535941530389E-2</c:v>
                </c:pt>
                <c:pt idx="171">
                  <c:v>4.1804961051029085E-2</c:v>
                </c:pt>
                <c:pt idx="172">
                  <c:v>4.1198889380083904E-2</c:v>
                </c:pt>
                <c:pt idx="173">
                  <c:v>4.0577079551855792E-2</c:v>
                </c:pt>
                <c:pt idx="174">
                  <c:v>4.0053452136638995E-2</c:v>
                </c:pt>
                <c:pt idx="175">
                  <c:v>3.955539227851141E-2</c:v>
                </c:pt>
                <c:pt idx="176">
                  <c:v>3.8962997810141418E-2</c:v>
                </c:pt>
                <c:pt idx="177">
                  <c:v>3.8451570347874484E-2</c:v>
                </c:pt>
                <c:pt idx="178">
                  <c:v>3.8035807307146112E-2</c:v>
                </c:pt>
                <c:pt idx="179">
                  <c:v>3.753778418545111E-2</c:v>
                </c:pt>
                <c:pt idx="180">
                  <c:v>3.7064998947433113E-2</c:v>
                </c:pt>
                <c:pt idx="181">
                  <c:v>3.6737612182516567E-2</c:v>
                </c:pt>
                <c:pt idx="182">
                  <c:v>3.6383175127131108E-2</c:v>
                </c:pt>
                <c:pt idx="183">
                  <c:v>3.6032473486952862E-2</c:v>
                </c:pt>
                <c:pt idx="184">
                  <c:v>3.5668506843179265E-2</c:v>
                </c:pt>
                <c:pt idx="185">
                  <c:v>3.531799489081186E-2</c:v>
                </c:pt>
                <c:pt idx="186">
                  <c:v>3.4974373696360396E-2</c:v>
                </c:pt>
                <c:pt idx="187">
                  <c:v>3.4774405555078991E-2</c:v>
                </c:pt>
                <c:pt idx="188">
                  <c:v>3.4565712838693342E-2</c:v>
                </c:pt>
                <c:pt idx="189">
                  <c:v>3.4332467898388286E-2</c:v>
                </c:pt>
                <c:pt idx="190">
                  <c:v>3.4084972058938352E-2</c:v>
                </c:pt>
                <c:pt idx="191">
                  <c:v>3.3858931777704368E-2</c:v>
                </c:pt>
                <c:pt idx="192">
                  <c:v>3.3679376726843499E-2</c:v>
                </c:pt>
                <c:pt idx="193">
                  <c:v>3.3425230424920377E-2</c:v>
                </c:pt>
                <c:pt idx="194">
                  <c:v>3.3219092955233433E-2</c:v>
                </c:pt>
                <c:pt idx="195">
                  <c:v>3.3108800958430919E-2</c:v>
                </c:pt>
                <c:pt idx="196">
                  <c:v>3.3025705510604804E-2</c:v>
                </c:pt>
                <c:pt idx="197">
                  <c:v>3.2879009680408508E-2</c:v>
                </c:pt>
                <c:pt idx="198">
                  <c:v>3.2744041920621719E-2</c:v>
                </c:pt>
                <c:pt idx="199">
                  <c:v>3.2597748690321886E-2</c:v>
                </c:pt>
                <c:pt idx="200">
                  <c:v>3.2402530392412081E-2</c:v>
                </c:pt>
                <c:pt idx="201">
                  <c:v>3.2190559541782383E-2</c:v>
                </c:pt>
                <c:pt idx="202">
                  <c:v>3.2105152233050632E-2</c:v>
                </c:pt>
                <c:pt idx="203">
                  <c:v>3.2042636535654097E-2</c:v>
                </c:pt>
                <c:pt idx="204">
                  <c:v>3.1930152707348877E-2</c:v>
                </c:pt>
                <c:pt idx="205">
                  <c:v>3.1794390473330124E-2</c:v>
                </c:pt>
                <c:pt idx="206">
                  <c:v>3.170744941604392E-2</c:v>
                </c:pt>
                <c:pt idx="207">
                  <c:v>3.1570416265539518E-2</c:v>
                </c:pt>
                <c:pt idx="208">
                  <c:v>3.1444675498872823E-2</c:v>
                </c:pt>
                <c:pt idx="209">
                  <c:v>3.1427693365870438E-2</c:v>
                </c:pt>
                <c:pt idx="210">
                  <c:v>3.1403501771924164E-2</c:v>
                </c:pt>
                <c:pt idx="211">
                  <c:v>3.1349033489816706E-2</c:v>
                </c:pt>
                <c:pt idx="212">
                  <c:v>3.1277956850276782E-2</c:v>
                </c:pt>
                <c:pt idx="213">
                  <c:v>3.1209859516160978E-2</c:v>
                </c:pt>
                <c:pt idx="214">
                  <c:v>3.1100666186487883E-2</c:v>
                </c:pt>
                <c:pt idx="215">
                  <c:v>3.0972770779509273E-2</c:v>
                </c:pt>
                <c:pt idx="216">
                  <c:v>3.0981944777694403E-2</c:v>
                </c:pt>
                <c:pt idx="217">
                  <c:v>3.0948597224523654E-2</c:v>
                </c:pt>
                <c:pt idx="218">
                  <c:v>3.0896748274688728E-2</c:v>
                </c:pt>
                <c:pt idx="219">
                  <c:v>3.0821115234777076E-2</c:v>
                </c:pt>
                <c:pt idx="220">
                  <c:v>3.0745170837167071E-2</c:v>
                </c:pt>
                <c:pt idx="221">
                  <c:v>3.0615445323551951E-2</c:v>
                </c:pt>
                <c:pt idx="222">
                  <c:v>3.0538693194207003E-2</c:v>
                </c:pt>
                <c:pt idx="223">
                  <c:v>3.0500633444585944E-2</c:v>
                </c:pt>
                <c:pt idx="224">
                  <c:v>3.0470838235146951E-2</c:v>
                </c:pt>
                <c:pt idx="225">
                  <c:v>3.0426895523987717E-2</c:v>
                </c:pt>
                <c:pt idx="226">
                  <c:v>3.0336508455566413E-2</c:v>
                </c:pt>
                <c:pt idx="227">
                  <c:v>3.024837898963946E-2</c:v>
                </c:pt>
                <c:pt idx="228">
                  <c:v>3.0162384104564847E-2</c:v>
                </c:pt>
                <c:pt idx="229">
                  <c:v>3.0091427866256928E-2</c:v>
                </c:pt>
                <c:pt idx="230">
                  <c:v>3.0034014574960331E-2</c:v>
                </c:pt>
                <c:pt idx="231">
                  <c:v>3.0062483618291062E-2</c:v>
                </c:pt>
                <c:pt idx="232">
                  <c:v>3.0036071227753074E-2</c:v>
                </c:pt>
                <c:pt idx="233">
                  <c:v>3.0002664775308448E-2</c:v>
                </c:pt>
                <c:pt idx="234">
                  <c:v>2.9923926828488299E-2</c:v>
                </c:pt>
                <c:pt idx="235">
                  <c:v>2.9823000703657527E-2</c:v>
                </c:pt>
                <c:pt idx="236">
                  <c:v>2.9733448765436533E-2</c:v>
                </c:pt>
                <c:pt idx="237">
                  <c:v>2.975322435635969E-2</c:v>
                </c:pt>
                <c:pt idx="238">
                  <c:v>2.9728237262656138E-2</c:v>
                </c:pt>
                <c:pt idx="239">
                  <c:v>2.9660093610374579E-2</c:v>
                </c:pt>
                <c:pt idx="240">
                  <c:v>2.9585616323550775E-2</c:v>
                </c:pt>
                <c:pt idx="241">
                  <c:v>2.9500684876450599E-2</c:v>
                </c:pt>
                <c:pt idx="242">
                  <c:v>2.9369693413499098E-2</c:v>
                </c:pt>
                <c:pt idx="243">
                  <c:v>2.9210685874162656E-2</c:v>
                </c:pt>
                <c:pt idx="244">
                  <c:v>2.9191788339670101E-2</c:v>
                </c:pt>
                <c:pt idx="245">
                  <c:v>2.9190062830699772E-2</c:v>
                </c:pt>
                <c:pt idx="246">
                  <c:v>2.9135177266483219E-2</c:v>
                </c:pt>
                <c:pt idx="247">
                  <c:v>2.906335035880046E-2</c:v>
                </c:pt>
                <c:pt idx="248">
                  <c:v>2.8985213721213494E-2</c:v>
                </c:pt>
                <c:pt idx="249">
                  <c:v>2.8870372702817469E-2</c:v>
                </c:pt>
                <c:pt idx="250">
                  <c:v>2.8784687212878579E-2</c:v>
                </c:pt>
                <c:pt idx="251">
                  <c:v>2.8743674144106258E-2</c:v>
                </c:pt>
                <c:pt idx="252">
                  <c:v>2.8711864477271358E-2</c:v>
                </c:pt>
                <c:pt idx="253">
                  <c:v>2.8650944003182979E-2</c:v>
                </c:pt>
                <c:pt idx="254">
                  <c:v>2.8565504902783357E-2</c:v>
                </c:pt>
                <c:pt idx="255">
                  <c:v>2.8467378759788654E-2</c:v>
                </c:pt>
                <c:pt idx="256">
                  <c:v>2.8373971178604976E-2</c:v>
                </c:pt>
                <c:pt idx="257">
                  <c:v>2.828892810361365E-2</c:v>
                </c:pt>
                <c:pt idx="258">
                  <c:v>2.8222811515036528E-2</c:v>
                </c:pt>
                <c:pt idx="259">
                  <c:v>2.8154168171217461E-2</c:v>
                </c:pt>
                <c:pt idx="260">
                  <c:v>2.8069551574128673E-2</c:v>
                </c:pt>
                <c:pt idx="261">
                  <c:v>2.7988534861181181E-2</c:v>
                </c:pt>
                <c:pt idx="262">
                  <c:v>2.7872151804013354E-2</c:v>
                </c:pt>
                <c:pt idx="263">
                  <c:v>2.7758621669355409E-2</c:v>
                </c:pt>
                <c:pt idx="264">
                  <c:v>2.765546782241117E-2</c:v>
                </c:pt>
                <c:pt idx="265">
                  <c:v>2.7571083194174693E-2</c:v>
                </c:pt>
                <c:pt idx="266">
                  <c:v>2.7490058459387005E-2</c:v>
                </c:pt>
                <c:pt idx="267">
                  <c:v>2.7371663528108211E-2</c:v>
                </c:pt>
                <c:pt idx="268">
                  <c:v>2.7250039609426145E-2</c:v>
                </c:pt>
                <c:pt idx="269">
                  <c:v>2.7146119610931468E-2</c:v>
                </c:pt>
                <c:pt idx="270">
                  <c:v>2.7029415828580504E-2</c:v>
                </c:pt>
                <c:pt idx="271">
                  <c:v>2.6865090014652399E-2</c:v>
                </c:pt>
                <c:pt idx="272">
                  <c:v>2.6780715261053606E-2</c:v>
                </c:pt>
                <c:pt idx="273">
                  <c:v>2.6714602832926523E-2</c:v>
                </c:pt>
                <c:pt idx="274">
                  <c:v>2.6585396001580448E-2</c:v>
                </c:pt>
                <c:pt idx="275">
                  <c:v>2.643699807114511E-2</c:v>
                </c:pt>
                <c:pt idx="276">
                  <c:v>2.6285850936888761E-2</c:v>
                </c:pt>
                <c:pt idx="277">
                  <c:v>2.613696014275009E-2</c:v>
                </c:pt>
                <c:pt idx="278">
                  <c:v>2.5994080289425459E-2</c:v>
                </c:pt>
                <c:pt idx="279">
                  <c:v>2.5883220576916846E-2</c:v>
                </c:pt>
                <c:pt idx="280">
                  <c:v>2.5766830246568156E-2</c:v>
                </c:pt>
                <c:pt idx="281">
                  <c:v>2.561651238306752E-2</c:v>
                </c:pt>
                <c:pt idx="282">
                  <c:v>2.5449673665507728E-2</c:v>
                </c:pt>
                <c:pt idx="283">
                  <c:v>2.5301485333344441E-2</c:v>
                </c:pt>
                <c:pt idx="284">
                  <c:v>2.5134572625517958E-2</c:v>
                </c:pt>
                <c:pt idx="285">
                  <c:v>2.4966485299755349E-2</c:v>
                </c:pt>
                <c:pt idx="286">
                  <c:v>2.4760587397483085E-2</c:v>
                </c:pt>
                <c:pt idx="287">
                  <c:v>2.4608593832504962E-2</c:v>
                </c:pt>
                <c:pt idx="288">
                  <c:v>2.4409241683332115E-2</c:v>
                </c:pt>
                <c:pt idx="289">
                  <c:v>2.4215043598782161E-2</c:v>
                </c:pt>
                <c:pt idx="290">
                  <c:v>2.4005166860879137E-2</c:v>
                </c:pt>
                <c:pt idx="291">
                  <c:v>2.3787748127724877E-2</c:v>
                </c:pt>
                <c:pt idx="292">
                  <c:v>2.3573904753393798E-2</c:v>
                </c:pt>
                <c:pt idx="293">
                  <c:v>2.3391458775631348E-2</c:v>
                </c:pt>
                <c:pt idx="294">
                  <c:v>2.3262086721974745E-2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4.0470842017338277E-2</c:v>
                </c:pt>
                <c:pt idx="58">
                  <c:v>4.1333641111463773E-2</c:v>
                </c:pt>
                <c:pt idx="59">
                  <c:v>4.2626195334758407E-2</c:v>
                </c:pt>
                <c:pt idx="60">
                  <c:v>4.3250907672195679E-2</c:v>
                </c:pt>
                <c:pt idx="61">
                  <c:v>4.3422287367286323E-2</c:v>
                </c:pt>
                <c:pt idx="62">
                  <c:v>4.4545775050723671E-2</c:v>
                </c:pt>
                <c:pt idx="63">
                  <c:v>4.5645075477012631E-2</c:v>
                </c:pt>
                <c:pt idx="64">
                  <c:v>4.5927112180380106E-2</c:v>
                </c:pt>
                <c:pt idx="65">
                  <c:v>4.6767710049423393E-2</c:v>
                </c:pt>
                <c:pt idx="66">
                  <c:v>4.7600759215872354E-2</c:v>
                </c:pt>
                <c:pt idx="67">
                  <c:v>4.8476448630991077E-2</c:v>
                </c:pt>
                <c:pt idx="68">
                  <c:v>4.9584739229251981E-2</c:v>
                </c:pt>
                <c:pt idx="69">
                  <c:v>5.0656281255566059E-2</c:v>
                </c:pt>
                <c:pt idx="70">
                  <c:v>5.235675210264918E-2</c:v>
                </c:pt>
                <c:pt idx="71">
                  <c:v>5.4271065105930154E-2</c:v>
                </c:pt>
                <c:pt idx="72">
                  <c:v>5.5688108631249476E-2</c:v>
                </c:pt>
                <c:pt idx="73">
                  <c:v>5.7089785660653453E-2</c:v>
                </c:pt>
                <c:pt idx="74">
                  <c:v>5.7935024785627169E-2</c:v>
                </c:pt>
                <c:pt idx="75">
                  <c:v>5.9199995232835041E-2</c:v>
                </c:pt>
                <c:pt idx="76">
                  <c:v>6.1754359777392243E-2</c:v>
                </c:pt>
                <c:pt idx="77">
                  <c:v>6.27925389237559E-2</c:v>
                </c:pt>
                <c:pt idx="78">
                  <c:v>6.4265185118131618E-2</c:v>
                </c:pt>
                <c:pt idx="79">
                  <c:v>6.5317647675692037E-2</c:v>
                </c:pt>
                <c:pt idx="80">
                  <c:v>6.6033977364762228E-2</c:v>
                </c:pt>
                <c:pt idx="81">
                  <c:v>6.5770966022550725E-2</c:v>
                </c:pt>
                <c:pt idx="82">
                  <c:v>6.6449446254614547E-2</c:v>
                </c:pt>
                <c:pt idx="83">
                  <c:v>6.7572344957873051E-2</c:v>
                </c:pt>
                <c:pt idx="84">
                  <c:v>6.8932086132308584E-2</c:v>
                </c:pt>
                <c:pt idx="85">
                  <c:v>6.9218717600165888E-2</c:v>
                </c:pt>
                <c:pt idx="86">
                  <c:v>7.0232359977714418E-2</c:v>
                </c:pt>
                <c:pt idx="87">
                  <c:v>7.06005734862344E-2</c:v>
                </c:pt>
                <c:pt idx="88">
                  <c:v>7.0440881721973006E-2</c:v>
                </c:pt>
                <c:pt idx="89">
                  <c:v>7.068866334383285E-2</c:v>
                </c:pt>
                <c:pt idx="90">
                  <c:v>7.1402026618198972E-2</c:v>
                </c:pt>
                <c:pt idx="91">
                  <c:v>7.1839680269725065E-2</c:v>
                </c:pt>
                <c:pt idx="92">
                  <c:v>7.2029583009199413E-2</c:v>
                </c:pt>
                <c:pt idx="93">
                  <c:v>7.2235731044601403E-2</c:v>
                </c:pt>
                <c:pt idx="94">
                  <c:v>7.2104051980400624E-2</c:v>
                </c:pt>
                <c:pt idx="95">
                  <c:v>7.1676901297674608E-2</c:v>
                </c:pt>
                <c:pt idx="96">
                  <c:v>7.157118267051403E-2</c:v>
                </c:pt>
                <c:pt idx="97">
                  <c:v>7.1938875167378152E-2</c:v>
                </c:pt>
                <c:pt idx="98">
                  <c:v>7.2301071979145967E-2</c:v>
                </c:pt>
                <c:pt idx="99">
                  <c:v>7.2293260392349012E-2</c:v>
                </c:pt>
                <c:pt idx="100">
                  <c:v>7.195010331168708E-2</c:v>
                </c:pt>
                <c:pt idx="101">
                  <c:v>7.186819644630528E-2</c:v>
                </c:pt>
                <c:pt idx="102">
                  <c:v>7.1289746622390029E-2</c:v>
                </c:pt>
                <c:pt idx="103">
                  <c:v>7.0899726738405028E-2</c:v>
                </c:pt>
                <c:pt idx="104">
                  <c:v>7.095082117103646E-2</c:v>
                </c:pt>
                <c:pt idx="105">
                  <c:v>7.0995586134134023E-2</c:v>
                </c:pt>
                <c:pt idx="106">
                  <c:v>7.0729863688508879E-2</c:v>
                </c:pt>
                <c:pt idx="107">
                  <c:v>7.0483087354413956E-2</c:v>
                </c:pt>
                <c:pt idx="108">
                  <c:v>7.0063575725090824E-2</c:v>
                </c:pt>
                <c:pt idx="109">
                  <c:v>6.9652999304512631E-2</c:v>
                </c:pt>
                <c:pt idx="110">
                  <c:v>6.920282837268138E-2</c:v>
                </c:pt>
                <c:pt idx="111">
                  <c:v>6.9130188965835379E-2</c:v>
                </c:pt>
                <c:pt idx="112">
                  <c:v>6.8948723588463948E-2</c:v>
                </c:pt>
                <c:pt idx="113">
                  <c:v>6.8615492744626458E-2</c:v>
                </c:pt>
                <c:pt idx="114">
                  <c:v>6.828825252179363E-2</c:v>
                </c:pt>
                <c:pt idx="115">
                  <c:v>6.7802036741024627E-2</c:v>
                </c:pt>
                <c:pt idx="116">
                  <c:v>6.7384256966827316E-2</c:v>
                </c:pt>
                <c:pt idx="117">
                  <c:v>6.6908629808257708E-2</c:v>
                </c:pt>
                <c:pt idx="118">
                  <c:v>6.6545600476267133E-2</c:v>
                </c:pt>
                <c:pt idx="119">
                  <c:v>6.613082365579967E-2</c:v>
                </c:pt>
                <c:pt idx="120">
                  <c:v>6.5675699367061358E-2</c:v>
                </c:pt>
                <c:pt idx="121">
                  <c:v>6.5337076917857048E-2</c:v>
                </c:pt>
                <c:pt idx="122">
                  <c:v>6.4787851544941072E-2</c:v>
                </c:pt>
                <c:pt idx="123">
                  <c:v>6.4233189834642615E-2</c:v>
                </c:pt>
                <c:pt idx="124">
                  <c:v>6.3441783404947188E-2</c:v>
                </c:pt>
                <c:pt idx="125">
                  <c:v>6.3118482980352775E-2</c:v>
                </c:pt>
                <c:pt idx="126">
                  <c:v>6.2881446531940513E-2</c:v>
                </c:pt>
                <c:pt idx="127">
                  <c:v>6.238364515129332E-2</c:v>
                </c:pt>
                <c:pt idx="128">
                  <c:v>6.1886930719277373E-2</c:v>
                </c:pt>
                <c:pt idx="129">
                  <c:v>6.1162714718233882E-2</c:v>
                </c:pt>
                <c:pt idx="130">
                  <c:v>6.058936090024894E-2</c:v>
                </c:pt>
                <c:pt idx="131">
                  <c:v>6.0157527324998308E-2</c:v>
                </c:pt>
                <c:pt idx="132">
                  <c:v>5.9755629891863699E-2</c:v>
                </c:pt>
                <c:pt idx="133">
                  <c:v>5.9507535799362458E-2</c:v>
                </c:pt>
                <c:pt idx="134">
                  <c:v>5.9142355769541924E-2</c:v>
                </c:pt>
                <c:pt idx="135">
                  <c:v>5.8673544696764841E-2</c:v>
                </c:pt>
                <c:pt idx="136">
                  <c:v>5.8088931593853782E-2</c:v>
                </c:pt>
                <c:pt idx="137">
                  <c:v>5.755353263857358E-2</c:v>
                </c:pt>
                <c:pt idx="138">
                  <c:v>5.7241376018803455E-2</c:v>
                </c:pt>
                <c:pt idx="139">
                  <c:v>5.6925895155431415E-2</c:v>
                </c:pt>
                <c:pt idx="140">
                  <c:v>5.6574245680561984E-2</c:v>
                </c:pt>
                <c:pt idx="141">
                  <c:v>5.6158319267172407E-2</c:v>
                </c:pt>
                <c:pt idx="142">
                  <c:v>5.5765984187654404E-2</c:v>
                </c:pt>
                <c:pt idx="143">
                  <c:v>5.5334661480990401E-2</c:v>
                </c:pt>
                <c:pt idx="144">
                  <c:v>5.4838064304427135E-2</c:v>
                </c:pt>
                <c:pt idx="145">
                  <c:v>5.4445590927024688E-2</c:v>
                </c:pt>
                <c:pt idx="146">
                  <c:v>5.4323141926464688E-2</c:v>
                </c:pt>
                <c:pt idx="147">
                  <c:v>5.4004637871900088E-2</c:v>
                </c:pt>
                <c:pt idx="148">
                  <c:v>5.3698462678799089E-2</c:v>
                </c:pt>
                <c:pt idx="149">
                  <c:v>5.3293801840387643E-2</c:v>
                </c:pt>
                <c:pt idx="150">
                  <c:v>5.2821339113619935E-2</c:v>
                </c:pt>
                <c:pt idx="151">
                  <c:v>5.2510278182203739E-2</c:v>
                </c:pt>
                <c:pt idx="152">
                  <c:v>5.2103724703118207E-2</c:v>
                </c:pt>
                <c:pt idx="153">
                  <c:v>5.173671300790459E-2</c:v>
                </c:pt>
                <c:pt idx="154">
                  <c:v>5.134658385648154E-2</c:v>
                </c:pt>
                <c:pt idx="155">
                  <c:v>5.0881379850449528E-2</c:v>
                </c:pt>
                <c:pt idx="156">
                  <c:v>5.0365539414095037E-2</c:v>
                </c:pt>
                <c:pt idx="157">
                  <c:v>4.9910931489866958E-2</c:v>
                </c:pt>
                <c:pt idx="158">
                  <c:v>4.9422611963075805E-2</c:v>
                </c:pt>
                <c:pt idx="159">
                  <c:v>4.9033330583437881E-2</c:v>
                </c:pt>
                <c:pt idx="160">
                  <c:v>4.8690431358697342E-2</c:v>
                </c:pt>
                <c:pt idx="161">
                  <c:v>4.8160192960521264E-2</c:v>
                </c:pt>
                <c:pt idx="162">
                  <c:v>4.7704180795785339E-2</c:v>
                </c:pt>
                <c:pt idx="163">
                  <c:v>4.7276546249138934E-2</c:v>
                </c:pt>
                <c:pt idx="164">
                  <c:v>4.6850573826813416E-2</c:v>
                </c:pt>
                <c:pt idx="165">
                  <c:v>4.6405349189670139E-2</c:v>
                </c:pt>
                <c:pt idx="166">
                  <c:v>4.6074148231351794E-2</c:v>
                </c:pt>
                <c:pt idx="167">
                  <c:v>4.5761604461981867E-2</c:v>
                </c:pt>
                <c:pt idx="168">
                  <c:v>4.5392302046188125E-2</c:v>
                </c:pt>
                <c:pt idx="169">
                  <c:v>4.4989242548521886E-2</c:v>
                </c:pt>
                <c:pt idx="170">
                  <c:v>4.4576814159547021E-2</c:v>
                </c:pt>
                <c:pt idx="171">
                  <c:v>4.4195088639104742E-2</c:v>
                </c:pt>
                <c:pt idx="172">
                  <c:v>4.3844966051390093E-2</c:v>
                </c:pt>
                <c:pt idx="173">
                  <c:v>4.349213920154231E-2</c:v>
                </c:pt>
                <c:pt idx="174">
                  <c:v>4.3189406193537921E-2</c:v>
                </c:pt>
                <c:pt idx="175">
                  <c:v>4.2853668321456026E-2</c:v>
                </c:pt>
                <c:pt idx="176">
                  <c:v>4.2486661255491644E-2</c:v>
                </c:pt>
                <c:pt idx="177">
                  <c:v>4.2228937323680812E-2</c:v>
                </c:pt>
                <c:pt idx="178">
                  <c:v>4.1922564016329898E-2</c:v>
                </c:pt>
                <c:pt idx="179">
                  <c:v>4.1583719393232382E-2</c:v>
                </c:pt>
                <c:pt idx="180">
                  <c:v>4.1283075451454869E-2</c:v>
                </c:pt>
                <c:pt idx="181">
                  <c:v>4.105119981462494E-2</c:v>
                </c:pt>
                <c:pt idx="182">
                  <c:v>4.0748978603391002E-2</c:v>
                </c:pt>
                <c:pt idx="183">
                  <c:v>4.0643780854044138E-2</c:v>
                </c:pt>
                <c:pt idx="184">
                  <c:v>4.0304310156189183E-2</c:v>
                </c:pt>
                <c:pt idx="185">
                  <c:v>4.0008366422350748E-2</c:v>
                </c:pt>
                <c:pt idx="186">
                  <c:v>3.9709722265145429E-2</c:v>
                </c:pt>
                <c:pt idx="187">
                  <c:v>3.9478893206368819E-2</c:v>
                </c:pt>
                <c:pt idx="188">
                  <c:v>3.9260886694840999E-2</c:v>
                </c:pt>
                <c:pt idx="189">
                  <c:v>3.8978966088651625E-2</c:v>
                </c:pt>
                <c:pt idx="190">
                  <c:v>3.8694606798678581E-2</c:v>
                </c:pt>
                <c:pt idx="191">
                  <c:v>3.8408912257311509E-2</c:v>
                </c:pt>
                <c:pt idx="192">
                  <c:v>3.8179092969773773E-2</c:v>
                </c:pt>
                <c:pt idx="193">
                  <c:v>3.7933424384331491E-2</c:v>
                </c:pt>
                <c:pt idx="194">
                  <c:v>3.7750875176690596E-2</c:v>
                </c:pt>
                <c:pt idx="195">
                  <c:v>3.7597936746996082E-2</c:v>
                </c:pt>
                <c:pt idx="196">
                  <c:v>3.742393325077064E-2</c:v>
                </c:pt>
                <c:pt idx="197">
                  <c:v>3.720585623340384E-2</c:v>
                </c:pt>
                <c:pt idx="198">
                  <c:v>3.6991090484760063E-2</c:v>
                </c:pt>
                <c:pt idx="199">
                  <c:v>3.6779515415694825E-2</c:v>
                </c:pt>
                <c:pt idx="200">
                  <c:v>3.6595028281122342E-2</c:v>
                </c:pt>
                <c:pt idx="201">
                  <c:v>3.6425759338673806E-2</c:v>
                </c:pt>
                <c:pt idx="202">
                  <c:v>3.6285548872144927E-2</c:v>
                </c:pt>
                <c:pt idx="203">
                  <c:v>3.6116369292822977E-2</c:v>
                </c:pt>
                <c:pt idx="204">
                  <c:v>3.5919370155718056E-2</c:v>
                </c:pt>
                <c:pt idx="205">
                  <c:v>3.5881575819287297E-2</c:v>
                </c:pt>
                <c:pt idx="206">
                  <c:v>3.5716756632181892E-2</c:v>
                </c:pt>
                <c:pt idx="207">
                  <c:v>3.5561106463796122E-2</c:v>
                </c:pt>
                <c:pt idx="208">
                  <c:v>3.5409164175813017E-2</c:v>
                </c:pt>
                <c:pt idx="209">
                  <c:v>3.5309995181939884E-2</c:v>
                </c:pt>
                <c:pt idx="210">
                  <c:v>3.5178900735736207E-2</c:v>
                </c:pt>
                <c:pt idx="211">
                  <c:v>3.5030537905110438E-2</c:v>
                </c:pt>
                <c:pt idx="212">
                  <c:v>3.4858199240238252E-2</c:v>
                </c:pt>
                <c:pt idx="213">
                  <c:v>3.4700496255507807E-2</c:v>
                </c:pt>
                <c:pt idx="214">
                  <c:v>3.4560297171167299E-2</c:v>
                </c:pt>
                <c:pt idx="215">
                  <c:v>3.4414128650133928E-2</c:v>
                </c:pt>
                <c:pt idx="216">
                  <c:v>3.4332347669511119E-2</c:v>
                </c:pt>
                <c:pt idx="217">
                  <c:v>3.4180427258963718E-2</c:v>
                </c:pt>
                <c:pt idx="218">
                  <c:v>3.4030799624140844E-2</c:v>
                </c:pt>
                <c:pt idx="219">
                  <c:v>3.3866439254470214E-2</c:v>
                </c:pt>
                <c:pt idx="220">
                  <c:v>3.3728357054244817E-2</c:v>
                </c:pt>
                <c:pt idx="221">
                  <c:v>3.3580534151873696E-2</c:v>
                </c:pt>
                <c:pt idx="222">
                  <c:v>3.3399639912347588E-2</c:v>
                </c:pt>
                <c:pt idx="223">
                  <c:v>3.3308804807746506E-2</c:v>
                </c:pt>
                <c:pt idx="224">
                  <c:v>3.3178053143621197E-2</c:v>
                </c:pt>
                <c:pt idx="225">
                  <c:v>3.3040848326849608E-2</c:v>
                </c:pt>
                <c:pt idx="226">
                  <c:v>3.2874614173223612E-2</c:v>
                </c:pt>
                <c:pt idx="227">
                  <c:v>3.273657150008364E-2</c:v>
                </c:pt>
                <c:pt idx="228">
                  <c:v>3.2607256632136768E-2</c:v>
                </c:pt>
                <c:pt idx="229">
                  <c:v>3.2669954831324927E-2</c:v>
                </c:pt>
                <c:pt idx="230">
                  <c:v>3.2562853664739259E-2</c:v>
                </c:pt>
                <c:pt idx="231">
                  <c:v>3.2448734483769004E-2</c:v>
                </c:pt>
                <c:pt idx="232">
                  <c:v>3.2310419249640975E-2</c:v>
                </c:pt>
                <c:pt idx="233">
                  <c:v>3.2153874291887881E-2</c:v>
                </c:pt>
                <c:pt idx="234">
                  <c:v>3.2013729215960282E-2</c:v>
                </c:pt>
                <c:pt idx="235">
                  <c:v>3.1878856363364926E-2</c:v>
                </c:pt>
                <c:pt idx="236">
                  <c:v>3.1725763966162272E-2</c:v>
                </c:pt>
                <c:pt idx="237">
                  <c:v>3.1642941589146663E-2</c:v>
                </c:pt>
                <c:pt idx="238">
                  <c:v>3.1512519516904529E-2</c:v>
                </c:pt>
                <c:pt idx="239">
                  <c:v>3.1365903029666402E-2</c:v>
                </c:pt>
                <c:pt idx="240">
                  <c:v>3.1220670176171271E-2</c:v>
                </c:pt>
                <c:pt idx="241">
                  <c:v>3.1106103284919868E-2</c:v>
                </c:pt>
                <c:pt idx="242">
                  <c:v>3.0982089115717214E-2</c:v>
                </c:pt>
                <c:pt idx="243">
                  <c:v>3.0818358511598226E-2</c:v>
                </c:pt>
                <c:pt idx="244">
                  <c:v>3.0734765504386002E-2</c:v>
                </c:pt>
                <c:pt idx="245">
                  <c:v>3.0653493212382702E-2</c:v>
                </c:pt>
                <c:pt idx="246">
                  <c:v>3.0518192972140978E-2</c:v>
                </c:pt>
                <c:pt idx="247">
                  <c:v>3.0390780354825082E-2</c:v>
                </c:pt>
                <c:pt idx="248">
                  <c:v>3.0295152013888216E-2</c:v>
                </c:pt>
                <c:pt idx="249">
                  <c:v>3.0183139515010639E-2</c:v>
                </c:pt>
                <c:pt idx="250">
                  <c:v>3.0050937315665834E-2</c:v>
                </c:pt>
                <c:pt idx="251">
                  <c:v>2.997846812393249E-2</c:v>
                </c:pt>
                <c:pt idx="252">
                  <c:v>2.9878820449954574E-2</c:v>
                </c:pt>
                <c:pt idx="253">
                  <c:v>2.9855513575650906E-2</c:v>
                </c:pt>
                <c:pt idx="254">
                  <c:v>2.9744916579363241E-2</c:v>
                </c:pt>
                <c:pt idx="255">
                  <c:v>2.9626104020176E-2</c:v>
                </c:pt>
                <c:pt idx="256">
                  <c:v>2.952367767109353E-2</c:v>
                </c:pt>
                <c:pt idx="257">
                  <c:v>2.9447371686136623E-2</c:v>
                </c:pt>
                <c:pt idx="258">
                  <c:v>2.9342539397072626E-2</c:v>
                </c:pt>
                <c:pt idx="259">
                  <c:v>2.9219322841503942E-2</c:v>
                </c:pt>
                <c:pt idx="260">
                  <c:v>2.9102011319030754E-2</c:v>
                </c:pt>
                <c:pt idx="261">
                  <c:v>2.89831710138438E-2</c:v>
                </c:pt>
                <c:pt idx="262">
                  <c:v>2.8855364480618019E-2</c:v>
                </c:pt>
                <c:pt idx="263">
                  <c:v>2.8751547414097772E-2</c:v>
                </c:pt>
                <c:pt idx="264">
                  <c:v>2.8608104712367882E-2</c:v>
                </c:pt>
                <c:pt idx="265">
                  <c:v>2.8504496971553189E-2</c:v>
                </c:pt>
                <c:pt idx="266">
                  <c:v>2.8378969795881795E-2</c:v>
                </c:pt>
                <c:pt idx="267">
                  <c:v>2.8238847837790491E-2</c:v>
                </c:pt>
                <c:pt idx="268">
                  <c:v>2.8099390319244241E-2</c:v>
                </c:pt>
                <c:pt idx="269">
                  <c:v>2.7995828342704629E-2</c:v>
                </c:pt>
                <c:pt idx="270">
                  <c:v>2.7879191638887288E-2</c:v>
                </c:pt>
                <c:pt idx="271">
                  <c:v>2.7693314312686613E-2</c:v>
                </c:pt>
                <c:pt idx="272">
                  <c:v>2.7591100127199633E-2</c:v>
                </c:pt>
                <c:pt idx="273">
                  <c:v>2.745333478612955E-2</c:v>
                </c:pt>
                <c:pt idx="274">
                  <c:v>2.7285196610123619E-2</c:v>
                </c:pt>
                <c:pt idx="275">
                  <c:v>2.7127827595686448E-2</c:v>
                </c:pt>
                <c:pt idx="276">
                  <c:v>2.6998165335546963E-2</c:v>
                </c:pt>
                <c:pt idx="277">
                  <c:v>2.68715235366105E-2</c:v>
                </c:pt>
                <c:pt idx="278">
                  <c:v>2.6668821953454363E-2</c:v>
                </c:pt>
                <c:pt idx="279">
                  <c:v>2.6553388278042371E-2</c:v>
                </c:pt>
                <c:pt idx="280">
                  <c:v>2.6408573156402194E-2</c:v>
                </c:pt>
                <c:pt idx="281">
                  <c:v>2.6242423511211383E-2</c:v>
                </c:pt>
                <c:pt idx="282">
                  <c:v>2.6079731799125282E-2</c:v>
                </c:pt>
                <c:pt idx="283">
                  <c:v>2.59524959731686E-2</c:v>
                </c:pt>
                <c:pt idx="284">
                  <c:v>2.5815858569420435E-2</c:v>
                </c:pt>
                <c:pt idx="285">
                  <c:v>2.5666695756299273E-2</c:v>
                </c:pt>
                <c:pt idx="286">
                  <c:v>2.5557964433659607E-2</c:v>
                </c:pt>
                <c:pt idx="287">
                  <c:v>2.5469724139781918E-2</c:v>
                </c:pt>
                <c:pt idx="288">
                  <c:v>2.5325262669526005E-2</c:v>
                </c:pt>
                <c:pt idx="289">
                  <c:v>2.5189958472704856E-2</c:v>
                </c:pt>
                <c:pt idx="290">
                  <c:v>2.5083381145390667E-2</c:v>
                </c:pt>
                <c:pt idx="291">
                  <c:v>2.4916151087362028E-2</c:v>
                </c:pt>
                <c:pt idx="292">
                  <c:v>2.4809457416166705E-2</c:v>
                </c:pt>
                <c:pt idx="293">
                  <c:v>2.4723427387748572E-2</c:v>
                </c:pt>
                <c:pt idx="294">
                  <c:v>2.4642367225559875E-2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2843.867246546612</c:v>
                </c:pt>
                <c:pt idx="293">
                  <c:v>2845.4253058334798</c:v>
                </c:pt>
                <c:pt idx="294">
                  <c:v>2933.6831597736486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265.75011938803942</c:v>
                </c:pt>
                <c:pt idx="93">
                  <c:v>275.95625156802259</c:v>
                </c:pt>
                <c:pt idx="94">
                  <c:v>285.44119314450791</c:v>
                </c:pt>
                <c:pt idx="95">
                  <c:v>293.62043198476516</c:v>
                </c:pt>
                <c:pt idx="96">
                  <c:v>300.62338929562765</c:v>
                </c:pt>
                <c:pt idx="97">
                  <c:v>308.08204230438156</c:v>
                </c:pt>
                <c:pt idx="98">
                  <c:v>316.49381597654241</c:v>
                </c:pt>
                <c:pt idx="99">
                  <c:v>325.39878121025663</c:v>
                </c:pt>
                <c:pt idx="100">
                  <c:v>335.73826561503751</c:v>
                </c:pt>
                <c:pt idx="101">
                  <c:v>344.15336553316831</c:v>
                </c:pt>
                <c:pt idx="102">
                  <c:v>351.55154134246754</c:v>
                </c:pt>
                <c:pt idx="103">
                  <c:v>358.62132595872748</c:v>
                </c:pt>
                <c:pt idx="104">
                  <c:v>366.02554948797223</c:v>
                </c:pt>
                <c:pt idx="105">
                  <c:v>373.61634517753481</c:v>
                </c:pt>
                <c:pt idx="106">
                  <c:v>382.00302081192189</c:v>
                </c:pt>
                <c:pt idx="107">
                  <c:v>390.09880111693161</c:v>
                </c:pt>
                <c:pt idx="108">
                  <c:v>397.64544845089227</c:v>
                </c:pt>
                <c:pt idx="109">
                  <c:v>403.34149348153761</c:v>
                </c:pt>
                <c:pt idx="110">
                  <c:v>409.20929375863449</c:v>
                </c:pt>
                <c:pt idx="111">
                  <c:v>416.0798060026911</c:v>
                </c:pt>
                <c:pt idx="112">
                  <c:v>422.41146639960579</c:v>
                </c:pt>
                <c:pt idx="113">
                  <c:v>430.64362278938603</c:v>
                </c:pt>
                <c:pt idx="114">
                  <c:v>438.26193560470051</c:v>
                </c:pt>
                <c:pt idx="115">
                  <c:v>445.51829238127834</c:v>
                </c:pt>
                <c:pt idx="116">
                  <c:v>450.98996700194664</c:v>
                </c:pt>
                <c:pt idx="117">
                  <c:v>457.6421565559715</c:v>
                </c:pt>
                <c:pt idx="118">
                  <c:v>463.97684081285905</c:v>
                </c:pt>
                <c:pt idx="119">
                  <c:v>471.06688529093634</c:v>
                </c:pt>
                <c:pt idx="120">
                  <c:v>478.81552647107583</c:v>
                </c:pt>
                <c:pt idx="121">
                  <c:v>485.86988940147484</c:v>
                </c:pt>
                <c:pt idx="122">
                  <c:v>492.26111983985254</c:v>
                </c:pt>
                <c:pt idx="123">
                  <c:v>498.31639943525903</c:v>
                </c:pt>
                <c:pt idx="124">
                  <c:v>503.84129399144751</c:v>
                </c:pt>
                <c:pt idx="125">
                  <c:v>509.72663265638624</c:v>
                </c:pt>
                <c:pt idx="126">
                  <c:v>515.33135711585498</c:v>
                </c:pt>
                <c:pt idx="127">
                  <c:v>522.24994873347805</c:v>
                </c:pt>
                <c:pt idx="128">
                  <c:v>529.56889941149154</c:v>
                </c:pt>
                <c:pt idx="129">
                  <c:v>536.7596384266609</c:v>
                </c:pt>
                <c:pt idx="130">
                  <c:v>542.53974676454845</c:v>
                </c:pt>
                <c:pt idx="131">
                  <c:v>547.76286009545765</c:v>
                </c:pt>
                <c:pt idx="132">
                  <c:v>554.20761285535275</c:v>
                </c:pt>
                <c:pt idx="133">
                  <c:v>560.22448942910557</c:v>
                </c:pt>
                <c:pt idx="134">
                  <c:v>566.65412288913706</c:v>
                </c:pt>
                <c:pt idx="135">
                  <c:v>574.23342791080324</c:v>
                </c:pt>
                <c:pt idx="136">
                  <c:v>580.75680102998967</c:v>
                </c:pt>
                <c:pt idx="137">
                  <c:v>586.11538328767745</c:v>
                </c:pt>
                <c:pt idx="138">
                  <c:v>591.39988097603327</c:v>
                </c:pt>
                <c:pt idx="139">
                  <c:v>596.91721588228995</c:v>
                </c:pt>
                <c:pt idx="140">
                  <c:v>603.17600125386161</c:v>
                </c:pt>
                <c:pt idx="141">
                  <c:v>610.18682060065328</c:v>
                </c:pt>
                <c:pt idx="142">
                  <c:v>617.66754778720826</c:v>
                </c:pt>
                <c:pt idx="143">
                  <c:v>625.26590312670271</c:v>
                </c:pt>
                <c:pt idx="144">
                  <c:v>631.09197413617574</c:v>
                </c:pt>
                <c:pt idx="145">
                  <c:v>637.09494095405398</c:v>
                </c:pt>
                <c:pt idx="146">
                  <c:v>644.27297975733791</c:v>
                </c:pt>
                <c:pt idx="147">
                  <c:v>652.09389119082584</c:v>
                </c:pt>
                <c:pt idx="148">
                  <c:v>660.58912339823416</c:v>
                </c:pt>
                <c:pt idx="149">
                  <c:v>670.03687149705479</c:v>
                </c:pt>
                <c:pt idx="150">
                  <c:v>679.71927112975982</c:v>
                </c:pt>
                <c:pt idx="151">
                  <c:v>687.59612397274338</c:v>
                </c:pt>
                <c:pt idx="152">
                  <c:v>696.80559190571228</c:v>
                </c:pt>
                <c:pt idx="153">
                  <c:v>707.59653860442279</c:v>
                </c:pt>
                <c:pt idx="154">
                  <c:v>717.98379999677286</c:v>
                </c:pt>
                <c:pt idx="155">
                  <c:v>730.23073527235658</c:v>
                </c:pt>
                <c:pt idx="156">
                  <c:v>743.92337800090581</c:v>
                </c:pt>
                <c:pt idx="157">
                  <c:v>756.69404582376751</c:v>
                </c:pt>
                <c:pt idx="158">
                  <c:v>768.5639057607508</c:v>
                </c:pt>
                <c:pt idx="159">
                  <c:v>780.85347746194998</c:v>
                </c:pt>
                <c:pt idx="160">
                  <c:v>794.76746674050378</c:v>
                </c:pt>
                <c:pt idx="161">
                  <c:v>810.27623976867915</c:v>
                </c:pt>
                <c:pt idx="162">
                  <c:v>826.9340795864947</c:v>
                </c:pt>
                <c:pt idx="163">
                  <c:v>842.81267068933573</c:v>
                </c:pt>
                <c:pt idx="164">
                  <c:v>856.62263918482745</c:v>
                </c:pt>
                <c:pt idx="165">
                  <c:v>871.70655988683313</c:v>
                </c:pt>
                <c:pt idx="166">
                  <c:v>885.07383528231594</c:v>
                </c:pt>
                <c:pt idx="167">
                  <c:v>903.24995519244294</c:v>
                </c:pt>
                <c:pt idx="168">
                  <c:v>921.14364658111617</c:v>
                </c:pt>
                <c:pt idx="169">
                  <c:v>940.26200125874823</c:v>
                </c:pt>
                <c:pt idx="170">
                  <c:v>960.69089684856465</c:v>
                </c:pt>
                <c:pt idx="171">
                  <c:v>978.84040679093164</c:v>
                </c:pt>
                <c:pt idx="172">
                  <c:v>996.60891037673355</c:v>
                </c:pt>
                <c:pt idx="173">
                  <c:v>1014.5564264729215</c:v>
                </c:pt>
                <c:pt idx="174">
                  <c:v>1034.8032856923792</c:v>
                </c:pt>
                <c:pt idx="175">
                  <c:v>1055.2176667543263</c:v>
                </c:pt>
                <c:pt idx="176">
                  <c:v>1078.579706517698</c:v>
                </c:pt>
                <c:pt idx="177">
                  <c:v>1100.2390107304211</c:v>
                </c:pt>
                <c:pt idx="178">
                  <c:v>1119.1741194937053</c:v>
                </c:pt>
                <c:pt idx="179">
                  <c:v>1137.6232939593704</c:v>
                </c:pt>
                <c:pt idx="180">
                  <c:v>1156.3195177848081</c:v>
                </c:pt>
                <c:pt idx="181">
                  <c:v>1175.735722669755</c:v>
                </c:pt>
                <c:pt idx="182">
                  <c:v>1197.2958442753722</c:v>
                </c:pt>
                <c:pt idx="183">
                  <c:v>1218.1299371015352</c:v>
                </c:pt>
                <c:pt idx="184">
                  <c:v>1240.1566403009463</c:v>
                </c:pt>
                <c:pt idx="185">
                  <c:v>1260.1615907225846</c:v>
                </c:pt>
                <c:pt idx="186">
                  <c:v>1276.623484414167</c:v>
                </c:pt>
                <c:pt idx="187">
                  <c:v>1293.703757470174</c:v>
                </c:pt>
                <c:pt idx="188">
                  <c:v>1313.5345335573829</c:v>
                </c:pt>
                <c:pt idx="189">
                  <c:v>1335.0707666692156</c:v>
                </c:pt>
                <c:pt idx="190">
                  <c:v>1355.4905906791137</c:v>
                </c:pt>
                <c:pt idx="191">
                  <c:v>1375.7568026023966</c:v>
                </c:pt>
                <c:pt idx="192">
                  <c:v>1393.1022681780128</c:v>
                </c:pt>
                <c:pt idx="193">
                  <c:v>1407.340415245644</c:v>
                </c:pt>
                <c:pt idx="194">
                  <c:v>1420.8706766936573</c:v>
                </c:pt>
                <c:pt idx="195">
                  <c:v>1438.1801583355978</c:v>
                </c:pt>
                <c:pt idx="196">
                  <c:v>1454.3883501754674</c:v>
                </c:pt>
                <c:pt idx="197">
                  <c:v>1472.3827361012327</c:v>
                </c:pt>
                <c:pt idx="198">
                  <c:v>1489.9214263291069</c:v>
                </c:pt>
                <c:pt idx="199">
                  <c:v>1506.6448839083307</c:v>
                </c:pt>
                <c:pt idx="200">
                  <c:v>1520.490836337498</c:v>
                </c:pt>
                <c:pt idx="201">
                  <c:v>1535.4441262886814</c:v>
                </c:pt>
                <c:pt idx="202">
                  <c:v>1549.5407567095885</c:v>
                </c:pt>
                <c:pt idx="203">
                  <c:v>1566.7477294984533</c:v>
                </c:pt>
                <c:pt idx="204">
                  <c:v>1582.390761909418</c:v>
                </c:pt>
                <c:pt idx="205">
                  <c:v>1601.853836623942</c:v>
                </c:pt>
                <c:pt idx="206">
                  <c:v>1616.1261533092652</c:v>
                </c:pt>
                <c:pt idx="207">
                  <c:v>1628.6101592067114</c:v>
                </c:pt>
                <c:pt idx="208">
                  <c:v>1639.392336711501</c:v>
                </c:pt>
                <c:pt idx="209">
                  <c:v>1653.0172449766608</c:v>
                </c:pt>
                <c:pt idx="210">
                  <c:v>1667.2898640479814</c:v>
                </c:pt>
                <c:pt idx="211">
                  <c:v>1680.5945455420283</c:v>
                </c:pt>
                <c:pt idx="212">
                  <c:v>1695.0963731992824</c:v>
                </c:pt>
                <c:pt idx="213">
                  <c:v>1708.3868425514577</c:v>
                </c:pt>
                <c:pt idx="214">
                  <c:v>1718.7601941879332</c:v>
                </c:pt>
                <c:pt idx="215">
                  <c:v>1730.1238599654801</c:v>
                </c:pt>
                <c:pt idx="216">
                  <c:v>1741.6750050613368</c:v>
                </c:pt>
                <c:pt idx="217">
                  <c:v>1755.5206551045067</c:v>
                </c:pt>
                <c:pt idx="218">
                  <c:v>1769.3399975659136</c:v>
                </c:pt>
                <c:pt idx="219">
                  <c:v>1783.208326558879</c:v>
                </c:pt>
                <c:pt idx="220">
                  <c:v>1797.0352286702177</c:v>
                </c:pt>
                <c:pt idx="221">
                  <c:v>1807.7115710759615</c:v>
                </c:pt>
                <c:pt idx="222">
                  <c:v>1818.1166732421511</c:v>
                </c:pt>
                <c:pt idx="223">
                  <c:v>1830.9438872465028</c:v>
                </c:pt>
                <c:pt idx="224">
                  <c:v>1843.203825119969</c:v>
                </c:pt>
                <c:pt idx="225">
                  <c:v>1856.4598224684553</c:v>
                </c:pt>
                <c:pt idx="226">
                  <c:v>1871.609965703864</c:v>
                </c:pt>
                <c:pt idx="227">
                  <c:v>1884.9104137939491</c:v>
                </c:pt>
                <c:pt idx="228">
                  <c:v>1894.3245970470725</c:v>
                </c:pt>
                <c:pt idx="229">
                  <c:v>1901.4745139526099</c:v>
                </c:pt>
                <c:pt idx="230">
                  <c:v>1909.549429623808</c:v>
                </c:pt>
                <c:pt idx="231">
                  <c:v>1919.7108086761946</c:v>
                </c:pt>
                <c:pt idx="232">
                  <c:v>1930.6106143339236</c:v>
                </c:pt>
                <c:pt idx="233">
                  <c:v>1944.9654823965025</c:v>
                </c:pt>
                <c:pt idx="234">
                  <c:v>1957.2982952953118</c:v>
                </c:pt>
                <c:pt idx="235">
                  <c:v>1967.7548030810374</c:v>
                </c:pt>
                <c:pt idx="236">
                  <c:v>1977.9730307009115</c:v>
                </c:pt>
                <c:pt idx="237">
                  <c:v>1989.7688060685628</c:v>
                </c:pt>
                <c:pt idx="238">
                  <c:v>2001.4399984053373</c:v>
                </c:pt>
                <c:pt idx="239">
                  <c:v>2014.9079683379121</c:v>
                </c:pt>
                <c:pt idx="240">
                  <c:v>2029.5467768519309</c:v>
                </c:pt>
                <c:pt idx="241">
                  <c:v>2042.687867521453</c:v>
                </c:pt>
                <c:pt idx="242">
                  <c:v>2054.135596606242</c:v>
                </c:pt>
                <c:pt idx="243">
                  <c:v>2069.6960776399515</c:v>
                </c:pt>
                <c:pt idx="244">
                  <c:v>2081.6741917639583</c:v>
                </c:pt>
                <c:pt idx="245">
                  <c:v>2093.1923767861122</c:v>
                </c:pt>
                <c:pt idx="246">
                  <c:v>2106.6113601871289</c:v>
                </c:pt>
                <c:pt idx="247">
                  <c:v>2121.5873290881077</c:v>
                </c:pt>
                <c:pt idx="248">
                  <c:v>2135.0265723509419</c:v>
                </c:pt>
                <c:pt idx="249">
                  <c:v>2146.3158511731599</c:v>
                </c:pt>
                <c:pt idx="250">
                  <c:v>2156.0245583876276</c:v>
                </c:pt>
                <c:pt idx="251">
                  <c:v>2168.7583351188218</c:v>
                </c:pt>
                <c:pt idx="252">
                  <c:v>2181.1873067647643</c:v>
                </c:pt>
                <c:pt idx="253">
                  <c:v>2194.9017212851172</c:v>
                </c:pt>
                <c:pt idx="254">
                  <c:v>2211.0678814713656</c:v>
                </c:pt>
                <c:pt idx="255">
                  <c:v>2226.0399193543803</c:v>
                </c:pt>
                <c:pt idx="256">
                  <c:v>2237.0234859333541</c:v>
                </c:pt>
                <c:pt idx="257">
                  <c:v>2248.7082856400061</c:v>
                </c:pt>
                <c:pt idx="258">
                  <c:v>2261.5512237162161</c:v>
                </c:pt>
                <c:pt idx="259">
                  <c:v>2276.9462996094167</c:v>
                </c:pt>
                <c:pt idx="260">
                  <c:v>2294.2382428635151</c:v>
                </c:pt>
                <c:pt idx="261">
                  <c:v>2311.2401979462284</c:v>
                </c:pt>
                <c:pt idx="262">
                  <c:v>2327.617423558574</c:v>
                </c:pt>
                <c:pt idx="263">
                  <c:v>2341.4945217454597</c:v>
                </c:pt>
                <c:pt idx="264">
                  <c:v>2353.7599025668774</c:v>
                </c:pt>
                <c:pt idx="265">
                  <c:v>2369.7927105283279</c:v>
                </c:pt>
                <c:pt idx="266">
                  <c:v>2387.6123173476694</c:v>
                </c:pt>
                <c:pt idx="267">
                  <c:v>2407.0318484785862</c:v>
                </c:pt>
                <c:pt idx="268">
                  <c:v>2427.6733214244855</c:v>
                </c:pt>
                <c:pt idx="269">
                  <c:v>2444.9313974468896</c:v>
                </c:pt>
                <c:pt idx="270">
                  <c:v>2459.8508201663785</c:v>
                </c:pt>
                <c:pt idx="271">
                  <c:v>2479.9845870228555</c:v>
                </c:pt>
                <c:pt idx="272">
                  <c:v>2498.41168731072</c:v>
                </c:pt>
                <c:pt idx="273">
                  <c:v>2517.351331863963</c:v>
                </c:pt>
                <c:pt idx="274">
                  <c:v>2539.3220936538783</c:v>
                </c:pt>
                <c:pt idx="275">
                  <c:v>2564.2819410268439</c:v>
                </c:pt>
                <c:pt idx="276">
                  <c:v>2589.6448689341764</c:v>
                </c:pt>
                <c:pt idx="277">
                  <c:v>2608.3767743072922</c:v>
                </c:pt>
                <c:pt idx="278">
                  <c:v>2628.3327381973727</c:v>
                </c:pt>
                <c:pt idx="279">
                  <c:v>2651.1910028892862</c:v>
                </c:pt>
                <c:pt idx="280">
                  <c:v>2674.8551262639344</c:v>
                </c:pt>
                <c:pt idx="281">
                  <c:v>2702.1312503760173</c:v>
                </c:pt>
                <c:pt idx="282">
                  <c:v>2731.7033913653995</c:v>
                </c:pt>
                <c:pt idx="283">
                  <c:v>2758.5664562052061</c:v>
                </c:pt>
                <c:pt idx="284">
                  <c:v>2781.6856800127671</c:v>
                </c:pt>
                <c:pt idx="285">
                  <c:v>2806.4450454695402</c:v>
                </c:pt>
                <c:pt idx="286">
                  <c:v>2843.6554567500575</c:v>
                </c:pt>
                <c:pt idx="287">
                  <c:v>2874.7848856253995</c:v>
                </c:pt>
                <c:pt idx="288">
                  <c:v>2912.7948054827079</c:v>
                </c:pt>
                <c:pt idx="289">
                  <c:v>2950.5652356301757</c:v>
                </c:pt>
                <c:pt idx="290">
                  <c:v>2989.4121599279383</c:v>
                </c:pt>
                <c:pt idx="291">
                  <c:v>3022.6080947086493</c:v>
                </c:pt>
                <c:pt idx="292">
                  <c:v>3058.87748076565</c:v>
                </c:pt>
                <c:pt idx="293">
                  <c:v>3101.2992123231825</c:v>
                </c:pt>
                <c:pt idx="294">
                  <c:v>3144.6102610986973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3.5569359682475823</c:v>
                </c:pt>
                <c:pt idx="59">
                  <c:v>3.9670427724176291</c:v>
                </c:pt>
                <c:pt idx="60">
                  <c:v>4.4062843891215442</c:v>
                </c:pt>
                <c:pt idx="61">
                  <c:v>4.9626553930708228</c:v>
                </c:pt>
                <c:pt idx="62">
                  <c:v>5.494702484838589</c:v>
                </c:pt>
                <c:pt idx="63">
                  <c:v>6.1487796676773181</c:v>
                </c:pt>
                <c:pt idx="64">
                  <c:v>6.9534957623490214</c:v>
                </c:pt>
                <c:pt idx="65">
                  <c:v>7.7872440370137443</c:v>
                </c:pt>
                <c:pt idx="66">
                  <c:v>8.6516666123250889</c:v>
                </c:pt>
                <c:pt idx="67">
                  <c:v>9.4137003990706898</c:v>
                </c:pt>
                <c:pt idx="68">
                  <c:v>10.250630282501769</c:v>
                </c:pt>
                <c:pt idx="69">
                  <c:v>11.236261888557275</c:v>
                </c:pt>
                <c:pt idx="70">
                  <c:v>12.218019116195681</c:v>
                </c:pt>
                <c:pt idx="71">
                  <c:v>13.261407184614674</c:v>
                </c:pt>
                <c:pt idx="72">
                  <c:v>14.329465550040547</c:v>
                </c:pt>
                <c:pt idx="73">
                  <c:v>15.360332448475805</c:v>
                </c:pt>
                <c:pt idx="74">
                  <c:v>16.283730247573232</c:v>
                </c:pt>
                <c:pt idx="75">
                  <c:v>17.22324135558415</c:v>
                </c:pt>
                <c:pt idx="76">
                  <c:v>18.220560242228981</c:v>
                </c:pt>
                <c:pt idx="77">
                  <c:v>19.298599622252542</c:v>
                </c:pt>
                <c:pt idx="78">
                  <c:v>20.408070217911497</c:v>
                </c:pt>
                <c:pt idx="79">
                  <c:v>21.531101138030294</c:v>
                </c:pt>
                <c:pt idx="80">
                  <c:v>22.508868525643148</c:v>
                </c:pt>
                <c:pt idx="81">
                  <c:v>23.732158609105046</c:v>
                </c:pt>
                <c:pt idx="82">
                  <c:v>24.632015069144941</c:v>
                </c:pt>
                <c:pt idx="83">
                  <c:v>25.547317726582804</c:v>
                </c:pt>
                <c:pt idx="84">
                  <c:v>26.59759500430637</c:v>
                </c:pt>
                <c:pt idx="85">
                  <c:v>27.841001065774918</c:v>
                </c:pt>
                <c:pt idx="86">
                  <c:v>28.967547150417836</c:v>
                </c:pt>
                <c:pt idx="87">
                  <c:v>29.909110909245758</c:v>
                </c:pt>
                <c:pt idx="88">
                  <c:v>30.93507710385542</c:v>
                </c:pt>
                <c:pt idx="89">
                  <c:v>31.890881127726317</c:v>
                </c:pt>
                <c:pt idx="90">
                  <c:v>32.864299461420643</c:v>
                </c:pt>
                <c:pt idx="91">
                  <c:v>33.865210486995231</c:v>
                </c:pt>
                <c:pt idx="92">
                  <c:v>34.994899693201688</c:v>
                </c:pt>
                <c:pt idx="93">
                  <c:v>36.077313785278989</c:v>
                </c:pt>
                <c:pt idx="94">
                  <c:v>37.145269518164014</c:v>
                </c:pt>
                <c:pt idx="95">
                  <c:v>38.070758455281265</c:v>
                </c:pt>
                <c:pt idx="96">
                  <c:v>38.964803347695515</c:v>
                </c:pt>
                <c:pt idx="97">
                  <c:v>39.933192686888177</c:v>
                </c:pt>
                <c:pt idx="98">
                  <c:v>40.926957921806071</c:v>
                </c:pt>
                <c:pt idx="99">
                  <c:v>41.996132416113689</c:v>
                </c:pt>
                <c:pt idx="100">
                  <c:v>43.114698820705499</c:v>
                </c:pt>
                <c:pt idx="101">
                  <c:v>44.141704169791261</c:v>
                </c:pt>
                <c:pt idx="102">
                  <c:v>45.12342291022685</c:v>
                </c:pt>
                <c:pt idx="103">
                  <c:v>46.112261783183932</c:v>
                </c:pt>
                <c:pt idx="104">
                  <c:v>47.144424417447425</c:v>
                </c:pt>
                <c:pt idx="105">
                  <c:v>48.297937202198753</c:v>
                </c:pt>
                <c:pt idx="106">
                  <c:v>49.439980800510064</c:v>
                </c:pt>
                <c:pt idx="107">
                  <c:v>50.609619723242474</c:v>
                </c:pt>
                <c:pt idx="108">
                  <c:v>51.699089802503245</c:v>
                </c:pt>
                <c:pt idx="109">
                  <c:v>52.663771541157679</c:v>
                </c:pt>
                <c:pt idx="110">
                  <c:v>53.650006113390681</c:v>
                </c:pt>
                <c:pt idx="111">
                  <c:v>54.730957691760871</c:v>
                </c:pt>
                <c:pt idx="112">
                  <c:v>55.819106377058191</c:v>
                </c:pt>
                <c:pt idx="113">
                  <c:v>57.059446291368829</c:v>
                </c:pt>
                <c:pt idx="114">
                  <c:v>58.295129254138395</c:v>
                </c:pt>
                <c:pt idx="115">
                  <c:v>59.503704397055891</c:v>
                </c:pt>
                <c:pt idx="116">
                  <c:v>60.496712716985002</c:v>
                </c:pt>
                <c:pt idx="117">
                  <c:v>61.63485627874401</c:v>
                </c:pt>
                <c:pt idx="118">
                  <c:v>62.88104624788312</c:v>
                </c:pt>
                <c:pt idx="119">
                  <c:v>64.199245773496301</c:v>
                </c:pt>
                <c:pt idx="120">
                  <c:v>65.566336875757017</c:v>
                </c:pt>
                <c:pt idx="121">
                  <c:v>66.925999947873706</c:v>
                </c:pt>
                <c:pt idx="122">
                  <c:v>68.268189829910625</c:v>
                </c:pt>
                <c:pt idx="123">
                  <c:v>69.480241650149424</c:v>
                </c:pt>
                <c:pt idx="124">
                  <c:v>70.588018808884357</c:v>
                </c:pt>
                <c:pt idx="125">
                  <c:v>71.78434219223783</c:v>
                </c:pt>
                <c:pt idx="126">
                  <c:v>73.104825291884936</c:v>
                </c:pt>
                <c:pt idx="127">
                  <c:v>74.637860383632926</c:v>
                </c:pt>
                <c:pt idx="128">
                  <c:v>76.188830511894508</c:v>
                </c:pt>
                <c:pt idx="129">
                  <c:v>77.94550191015523</c:v>
                </c:pt>
                <c:pt idx="130">
                  <c:v>79.313016371646953</c:v>
                </c:pt>
                <c:pt idx="131">
                  <c:v>80.537910088559642</c:v>
                </c:pt>
                <c:pt idx="132">
                  <c:v>82.095076656475044</c:v>
                </c:pt>
                <c:pt idx="133">
                  <c:v>83.609920130357324</c:v>
                </c:pt>
                <c:pt idx="134">
                  <c:v>85.236799851645287</c:v>
                </c:pt>
                <c:pt idx="135">
                  <c:v>86.914469851586503</c:v>
                </c:pt>
                <c:pt idx="136">
                  <c:v>88.641454787406289</c:v>
                </c:pt>
                <c:pt idx="137">
                  <c:v>90.077040281616945</c:v>
                </c:pt>
                <c:pt idx="138">
                  <c:v>91.39168615550318</c:v>
                </c:pt>
                <c:pt idx="139">
                  <c:v>92.990290611786889</c:v>
                </c:pt>
                <c:pt idx="140">
                  <c:v>94.71504328984318</c:v>
                </c:pt>
                <c:pt idx="141">
                  <c:v>96.487481612192013</c:v>
                </c:pt>
                <c:pt idx="142">
                  <c:v>98.135516465962723</c:v>
                </c:pt>
                <c:pt idx="143">
                  <c:v>99.871430432836476</c:v>
                </c:pt>
                <c:pt idx="144">
                  <c:v>101.57288552411976</c:v>
                </c:pt>
                <c:pt idx="145">
                  <c:v>103.10905090836367</c:v>
                </c:pt>
                <c:pt idx="146">
                  <c:v>104.92871302857124</c:v>
                </c:pt>
                <c:pt idx="147">
                  <c:v>106.75694496593981</c:v>
                </c:pt>
                <c:pt idx="148">
                  <c:v>108.55613189424776</c:v>
                </c:pt>
                <c:pt idx="149">
                  <c:v>110.86301634400672</c:v>
                </c:pt>
                <c:pt idx="150">
                  <c:v>112.87836023241293</c:v>
                </c:pt>
                <c:pt idx="151">
                  <c:v>114.5240473668117</c:v>
                </c:pt>
                <c:pt idx="152">
                  <c:v>116.2929705246364</c:v>
                </c:pt>
                <c:pt idx="153">
                  <c:v>118.41332033140004</c:v>
                </c:pt>
                <c:pt idx="154">
                  <c:v>120.60525633540672</c:v>
                </c:pt>
                <c:pt idx="155">
                  <c:v>122.89273040587739</c:v>
                </c:pt>
                <c:pt idx="156">
                  <c:v>125.34805999690867</c:v>
                </c:pt>
                <c:pt idx="157">
                  <c:v>127.63745842752027</c:v>
                </c:pt>
                <c:pt idx="158">
                  <c:v>129.71313742087884</c:v>
                </c:pt>
                <c:pt idx="159">
                  <c:v>131.71676837056049</c:v>
                </c:pt>
                <c:pt idx="160">
                  <c:v>133.95019357920589</c:v>
                </c:pt>
                <c:pt idx="161">
                  <c:v>136.73664140515532</c:v>
                </c:pt>
                <c:pt idx="162">
                  <c:v>139.40639603215803</c:v>
                </c:pt>
                <c:pt idx="163">
                  <c:v>142.00655296739666</c:v>
                </c:pt>
                <c:pt idx="164">
                  <c:v>144.49241573933088</c:v>
                </c:pt>
                <c:pt idx="165">
                  <c:v>146.83856996503269</c:v>
                </c:pt>
                <c:pt idx="166">
                  <c:v>148.95776515571174</c:v>
                </c:pt>
                <c:pt idx="167">
                  <c:v>151.66308195811905</c:v>
                </c:pt>
                <c:pt idx="168">
                  <c:v>154.38670584000053</c:v>
                </c:pt>
                <c:pt idx="169">
                  <c:v>157.31256714362746</c:v>
                </c:pt>
                <c:pt idx="170">
                  <c:v>160.2901937350457</c:v>
                </c:pt>
                <c:pt idx="171">
                  <c:v>163.06424868168747</c:v>
                </c:pt>
                <c:pt idx="172">
                  <c:v>165.53386985403216</c:v>
                </c:pt>
                <c:pt idx="173">
                  <c:v>167.99883407483577</c:v>
                </c:pt>
                <c:pt idx="174">
                  <c:v>170.8377656163625</c:v>
                </c:pt>
                <c:pt idx="175">
                  <c:v>173.80237070416038</c:v>
                </c:pt>
                <c:pt idx="176">
                  <c:v>177.03904182868473</c:v>
                </c:pt>
                <c:pt idx="177">
                  <c:v>180.14128998283044</c:v>
                </c:pt>
                <c:pt idx="178">
                  <c:v>183.17790462710238</c:v>
                </c:pt>
                <c:pt idx="179">
                  <c:v>185.92061816158201</c:v>
                </c:pt>
                <c:pt idx="180">
                  <c:v>188.56920482703435</c:v>
                </c:pt>
                <c:pt idx="181">
                  <c:v>191.56222629958015</c:v>
                </c:pt>
                <c:pt idx="182">
                  <c:v>195.16224227684964</c:v>
                </c:pt>
                <c:pt idx="183">
                  <c:v>198.79070029700225</c:v>
                </c:pt>
                <c:pt idx="184">
                  <c:v>202.38475075783478</c:v>
                </c:pt>
                <c:pt idx="185">
                  <c:v>205.65953704221738</c:v>
                </c:pt>
                <c:pt idx="186">
                  <c:v>208.38867742316958</c:v>
                </c:pt>
                <c:pt idx="187">
                  <c:v>211.28812367659515</c:v>
                </c:pt>
                <c:pt idx="188">
                  <c:v>214.52258820149123</c:v>
                </c:pt>
                <c:pt idx="189">
                  <c:v>218.23718058155239</c:v>
                </c:pt>
                <c:pt idx="190">
                  <c:v>221.82825469870033</c:v>
                </c:pt>
                <c:pt idx="191">
                  <c:v>225.55014681822945</c:v>
                </c:pt>
                <c:pt idx="192">
                  <c:v>228.75261564851544</c:v>
                </c:pt>
                <c:pt idx="193">
                  <c:v>231.6768476605564</c:v>
                </c:pt>
                <c:pt idx="194">
                  <c:v>234.25912087555182</c:v>
                </c:pt>
                <c:pt idx="195">
                  <c:v>237.57290752545751</c:v>
                </c:pt>
                <c:pt idx="196">
                  <c:v>241.06548006152443</c:v>
                </c:pt>
                <c:pt idx="197">
                  <c:v>244.71697908709788</c:v>
                </c:pt>
                <c:pt idx="198">
                  <c:v>248.31716184224626</c:v>
                </c:pt>
                <c:pt idx="199">
                  <c:v>251.63895383033827</c:v>
                </c:pt>
                <c:pt idx="200">
                  <c:v>254.50263264327754</c:v>
                </c:pt>
                <c:pt idx="201">
                  <c:v>257.41388163890088</c:v>
                </c:pt>
                <c:pt idx="202">
                  <c:v>260.68193266279019</c:v>
                </c:pt>
                <c:pt idx="203">
                  <c:v>264.24710489244103</c:v>
                </c:pt>
                <c:pt idx="204">
                  <c:v>267.91434518396744</c:v>
                </c:pt>
                <c:pt idx="205">
                  <c:v>271.81626760921557</c:v>
                </c:pt>
                <c:pt idx="206">
                  <c:v>274.99189803006919</c:v>
                </c:pt>
                <c:pt idx="207">
                  <c:v>277.709646198987</c:v>
                </c:pt>
                <c:pt idx="208">
                  <c:v>280.40018391551189</c:v>
                </c:pt>
                <c:pt idx="209">
                  <c:v>283.68447653899074</c:v>
                </c:pt>
                <c:pt idx="210">
                  <c:v>287.20212990222785</c:v>
                </c:pt>
                <c:pt idx="211">
                  <c:v>290.6294024841788</c:v>
                </c:pt>
                <c:pt idx="212">
                  <c:v>294.08715693076215</c:v>
                </c:pt>
                <c:pt idx="213">
                  <c:v>297.4862953674525</c:v>
                </c:pt>
                <c:pt idx="214">
                  <c:v>300.12224540131263</c:v>
                </c:pt>
                <c:pt idx="215">
                  <c:v>303.0215633640621</c:v>
                </c:pt>
                <c:pt idx="216">
                  <c:v>306.12404244142476</c:v>
                </c:pt>
                <c:pt idx="217">
                  <c:v>309.83987924104372</c:v>
                </c:pt>
                <c:pt idx="218">
                  <c:v>313.41961246242766</c:v>
                </c:pt>
                <c:pt idx="219">
                  <c:v>317.02758246161306</c:v>
                </c:pt>
                <c:pt idx="220">
                  <c:v>320.37183814708368</c:v>
                </c:pt>
                <c:pt idx="221">
                  <c:v>323.27551799281935</c:v>
                </c:pt>
                <c:pt idx="222">
                  <c:v>326.6411853921249</c:v>
                </c:pt>
                <c:pt idx="223">
                  <c:v>330.02968853176952</c:v>
                </c:pt>
                <c:pt idx="224">
                  <c:v>333.65614521737558</c:v>
                </c:pt>
                <c:pt idx="225">
                  <c:v>337.25875266630152</c:v>
                </c:pt>
                <c:pt idx="226">
                  <c:v>341.27008138009603</c:v>
                </c:pt>
                <c:pt idx="227">
                  <c:v>344.64702552982749</c:v>
                </c:pt>
                <c:pt idx="228">
                  <c:v>347.49672065907589</c:v>
                </c:pt>
                <c:pt idx="229">
                  <c:v>350.48495688940454</c:v>
                </c:pt>
                <c:pt idx="230">
                  <c:v>353.58043129585417</c:v>
                </c:pt>
                <c:pt idx="231">
                  <c:v>357.22894114867535</c:v>
                </c:pt>
                <c:pt idx="232">
                  <c:v>361.06428071304691</c:v>
                </c:pt>
                <c:pt idx="233">
                  <c:v>365.16742706369962</c:v>
                </c:pt>
                <c:pt idx="234">
                  <c:v>368.7207965511526</c:v>
                </c:pt>
                <c:pt idx="235">
                  <c:v>371.74925190842697</c:v>
                </c:pt>
                <c:pt idx="236">
                  <c:v>375.33611809140001</c:v>
                </c:pt>
                <c:pt idx="237">
                  <c:v>378.97491634004331</c:v>
                </c:pt>
                <c:pt idx="238">
                  <c:v>382.88712767751167</c:v>
                </c:pt>
                <c:pt idx="239">
                  <c:v>386.90969465452929</c:v>
                </c:pt>
                <c:pt idx="240">
                  <c:v>391.05544633870244</c:v>
                </c:pt>
                <c:pt idx="241">
                  <c:v>394.6543975033606</c:v>
                </c:pt>
                <c:pt idx="242">
                  <c:v>397.76454836315179</c:v>
                </c:pt>
                <c:pt idx="243">
                  <c:v>401.59243423924403</c:v>
                </c:pt>
                <c:pt idx="244">
                  <c:v>405.1829053902145</c:v>
                </c:pt>
                <c:pt idx="245">
                  <c:v>408.60464864402701</c:v>
                </c:pt>
                <c:pt idx="246">
                  <c:v>413.23898253891792</c:v>
                </c:pt>
                <c:pt idx="247">
                  <c:v>417.46335074938236</c:v>
                </c:pt>
                <c:pt idx="248">
                  <c:v>421.0174386646213</c:v>
                </c:pt>
                <c:pt idx="249">
                  <c:v>424.11129660855249</c:v>
                </c:pt>
                <c:pt idx="250">
                  <c:v>427.65056695070626</c:v>
                </c:pt>
                <c:pt idx="251">
                  <c:v>431.29438136478353</c:v>
                </c:pt>
                <c:pt idx="252">
                  <c:v>435.48589433310832</c:v>
                </c:pt>
                <c:pt idx="253">
                  <c:v>439.56515295987811</c:v>
                </c:pt>
                <c:pt idx="254">
                  <c:v>443.34224855731713</c:v>
                </c:pt>
                <c:pt idx="255">
                  <c:v>447.44041722973861</c:v>
                </c:pt>
                <c:pt idx="256">
                  <c:v>450.63091653994786</c:v>
                </c:pt>
                <c:pt idx="257">
                  <c:v>454.85303966358123</c:v>
                </c:pt>
                <c:pt idx="258">
                  <c:v>459.00783584041682</c:v>
                </c:pt>
                <c:pt idx="259">
                  <c:v>463.49571309951432</c:v>
                </c:pt>
                <c:pt idx="260">
                  <c:v>468.11971959498214</c:v>
                </c:pt>
                <c:pt idx="261">
                  <c:v>472.73350132356762</c:v>
                </c:pt>
                <c:pt idx="262">
                  <c:v>476.97208414093984</c:v>
                </c:pt>
                <c:pt idx="263">
                  <c:v>480.43276361493753</c:v>
                </c:pt>
                <c:pt idx="264">
                  <c:v>484.60360895534859</c:v>
                </c:pt>
                <c:pt idx="265">
                  <c:v>488.82423107807199</c:v>
                </c:pt>
                <c:pt idx="266">
                  <c:v>493.69970012769051</c:v>
                </c:pt>
                <c:pt idx="267">
                  <c:v>498.92435073941681</c:v>
                </c:pt>
                <c:pt idx="268">
                  <c:v>504.18964383731986</c:v>
                </c:pt>
                <c:pt idx="269">
                  <c:v>508.56731940567937</c:v>
                </c:pt>
                <c:pt idx="270">
                  <c:v>512.23516266338333</c:v>
                </c:pt>
                <c:pt idx="271">
                  <c:v>517.98353430200086</c:v>
                </c:pt>
                <c:pt idx="272">
                  <c:v>522.9675500926362</c:v>
                </c:pt>
                <c:pt idx="273">
                  <c:v>528.6588067222707</c:v>
                </c:pt>
                <c:pt idx="274">
                  <c:v>534.68356779339797</c:v>
                </c:pt>
                <c:pt idx="275">
                  <c:v>541.05640712681907</c:v>
                </c:pt>
                <c:pt idx="276">
                  <c:v>546.35251564511236</c:v>
                </c:pt>
                <c:pt idx="277">
                  <c:v>550.88721900097278</c:v>
                </c:pt>
                <c:pt idx="278">
                  <c:v>557.77689015198064</c:v>
                </c:pt>
                <c:pt idx="279">
                  <c:v>563.79238863629621</c:v>
                </c:pt>
                <c:pt idx="280">
                  <c:v>570.3214860131618</c:v>
                </c:pt>
                <c:pt idx="281">
                  <c:v>577.38721045893067</c:v>
                </c:pt>
                <c:pt idx="282">
                  <c:v>584.68978515084666</c:v>
                </c:pt>
                <c:pt idx="283">
                  <c:v>590.8005907784094</c:v>
                </c:pt>
                <c:pt idx="284">
                  <c:v>596.3700482401897</c:v>
                </c:pt>
                <c:pt idx="285">
                  <c:v>602.87235852389335</c:v>
                </c:pt>
                <c:pt idx="286">
                  <c:v>609.46036697920704</c:v>
                </c:pt>
                <c:pt idx="287">
                  <c:v>617.12714607139776</c:v>
                </c:pt>
                <c:pt idx="288">
                  <c:v>624.73745160798569</c:v>
                </c:pt>
                <c:pt idx="289">
                  <c:v>632.96248757706383</c:v>
                </c:pt>
                <c:pt idx="290">
                  <c:v>639.52515862385496</c:v>
                </c:pt>
                <c:pt idx="291">
                  <c:v>646.77087488813993</c:v>
                </c:pt>
                <c:pt idx="292">
                  <c:v>653.12965356346444</c:v>
                </c:pt>
                <c:pt idx="293">
                  <c:v>660.08285425725865</c:v>
                </c:pt>
                <c:pt idx="294">
                  <c:v>668.62696196677257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62.887685021263835</c:v>
                </c:pt>
                <c:pt idx="293">
                  <c:v>62.907601216671189</c:v>
                </c:pt>
                <c:pt idx="294">
                  <c:v>65.262308319832826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60.457241978927172</c:v>
                </c:pt>
                <c:pt idx="244">
                  <c:v>60.767792398127305</c:v>
                </c:pt>
                <c:pt idx="245">
                  <c:v>61.100416995128413</c:v>
                </c:pt>
                <c:pt idx="246">
                  <c:v>61.376495410639329</c:v>
                </c:pt>
                <c:pt idx="247">
                  <c:v>61.660435862079375</c:v>
                </c:pt>
                <c:pt idx="248">
                  <c:v>61.884201500061941</c:v>
                </c:pt>
                <c:pt idx="249">
                  <c:v>61.96493856133403</c:v>
                </c:pt>
                <c:pt idx="250">
                  <c:v>62.060492536472523</c:v>
                </c:pt>
                <c:pt idx="251">
                  <c:v>62.338082881969818</c:v>
                </c:pt>
                <c:pt idx="252">
                  <c:v>62.625954351374418</c:v>
                </c:pt>
                <c:pt idx="253">
                  <c:v>62.886006309029824</c:v>
                </c:pt>
                <c:pt idx="254">
                  <c:v>63.16027040855711</c:v>
                </c:pt>
                <c:pt idx="255">
                  <c:v>63.369521518670538</c:v>
                </c:pt>
                <c:pt idx="256">
                  <c:v>63.473239915735427</c:v>
                </c:pt>
                <c:pt idx="257">
                  <c:v>63.613547018470435</c:v>
                </c:pt>
                <c:pt idx="258">
                  <c:v>63.827333918542969</c:v>
                </c:pt>
                <c:pt idx="259">
                  <c:v>64.10552903603481</c:v>
                </c:pt>
                <c:pt idx="260">
                  <c:v>64.398238681395782</c:v>
                </c:pt>
                <c:pt idx="261">
                  <c:v>64.688226852781298</c:v>
                </c:pt>
                <c:pt idx="262">
                  <c:v>64.875706171091011</c:v>
                </c:pt>
                <c:pt idx="263">
                  <c:v>64.996660570000515</c:v>
                </c:pt>
                <c:pt idx="264">
                  <c:v>65.094331247119925</c:v>
                </c:pt>
                <c:pt idx="265">
                  <c:v>65.337751974925283</c:v>
                </c:pt>
                <c:pt idx="266">
                  <c:v>65.635602182239907</c:v>
                </c:pt>
                <c:pt idx="267">
                  <c:v>65.88446585799619</c:v>
                </c:pt>
                <c:pt idx="268">
                  <c:v>66.15419416756437</c:v>
                </c:pt>
                <c:pt idx="269">
                  <c:v>66.370400155615087</c:v>
                </c:pt>
                <c:pt idx="270">
                  <c:v>66.488330694551848</c:v>
                </c:pt>
                <c:pt idx="271">
                  <c:v>66.625009165319568</c:v>
                </c:pt>
                <c:pt idx="272">
                  <c:v>66.909252002756887</c:v>
                </c:pt>
                <c:pt idx="273">
                  <c:v>67.250041021684396</c:v>
                </c:pt>
                <c:pt idx="274">
                  <c:v>67.508883435350711</c:v>
                </c:pt>
                <c:pt idx="275">
                  <c:v>67.791916728798924</c:v>
                </c:pt>
                <c:pt idx="276">
                  <c:v>68.07101900428259</c:v>
                </c:pt>
                <c:pt idx="277">
                  <c:v>68.175039787344744</c:v>
                </c:pt>
                <c:pt idx="278">
                  <c:v>68.321092224027964</c:v>
                </c:pt>
                <c:pt idx="279">
                  <c:v>68.621361519320786</c:v>
                </c:pt>
                <c:pt idx="280">
                  <c:v>68.922537972605426</c:v>
                </c:pt>
                <c:pt idx="281">
                  <c:v>69.219178635930959</c:v>
                </c:pt>
                <c:pt idx="282">
                  <c:v>69.520959861210159</c:v>
                </c:pt>
                <c:pt idx="283">
                  <c:v>69.795828732731977</c:v>
                </c:pt>
                <c:pt idx="284">
                  <c:v>69.916480745644193</c:v>
                </c:pt>
                <c:pt idx="285">
                  <c:v>70.067068972286521</c:v>
                </c:pt>
                <c:pt idx="286">
                  <c:v>70.410579465189485</c:v>
                </c:pt>
                <c:pt idx="287">
                  <c:v>70.744413606179677</c:v>
                </c:pt>
                <c:pt idx="288">
                  <c:v>71.099112380981779</c:v>
                </c:pt>
                <c:pt idx="289">
                  <c:v>71.448065821835669</c:v>
                </c:pt>
                <c:pt idx="290">
                  <c:v>71.761337715011265</c:v>
                </c:pt>
                <c:pt idx="291">
                  <c:v>71.901040045751728</c:v>
                </c:pt>
                <c:pt idx="292">
                  <c:v>72.10968638387061</c:v>
                </c:pt>
                <c:pt idx="293">
                  <c:v>72.543912675955681</c:v>
                </c:pt>
                <c:pt idx="294">
                  <c:v>73.150196600489522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11.991881141499732</c:v>
                </c:pt>
                <c:pt idx="238">
                  <c:v>12.065738083709103</c:v>
                </c:pt>
                <c:pt idx="239">
                  <c:v>12.135771963771802</c:v>
                </c:pt>
                <c:pt idx="240">
                  <c:v>12.209013110736072</c:v>
                </c:pt>
                <c:pt idx="241">
                  <c:v>12.276160450587357</c:v>
                </c:pt>
                <c:pt idx="242">
                  <c:v>12.323576684460178</c:v>
                </c:pt>
                <c:pt idx="243">
                  <c:v>12.376419613930459</c:v>
                </c:pt>
                <c:pt idx="244">
                  <c:v>12.453201583554062</c:v>
                </c:pt>
                <c:pt idx="245">
                  <c:v>12.525159823757701</c:v>
                </c:pt>
                <c:pt idx="246">
                  <c:v>12.611307012733892</c:v>
                </c:pt>
                <c:pt idx="247">
                  <c:v>12.687036998813779</c:v>
                </c:pt>
                <c:pt idx="248">
                  <c:v>12.754787304842562</c:v>
                </c:pt>
                <c:pt idx="249">
                  <c:v>12.801010435427997</c:v>
                </c:pt>
                <c:pt idx="250">
                  <c:v>12.851300380444629</c:v>
                </c:pt>
                <c:pt idx="251">
                  <c:v>12.929544863775346</c:v>
                </c:pt>
                <c:pt idx="252">
                  <c:v>13.011804845266834</c:v>
                </c:pt>
                <c:pt idx="253">
                  <c:v>13.123443391576707</c:v>
                </c:pt>
                <c:pt idx="254">
                  <c:v>13.187178199444721</c:v>
                </c:pt>
                <c:pt idx="255">
                  <c:v>13.255916343679186</c:v>
                </c:pt>
                <c:pt idx="256">
                  <c:v>13.304281928554872</c:v>
                </c:pt>
                <c:pt idx="257">
                  <c:v>13.394226521542521</c:v>
                </c:pt>
                <c:pt idx="258">
                  <c:v>13.468455506712473</c:v>
                </c:pt>
                <c:pt idx="259">
                  <c:v>13.543030876707798</c:v>
                </c:pt>
                <c:pt idx="260">
                  <c:v>13.623225378314672</c:v>
                </c:pt>
                <c:pt idx="261">
                  <c:v>13.701315912834115</c:v>
                </c:pt>
                <c:pt idx="262">
                  <c:v>13.763203334966825</c:v>
                </c:pt>
                <c:pt idx="263">
                  <c:v>13.813185382360903</c:v>
                </c:pt>
                <c:pt idx="264">
                  <c:v>13.863590788985988</c:v>
                </c:pt>
                <c:pt idx="265">
                  <c:v>13.933688814386718</c:v>
                </c:pt>
                <c:pt idx="266">
                  <c:v>14.010688878159629</c:v>
                </c:pt>
                <c:pt idx="267">
                  <c:v>14.089048823098803</c:v>
                </c:pt>
                <c:pt idx="268">
                  <c:v>14.167421597105587</c:v>
                </c:pt>
                <c:pt idx="269">
                  <c:v>14.237763374790838</c:v>
                </c:pt>
                <c:pt idx="270">
                  <c:v>14.280702264069065</c:v>
                </c:pt>
                <c:pt idx="271">
                  <c:v>14.3446808242216</c:v>
                </c:pt>
                <c:pt idx="272">
                  <c:v>14.429250037882216</c:v>
                </c:pt>
                <c:pt idx="273">
                  <c:v>14.513447208582249</c:v>
                </c:pt>
                <c:pt idx="274">
                  <c:v>14.588946271445227</c:v>
                </c:pt>
                <c:pt idx="275">
                  <c:v>14.677684932077884</c:v>
                </c:pt>
                <c:pt idx="276">
                  <c:v>14.750515548878754</c:v>
                </c:pt>
                <c:pt idx="277">
                  <c:v>14.803178871402546</c:v>
                </c:pt>
                <c:pt idx="278">
                  <c:v>14.875252573214642</c:v>
                </c:pt>
                <c:pt idx="279">
                  <c:v>14.970598203664537</c:v>
                </c:pt>
                <c:pt idx="280">
                  <c:v>15.061376686046597</c:v>
                </c:pt>
                <c:pt idx="281">
                  <c:v>15.152039706820197</c:v>
                </c:pt>
                <c:pt idx="282">
                  <c:v>15.248552782422264</c:v>
                </c:pt>
                <c:pt idx="283">
                  <c:v>15.332749953122297</c:v>
                </c:pt>
                <c:pt idx="284">
                  <c:v>15.39580482040718</c:v>
                </c:pt>
                <c:pt idx="285">
                  <c:v>15.473741406115348</c:v>
                </c:pt>
                <c:pt idx="286">
                  <c:v>15.576566382979705</c:v>
                </c:pt>
                <c:pt idx="287">
                  <c:v>15.718058169609399</c:v>
                </c:pt>
                <c:pt idx="288">
                  <c:v>15.821640061462528</c:v>
                </c:pt>
                <c:pt idx="289">
                  <c:v>15.9442987768462</c:v>
                </c:pt>
                <c:pt idx="290">
                  <c:v>16.041453305828579</c:v>
                </c:pt>
                <c:pt idx="291">
                  <c:v>16.115040837618221</c:v>
                </c:pt>
                <c:pt idx="292">
                  <c:v>16.203792327318485</c:v>
                </c:pt>
                <c:pt idx="293">
                  <c:v>16.319510517127156</c:v>
                </c:pt>
                <c:pt idx="294">
                  <c:v>16.476551133695668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M271"/>
  <sheetViews>
    <sheetView topLeftCell="JZ1" workbookViewId="0">
      <selection activeCell="KM1" sqref="K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9" width="10.453125" bestFit="1" customWidth="1"/>
  </cols>
  <sheetData>
    <row r="1" spans="1:299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277256</v>
      </c>
      <c r="BL1">
        <f t="shared" si="0"/>
        <v>309223</v>
      </c>
      <c r="BM1">
        <f t="shared" si="0"/>
        <v>343461</v>
      </c>
      <c r="BN1">
        <f t="shared" si="0"/>
        <v>386829</v>
      </c>
      <c r="BO1">
        <f t="shared" si="0"/>
        <v>428301</v>
      </c>
      <c r="BP1">
        <f t="shared" si="0"/>
        <v>479285</v>
      </c>
      <c r="BQ1">
        <f t="shared" si="0"/>
        <v>542011</v>
      </c>
      <c r="BR1">
        <f t="shared" ref="BR1:EC1" si="1">SUM(BR3:BR270)</f>
        <v>607000</v>
      </c>
      <c r="BS1">
        <f t="shared" si="1"/>
        <v>674380</v>
      </c>
      <c r="BT1">
        <f t="shared" si="1"/>
        <v>733779</v>
      </c>
      <c r="BU1">
        <f t="shared" si="1"/>
        <v>799016</v>
      </c>
      <c r="BV1">
        <f t="shared" si="1"/>
        <v>875844</v>
      </c>
      <c r="BW1">
        <f t="shared" si="1"/>
        <v>952370</v>
      </c>
      <c r="BX1">
        <f t="shared" si="1"/>
        <v>1033700</v>
      </c>
      <c r="BY1">
        <f t="shared" si="1"/>
        <v>1116953</v>
      </c>
      <c r="BZ1">
        <f t="shared" si="1"/>
        <v>1197307</v>
      </c>
      <c r="CA1">
        <f t="shared" si="1"/>
        <v>1269284</v>
      </c>
      <c r="CB1">
        <f t="shared" si="1"/>
        <v>1342517</v>
      </c>
      <c r="CC1">
        <f t="shared" si="1"/>
        <v>1420256</v>
      </c>
      <c r="CD1">
        <f t="shared" si="1"/>
        <v>1504287</v>
      </c>
      <c r="CE1">
        <f t="shared" si="1"/>
        <v>1590768</v>
      </c>
      <c r="CF1">
        <f t="shared" si="1"/>
        <v>1678306</v>
      </c>
      <c r="CG1">
        <f t="shared" si="1"/>
        <v>1754521</v>
      </c>
      <c r="CH1">
        <f t="shared" si="1"/>
        <v>1849874</v>
      </c>
      <c r="CI1">
        <f t="shared" si="1"/>
        <v>1920016</v>
      </c>
      <c r="CJ1">
        <f t="shared" si="1"/>
        <v>1991362</v>
      </c>
      <c r="CK1">
        <f t="shared" si="1"/>
        <v>2073229</v>
      </c>
      <c r="CL1">
        <f t="shared" si="1"/>
        <v>2170150</v>
      </c>
      <c r="CM1">
        <f t="shared" si="1"/>
        <v>2257962</v>
      </c>
      <c r="CN1">
        <f t="shared" si="1"/>
        <v>2331355</v>
      </c>
      <c r="CO1">
        <f t="shared" si="1"/>
        <v>2411327</v>
      </c>
      <c r="CP1">
        <f t="shared" si="1"/>
        <v>2485830</v>
      </c>
      <c r="CQ1">
        <f t="shared" si="1"/>
        <v>2561706</v>
      </c>
      <c r="CR1">
        <f t="shared" si="1"/>
        <v>2639725</v>
      </c>
      <c r="CS1">
        <f t="shared" si="1"/>
        <v>2727782</v>
      </c>
      <c r="CT1">
        <f t="shared" si="1"/>
        <v>2812154</v>
      </c>
      <c r="CU1">
        <f t="shared" si="1"/>
        <v>2895399</v>
      </c>
      <c r="CV1">
        <f t="shared" si="1"/>
        <v>2967539</v>
      </c>
      <c r="CW1">
        <f t="shared" si="1"/>
        <v>3037228</v>
      </c>
      <c r="CX1">
        <f t="shared" si="1"/>
        <v>3112712</v>
      </c>
      <c r="CY1">
        <f t="shared" si="1"/>
        <v>3190174</v>
      </c>
      <c r="CZ1">
        <f t="shared" si="1"/>
        <v>3273514</v>
      </c>
      <c r="DA1">
        <f t="shared" si="1"/>
        <v>3360704</v>
      </c>
      <c r="DB1">
        <f t="shared" si="1"/>
        <v>3440757</v>
      </c>
      <c r="DC1">
        <f t="shared" si="1"/>
        <v>3517280</v>
      </c>
      <c r="DD1">
        <f t="shared" si="1"/>
        <v>3594358</v>
      </c>
      <c r="DE1">
        <f t="shared" si="1"/>
        <v>3674813</v>
      </c>
      <c r="DF1">
        <f t="shared" si="1"/>
        <v>3764727</v>
      </c>
      <c r="DG1">
        <f t="shared" si="1"/>
        <v>3853747</v>
      </c>
      <c r="DH1">
        <f t="shared" si="1"/>
        <v>3944918</v>
      </c>
      <c r="DI1">
        <f t="shared" si="1"/>
        <v>4029840</v>
      </c>
      <c r="DJ1">
        <f t="shared" si="1"/>
        <v>4105035</v>
      </c>
      <c r="DK1">
        <f t="shared" si="1"/>
        <v>4181910</v>
      </c>
      <c r="DL1">
        <f t="shared" si="1"/>
        <v>4266168</v>
      </c>
      <c r="DM1">
        <f t="shared" si="1"/>
        <v>4350987</v>
      </c>
      <c r="DN1">
        <f t="shared" si="1"/>
        <v>4447669</v>
      </c>
      <c r="DO1">
        <f t="shared" si="1"/>
        <v>4543988</v>
      </c>
      <c r="DP1">
        <f t="shared" si="1"/>
        <v>4638194</v>
      </c>
      <c r="DQ1">
        <f t="shared" si="1"/>
        <v>4715597</v>
      </c>
      <c r="DR1">
        <f t="shared" si="1"/>
        <v>4804313</v>
      </c>
      <c r="DS1">
        <f t="shared" si="1"/>
        <v>4901451</v>
      </c>
      <c r="DT1">
        <f t="shared" si="1"/>
        <v>5004202</v>
      </c>
      <c r="DU1">
        <f t="shared" si="1"/>
        <v>5110764</v>
      </c>
      <c r="DV1">
        <f t="shared" si="1"/>
        <v>5216747</v>
      </c>
      <c r="DW1">
        <f t="shared" si="1"/>
        <v>5321368</v>
      </c>
      <c r="DX1">
        <f t="shared" si="1"/>
        <v>5415845</v>
      </c>
      <c r="DY1">
        <f t="shared" si="1"/>
        <v>5502194</v>
      </c>
      <c r="DZ1">
        <f t="shared" si="1"/>
        <v>5595445</v>
      </c>
      <c r="EA1">
        <f t="shared" si="1"/>
        <v>5698374</v>
      </c>
      <c r="EB1">
        <f t="shared" si="1"/>
        <v>5817871</v>
      </c>
      <c r="EC1">
        <f t="shared" si="1"/>
        <v>5938766</v>
      </c>
      <c r="ED1">
        <f t="shared" ref="ED1:GO1" si="2">SUM(ED3:ED270)</f>
        <v>6075695</v>
      </c>
      <c r="EE1">
        <f t="shared" si="2"/>
        <v>6182290</v>
      </c>
      <c r="EF1">
        <f t="shared" si="2"/>
        <v>6277768</v>
      </c>
      <c r="EG1">
        <f t="shared" si="2"/>
        <v>6399146</v>
      </c>
      <c r="EH1">
        <f t="shared" si="2"/>
        <v>6517225</v>
      </c>
      <c r="EI1">
        <f t="shared" si="2"/>
        <v>6644037</v>
      </c>
      <c r="EJ1">
        <f t="shared" si="2"/>
        <v>6774808</v>
      </c>
      <c r="EK1">
        <f t="shared" si="2"/>
        <v>6909423</v>
      </c>
      <c r="EL1">
        <f t="shared" si="2"/>
        <v>7021324</v>
      </c>
      <c r="EM1">
        <f t="shared" si="2"/>
        <v>7123798</v>
      </c>
      <c r="EN1">
        <f t="shared" si="2"/>
        <v>7248406</v>
      </c>
      <c r="EO1">
        <f t="shared" si="2"/>
        <v>7382847</v>
      </c>
      <c r="EP1">
        <f t="shared" si="2"/>
        <v>7521005</v>
      </c>
      <c r="EQ1">
        <f t="shared" si="2"/>
        <v>7649466</v>
      </c>
      <c r="ER1">
        <f t="shared" si="2"/>
        <v>7784777</v>
      </c>
      <c r="ES1">
        <f t="shared" si="2"/>
        <v>7917402</v>
      </c>
      <c r="ET1">
        <f t="shared" si="2"/>
        <v>8037143</v>
      </c>
      <c r="EU1">
        <f t="shared" si="2"/>
        <v>8178982</v>
      </c>
      <c r="EV1">
        <f t="shared" si="2"/>
        <v>8321489</v>
      </c>
      <c r="EW1">
        <f t="shared" si="2"/>
        <v>8461732</v>
      </c>
      <c r="EX1">
        <f t="shared" si="2"/>
        <v>8641549</v>
      </c>
      <c r="EY1">
        <f t="shared" si="2"/>
        <v>8798641</v>
      </c>
      <c r="EZ1">
        <f t="shared" si="2"/>
        <v>8926919</v>
      </c>
      <c r="FA1">
        <f t="shared" si="2"/>
        <v>9064803</v>
      </c>
      <c r="FB1">
        <f t="shared" si="2"/>
        <v>9230080</v>
      </c>
      <c r="FC1">
        <f t="shared" si="2"/>
        <v>9400937</v>
      </c>
      <c r="FD1">
        <f t="shared" si="2"/>
        <v>9579241</v>
      </c>
      <c r="FE1">
        <f t="shared" si="2"/>
        <v>9770629</v>
      </c>
      <c r="FF1">
        <f t="shared" si="2"/>
        <v>9949083</v>
      </c>
      <c r="FG1">
        <f t="shared" si="2"/>
        <v>10110878</v>
      </c>
      <c r="FH1">
        <f t="shared" si="2"/>
        <v>10267057</v>
      </c>
      <c r="FI1">
        <f t="shared" si="2"/>
        <v>10441148</v>
      </c>
      <c r="FJ1">
        <f t="shared" si="2"/>
        <v>10658346</v>
      </c>
      <c r="FK1">
        <f t="shared" si="2"/>
        <v>10866448</v>
      </c>
      <c r="FL1">
        <f t="shared" si="2"/>
        <v>11069125</v>
      </c>
      <c r="FM1">
        <f t="shared" si="2"/>
        <v>11262893</v>
      </c>
      <c r="FN1">
        <f t="shared" si="2"/>
        <v>11445771</v>
      </c>
      <c r="FO1">
        <f t="shared" si="2"/>
        <v>11610958</v>
      </c>
      <c r="FP1">
        <f t="shared" si="2"/>
        <v>11821832</v>
      </c>
      <c r="FQ1">
        <f t="shared" si="2"/>
        <v>12034133</v>
      </c>
      <c r="FR1">
        <f t="shared" si="2"/>
        <v>12262198</v>
      </c>
      <c r="FS1">
        <f t="shared" si="2"/>
        <v>12494298</v>
      </c>
      <c r="FT1">
        <f t="shared" si="2"/>
        <v>12710530</v>
      </c>
      <c r="FU1">
        <f t="shared" si="2"/>
        <v>12903032</v>
      </c>
      <c r="FV1">
        <f t="shared" si="2"/>
        <v>13095171</v>
      </c>
      <c r="FW1">
        <f t="shared" si="2"/>
        <v>13316460</v>
      </c>
      <c r="FX1">
        <f t="shared" si="2"/>
        <v>13547545</v>
      </c>
      <c r="FY1">
        <f t="shared" si="2"/>
        <v>13799837</v>
      </c>
      <c r="FZ1">
        <f t="shared" si="2"/>
        <v>14041651</v>
      </c>
      <c r="GA1">
        <f t="shared" si="2"/>
        <v>14278349</v>
      </c>
      <c r="GB1">
        <f t="shared" si="2"/>
        <v>14492138</v>
      </c>
      <c r="GC1">
        <f t="shared" si="2"/>
        <v>14698590</v>
      </c>
      <c r="GD1">
        <f t="shared" si="2"/>
        <v>14931890</v>
      </c>
      <c r="GE1">
        <f t="shared" si="2"/>
        <v>15212504</v>
      </c>
      <c r="GF1">
        <f t="shared" si="2"/>
        <v>15495335</v>
      </c>
      <c r="GG1">
        <f t="shared" si="2"/>
        <v>15775484</v>
      </c>
      <c r="GH1">
        <f t="shared" si="2"/>
        <v>16030747</v>
      </c>
      <c r="GI1">
        <f t="shared" si="2"/>
        <v>16243478</v>
      </c>
      <c r="GJ1">
        <f t="shared" si="2"/>
        <v>16469484</v>
      </c>
      <c r="GK1">
        <f t="shared" si="2"/>
        <v>16721604</v>
      </c>
      <c r="GL1">
        <f t="shared" si="2"/>
        <v>17011149</v>
      </c>
      <c r="GM1">
        <f t="shared" si="2"/>
        <v>17291066</v>
      </c>
      <c r="GN1">
        <f t="shared" si="2"/>
        <v>17581180</v>
      </c>
      <c r="GO1">
        <f t="shared" si="2"/>
        <v>17830806</v>
      </c>
      <c r="GP1">
        <f t="shared" ref="GP1:JA1" si="3">SUM(GP3:GP270)</f>
        <v>18058744</v>
      </c>
      <c r="GQ1">
        <f t="shared" si="3"/>
        <v>18260027</v>
      </c>
      <c r="GR1">
        <f t="shared" si="3"/>
        <v>18518330</v>
      </c>
      <c r="GS1">
        <f t="shared" si="3"/>
        <v>18790569</v>
      </c>
      <c r="GT1">
        <f t="shared" si="3"/>
        <v>19075196</v>
      </c>
      <c r="GU1">
        <f t="shared" si="3"/>
        <v>19355823</v>
      </c>
      <c r="GV1">
        <f t="shared" si="3"/>
        <v>19614750</v>
      </c>
      <c r="GW1">
        <f t="shared" si="3"/>
        <v>19837968</v>
      </c>
      <c r="GX1">
        <f t="shared" si="3"/>
        <v>20064894</v>
      </c>
      <c r="GY1">
        <f t="shared" si="3"/>
        <v>20319632</v>
      </c>
      <c r="GZ1">
        <f t="shared" si="3"/>
        <v>20597530</v>
      </c>
      <c r="HA1">
        <f t="shared" si="3"/>
        <v>20883384</v>
      </c>
      <c r="HB1">
        <f t="shared" si="3"/>
        <v>21187531</v>
      </c>
      <c r="HC1">
        <f t="shared" si="3"/>
        <v>21435065</v>
      </c>
      <c r="HD1">
        <f t="shared" si="3"/>
        <v>21646908</v>
      </c>
      <c r="HE1">
        <f t="shared" si="3"/>
        <v>21856630</v>
      </c>
      <c r="HF1">
        <f t="shared" si="3"/>
        <v>22112634</v>
      </c>
      <c r="HG1">
        <f t="shared" si="3"/>
        <v>22386828</v>
      </c>
      <c r="HH1">
        <f t="shared" si="3"/>
        <v>22653977</v>
      </c>
      <c r="HI1">
        <f t="shared" si="3"/>
        <v>22923502</v>
      </c>
      <c r="HJ1">
        <f t="shared" si="3"/>
        <v>23188458</v>
      </c>
      <c r="HK1">
        <f t="shared" si="3"/>
        <v>23393925</v>
      </c>
      <c r="HL1">
        <f t="shared" si="3"/>
        <v>23619921</v>
      </c>
      <c r="HM1">
        <f t="shared" si="3"/>
        <v>23861753</v>
      </c>
      <c r="HN1">
        <f t="shared" si="3"/>
        <v>24151395</v>
      </c>
      <c r="HO1">
        <f t="shared" si="3"/>
        <v>24430428</v>
      </c>
      <c r="HP1">
        <f t="shared" si="3"/>
        <v>24711662</v>
      </c>
      <c r="HQ1">
        <f t="shared" si="3"/>
        <v>24972340</v>
      </c>
      <c r="HR1">
        <f t="shared" si="3"/>
        <v>25198676</v>
      </c>
      <c r="HS1">
        <f t="shared" si="3"/>
        <v>25461023</v>
      </c>
      <c r="HT1">
        <f t="shared" si="3"/>
        <v>25725150</v>
      </c>
      <c r="HU1">
        <f t="shared" si="3"/>
        <v>26007825</v>
      </c>
      <c r="HV1">
        <f t="shared" si="3"/>
        <v>26288641</v>
      </c>
      <c r="HW1">
        <f t="shared" si="3"/>
        <v>26601316</v>
      </c>
      <c r="HX1">
        <f t="shared" si="3"/>
        <v>26864542</v>
      </c>
      <c r="HY1">
        <f t="shared" si="3"/>
        <v>27086670</v>
      </c>
      <c r="HZ1">
        <f t="shared" si="3"/>
        <v>27319597</v>
      </c>
      <c r="IA1">
        <f t="shared" si="3"/>
        <v>27560883</v>
      </c>
      <c r="IB1">
        <f t="shared" si="3"/>
        <v>27845277</v>
      </c>
      <c r="IC1">
        <f t="shared" si="3"/>
        <v>28144234</v>
      </c>
      <c r="ID1">
        <f t="shared" si="3"/>
        <v>28464066</v>
      </c>
      <c r="IE1">
        <f t="shared" si="3"/>
        <v>28741044</v>
      </c>
      <c r="IF1">
        <f t="shared" si="3"/>
        <v>28977106</v>
      </c>
      <c r="IG1">
        <f t="shared" si="3"/>
        <v>29256695</v>
      </c>
      <c r="IH1">
        <f t="shared" si="3"/>
        <v>29540332</v>
      </c>
      <c r="II1">
        <f t="shared" si="3"/>
        <v>29845281</v>
      </c>
      <c r="IJ1">
        <f t="shared" si="3"/>
        <v>30158832</v>
      </c>
      <c r="IK1">
        <f t="shared" si="3"/>
        <v>30481985</v>
      </c>
      <c r="IL1">
        <f t="shared" si="3"/>
        <v>30762516</v>
      </c>
      <c r="IM1">
        <f t="shared" si="3"/>
        <v>31004946</v>
      </c>
      <c r="IN1">
        <f t="shared" si="3"/>
        <v>31303322</v>
      </c>
      <c r="IO1">
        <f t="shared" si="3"/>
        <v>31583192</v>
      </c>
      <c r="IP1">
        <f t="shared" si="3"/>
        <v>31849910</v>
      </c>
      <c r="IQ1">
        <f t="shared" si="3"/>
        <v>32211147</v>
      </c>
      <c r="IR1">
        <f t="shared" si="3"/>
        <v>32540428</v>
      </c>
      <c r="IS1">
        <f t="shared" si="3"/>
        <v>32817462</v>
      </c>
      <c r="IT1">
        <f t="shared" si="3"/>
        <v>33058622</v>
      </c>
      <c r="IU1">
        <f t="shared" si="3"/>
        <v>33334501</v>
      </c>
      <c r="IV1">
        <f t="shared" si="3"/>
        <v>33618529</v>
      </c>
      <c r="IW1">
        <f t="shared" si="3"/>
        <v>33945249</v>
      </c>
      <c r="IX1">
        <f t="shared" si="3"/>
        <v>34263219</v>
      </c>
      <c r="IY1">
        <f t="shared" si="3"/>
        <v>34557636</v>
      </c>
      <c r="IZ1">
        <f t="shared" si="3"/>
        <v>34877080</v>
      </c>
      <c r="JA1">
        <f t="shared" si="3"/>
        <v>35125773</v>
      </c>
      <c r="JB1">
        <f t="shared" ref="JB1:KM1" si="4">SUM(JB3:JB270)</f>
        <v>35454879</v>
      </c>
      <c r="JC1">
        <f t="shared" si="4"/>
        <v>35778737</v>
      </c>
      <c r="JD1">
        <f t="shared" si="4"/>
        <v>36128558</v>
      </c>
      <c r="JE1">
        <f t="shared" si="4"/>
        <v>36488990</v>
      </c>
      <c r="JF1">
        <f t="shared" si="4"/>
        <v>36848625</v>
      </c>
      <c r="JG1">
        <f t="shared" si="4"/>
        <v>37179014</v>
      </c>
      <c r="JH1">
        <f t="shared" si="4"/>
        <v>37448767</v>
      </c>
      <c r="JI1">
        <f t="shared" si="4"/>
        <v>37773876</v>
      </c>
      <c r="JJ1">
        <f t="shared" si="4"/>
        <v>38102865</v>
      </c>
      <c r="JK1">
        <f t="shared" si="4"/>
        <v>38482898</v>
      </c>
      <c r="JL1">
        <f t="shared" si="4"/>
        <v>38890149</v>
      </c>
      <c r="JM1">
        <f t="shared" si="4"/>
        <v>39300568</v>
      </c>
      <c r="JN1">
        <f t="shared" si="4"/>
        <v>39641799</v>
      </c>
      <c r="JO1">
        <f t="shared" si="4"/>
        <v>39927700</v>
      </c>
      <c r="JP1">
        <f t="shared" si="4"/>
        <v>40375774</v>
      </c>
      <c r="JQ1">
        <f t="shared" si="4"/>
        <v>40764268</v>
      </c>
      <c r="JR1">
        <f t="shared" si="4"/>
        <v>41207890</v>
      </c>
      <c r="JS1">
        <f t="shared" si="4"/>
        <v>41677508</v>
      </c>
      <c r="JT1">
        <f t="shared" si="4"/>
        <v>42174258</v>
      </c>
      <c r="JU1">
        <f t="shared" si="4"/>
        <v>42587079</v>
      </c>
      <c r="JV1">
        <f t="shared" si="4"/>
        <v>42940550</v>
      </c>
      <c r="JW1">
        <f t="shared" si="4"/>
        <v>43477586</v>
      </c>
      <c r="JX1">
        <f t="shared" si="4"/>
        <v>43946482</v>
      </c>
      <c r="JY1">
        <f t="shared" si="4"/>
        <v>44455412</v>
      </c>
      <c r="JZ1">
        <f t="shared" si="4"/>
        <v>45006171</v>
      </c>
      <c r="KA1">
        <f t="shared" si="4"/>
        <v>45575392</v>
      </c>
      <c r="KB1">
        <f t="shared" si="4"/>
        <v>46051717</v>
      </c>
      <c r="KC1">
        <f t="shared" si="4"/>
        <v>46485845</v>
      </c>
      <c r="KD1">
        <f t="shared" si="4"/>
        <v>46992687</v>
      </c>
      <c r="KE1">
        <f t="shared" si="4"/>
        <v>47506209</v>
      </c>
      <c r="KF1">
        <f t="shared" si="4"/>
        <v>48103819</v>
      </c>
      <c r="KG1">
        <f t="shared" si="4"/>
        <v>48697027</v>
      </c>
      <c r="KH1">
        <f t="shared" si="4"/>
        <v>49338152</v>
      </c>
      <c r="KI1">
        <f t="shared" si="4"/>
        <v>49849699</v>
      </c>
      <c r="KJ1">
        <f t="shared" si="4"/>
        <v>50414488</v>
      </c>
      <c r="KK1">
        <f t="shared" si="4"/>
        <v>50910142</v>
      </c>
      <c r="KL1">
        <f t="shared" si="4"/>
        <v>51452130</v>
      </c>
      <c r="KM1">
        <f t="shared" si="4"/>
        <v>52118126</v>
      </c>
    </row>
    <row r="2" spans="1:29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</row>
    <row r="3" spans="1:29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</row>
    <row r="4" spans="1:29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</row>
    <row r="5" spans="1:29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</row>
    <row r="6" spans="1:29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</row>
    <row r="7" spans="1:29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</row>
    <row r="8" spans="1:29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</row>
    <row r="9" spans="1:29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</row>
    <row r="10" spans="1:29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</row>
    <row r="11" spans="1:29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</row>
    <row r="12" spans="1:29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</row>
    <row r="13" spans="1:29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</row>
    <row r="14" spans="1:29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</row>
    <row r="15" spans="1:29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</row>
    <row r="16" spans="1:29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</row>
    <row r="17" spans="1:29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</row>
    <row r="18" spans="1:29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</row>
    <row r="19" spans="1:29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</row>
    <row r="20" spans="1:29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</row>
    <row r="21" spans="1:29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</row>
    <row r="22" spans="1:29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</row>
    <row r="23" spans="1:29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</row>
    <row r="24" spans="1:29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</row>
    <row r="25" spans="1:29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</row>
    <row r="26" spans="1:29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</row>
    <row r="27" spans="1:29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</row>
    <row r="28" spans="1:29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</row>
    <row r="29" spans="1:29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</row>
    <row r="30" spans="1:29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</row>
    <row r="31" spans="1:29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</row>
    <row r="32" spans="1:29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</row>
    <row r="33" spans="1:29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</row>
    <row r="34" spans="1:29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</row>
    <row r="35" spans="1:29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</row>
    <row r="36" spans="1:29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</row>
    <row r="37" spans="1:29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</row>
    <row r="38" spans="1:29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</row>
    <row r="39" spans="1:29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</row>
    <row r="40" spans="1:29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</row>
    <row r="41" spans="1:29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</row>
    <row r="42" spans="1:29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</row>
    <row r="43" spans="1:29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</row>
    <row r="44" spans="1:29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</row>
    <row r="45" spans="1:29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</row>
    <row r="46" spans="1:29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</row>
    <row r="47" spans="1:29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</row>
    <row r="48" spans="1:29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</row>
    <row r="49" spans="1:29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</row>
    <row r="50" spans="1:29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</row>
    <row r="51" spans="1:29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</row>
    <row r="52" spans="1:29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</row>
    <row r="53" spans="1:29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</row>
    <row r="54" spans="1:29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  <c r="KK54">
        <v>4087</v>
      </c>
      <c r="KL54">
        <v>4214</v>
      </c>
      <c r="KM54">
        <v>4326</v>
      </c>
    </row>
    <row r="55" spans="1:29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  <c r="KK55">
        <v>23</v>
      </c>
      <c r="KL55">
        <v>23</v>
      </c>
      <c r="KM55">
        <v>23</v>
      </c>
    </row>
    <row r="56" spans="1:29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  <c r="KK56">
        <v>4880</v>
      </c>
      <c r="KL56">
        <v>4884</v>
      </c>
      <c r="KM56">
        <v>4884</v>
      </c>
    </row>
    <row r="57" spans="1:29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  <c r="KK57">
        <v>1551</v>
      </c>
      <c r="KL57">
        <v>1561</v>
      </c>
      <c r="KM57">
        <v>1565</v>
      </c>
    </row>
    <row r="58" spans="1:29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  <c r="KK58">
        <v>522879</v>
      </c>
      <c r="KL58">
        <v>523907</v>
      </c>
      <c r="KM58">
        <v>524804</v>
      </c>
    </row>
    <row r="59" spans="1:29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  <c r="KK59">
        <v>991</v>
      </c>
      <c r="KL59">
        <v>992</v>
      </c>
      <c r="KM59">
        <v>992</v>
      </c>
    </row>
    <row r="60" spans="1:29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  <c r="KK60">
        <v>947</v>
      </c>
      <c r="KL60">
        <v>947</v>
      </c>
      <c r="KM60">
        <v>947</v>
      </c>
    </row>
    <row r="61" spans="1:29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  <c r="KK61">
        <v>589</v>
      </c>
      <c r="KL61">
        <v>589</v>
      </c>
      <c r="KM61">
        <v>589</v>
      </c>
    </row>
    <row r="62" spans="1:29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  <c r="KK62">
        <v>459</v>
      </c>
      <c r="KL62">
        <v>459</v>
      </c>
      <c r="KM62">
        <v>460</v>
      </c>
    </row>
    <row r="63" spans="1:29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  <c r="KK63">
        <v>180</v>
      </c>
      <c r="KL63">
        <v>180</v>
      </c>
      <c r="KM63">
        <v>180</v>
      </c>
    </row>
    <row r="64" spans="1:29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  <c r="KK64">
        <v>1955</v>
      </c>
      <c r="KL64">
        <v>1955</v>
      </c>
      <c r="KM64">
        <v>1956</v>
      </c>
    </row>
    <row r="65" spans="1:29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  <c r="KK65">
        <v>260</v>
      </c>
      <c r="KL65">
        <v>260</v>
      </c>
      <c r="KM65">
        <v>260</v>
      </c>
    </row>
    <row r="66" spans="1:29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  <c r="KK66">
        <v>147</v>
      </c>
      <c r="KL66">
        <v>147</v>
      </c>
      <c r="KM66">
        <v>147</v>
      </c>
    </row>
    <row r="67" spans="1:29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  <c r="KK67">
        <v>171</v>
      </c>
      <c r="KL67">
        <v>171</v>
      </c>
      <c r="KM67">
        <v>171</v>
      </c>
    </row>
    <row r="68" spans="1:29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  <c r="KK68">
        <v>373</v>
      </c>
      <c r="KL68">
        <v>373</v>
      </c>
      <c r="KM68">
        <v>373</v>
      </c>
    </row>
    <row r="69" spans="1:29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  <c r="KK69">
        <v>949</v>
      </c>
      <c r="KL69">
        <v>949</v>
      </c>
      <c r="KM69">
        <v>949</v>
      </c>
    </row>
    <row r="70" spans="1:29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  <c r="KK70">
        <v>1286</v>
      </c>
      <c r="KL70">
        <v>1286</v>
      </c>
      <c r="KM70">
        <v>1286</v>
      </c>
    </row>
    <row r="71" spans="1:29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  <c r="KK71">
        <v>5380</v>
      </c>
      <c r="KL71">
        <v>5389</v>
      </c>
      <c r="KM71">
        <v>5407</v>
      </c>
    </row>
    <row r="72" spans="1:29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  <c r="KM72">
        <v>68147</v>
      </c>
    </row>
    <row r="73" spans="1:29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  <c r="KM73">
        <v>1020</v>
      </c>
    </row>
    <row r="74" spans="1:29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  <c r="KM74">
        <v>306</v>
      </c>
    </row>
    <row r="75" spans="1:29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  <c r="KM75">
        <v>676</v>
      </c>
    </row>
    <row r="76" spans="1:29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  <c r="KM76">
        <v>935</v>
      </c>
    </row>
    <row r="77" spans="1:29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  <c r="KM77">
        <v>157</v>
      </c>
    </row>
    <row r="78" spans="1:29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  <c r="KM78">
        <v>286</v>
      </c>
    </row>
    <row r="79" spans="1:29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  <c r="KM79">
        <v>46</v>
      </c>
    </row>
    <row r="80" spans="1:29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  <c r="KM80">
        <v>75</v>
      </c>
    </row>
    <row r="81" spans="1:29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  <c r="KM81">
        <v>18</v>
      </c>
    </row>
    <row r="82" spans="1:29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  <c r="KM82">
        <v>482</v>
      </c>
    </row>
    <row r="83" spans="1:29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  <c r="KM83">
        <v>848</v>
      </c>
    </row>
    <row r="84" spans="1:29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  <c r="KM84">
        <v>1268</v>
      </c>
    </row>
    <row r="85" spans="1:29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  <c r="KM85">
        <v>218</v>
      </c>
    </row>
    <row r="86" spans="1:29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  <c r="KM86">
        <v>782</v>
      </c>
    </row>
    <row r="87" spans="1:29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  <c r="KM87">
        <v>285</v>
      </c>
    </row>
    <row r="88" spans="1:29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</row>
    <row r="89" spans="1:29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  <c r="KK89">
        <v>980</v>
      </c>
      <c r="KL89">
        <v>980</v>
      </c>
      <c r="KM89">
        <v>980</v>
      </c>
    </row>
    <row r="90" spans="1:29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  <c r="KK90">
        <v>214</v>
      </c>
      <c r="KL90">
        <v>214</v>
      </c>
      <c r="KM90">
        <v>214</v>
      </c>
    </row>
    <row r="91" spans="1:29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  <c r="KK91">
        <v>1291</v>
      </c>
      <c r="KL91">
        <v>1291</v>
      </c>
      <c r="KM91">
        <v>1291</v>
      </c>
    </row>
    <row r="92" spans="1:29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  <c r="KK92">
        <v>1149064</v>
      </c>
      <c r="KL92">
        <v>1155356</v>
      </c>
      <c r="KM92">
        <v>1165326</v>
      </c>
    </row>
    <row r="93" spans="1:29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  <c r="KK93">
        <v>563</v>
      </c>
      <c r="KL93">
        <v>569</v>
      </c>
      <c r="KM93">
        <v>569</v>
      </c>
    </row>
    <row r="94" spans="1:29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  <c r="KK94">
        <v>5379</v>
      </c>
      <c r="KL94">
        <v>5379</v>
      </c>
      <c r="KM94">
        <v>5379</v>
      </c>
    </row>
    <row r="95" spans="1:29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  <c r="KK95">
        <v>11608</v>
      </c>
      <c r="KL95">
        <v>11642</v>
      </c>
      <c r="KM95">
        <v>11656</v>
      </c>
    </row>
    <row r="96" spans="1:29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  <c r="KK96">
        <v>117587</v>
      </c>
      <c r="KL96">
        <v>118566</v>
      </c>
      <c r="KM96">
        <v>119768</v>
      </c>
    </row>
    <row r="97" spans="1:29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  <c r="KK97">
        <v>20835</v>
      </c>
      <c r="KL97">
        <v>20847</v>
      </c>
      <c r="KM97">
        <v>20855</v>
      </c>
    </row>
    <row r="98" spans="1:29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  <c r="KK98">
        <v>68776</v>
      </c>
      <c r="KL98">
        <v>70243</v>
      </c>
      <c r="KM98">
        <v>72840</v>
      </c>
    </row>
    <row r="99" spans="1:29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  <c r="KK99">
        <v>7349</v>
      </c>
      <c r="KL99">
        <v>7392</v>
      </c>
      <c r="KM99">
        <v>7429</v>
      </c>
    </row>
    <row r="100" spans="1:29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  <c r="KK100">
        <v>6098</v>
      </c>
      <c r="KL100">
        <v>6296</v>
      </c>
      <c r="KM100">
        <v>6461</v>
      </c>
    </row>
    <row r="101" spans="1:29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  <c r="KK101">
        <v>417181</v>
      </c>
      <c r="KL101">
        <v>429880</v>
      </c>
      <c r="KM101">
        <v>438805</v>
      </c>
    </row>
    <row r="102" spans="1:29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  <c r="KK102">
        <v>497</v>
      </c>
      <c r="KL102">
        <v>497</v>
      </c>
      <c r="KM102">
        <v>497</v>
      </c>
    </row>
    <row r="103" spans="1:29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  <c r="KK103">
        <v>17</v>
      </c>
      <c r="KL103">
        <v>17</v>
      </c>
      <c r="KM103">
        <v>17</v>
      </c>
    </row>
    <row r="104" spans="1:29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  <c r="KK104">
        <v>55892</v>
      </c>
      <c r="KL104">
        <v>56958</v>
      </c>
      <c r="KM104">
        <v>57952</v>
      </c>
    </row>
    <row r="105" spans="1:29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  <c r="KK105">
        <v>712</v>
      </c>
      <c r="KL105">
        <v>712</v>
      </c>
      <c r="KM105">
        <v>712</v>
      </c>
    </row>
    <row r="106" spans="1:29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  <c r="KK106">
        <v>5627</v>
      </c>
      <c r="KL106">
        <v>5633</v>
      </c>
      <c r="KM106">
        <v>5635</v>
      </c>
    </row>
    <row r="107" spans="1:29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  <c r="KK107">
        <v>63</v>
      </c>
      <c r="KL107">
        <v>63</v>
      </c>
      <c r="KM107">
        <v>68</v>
      </c>
    </row>
    <row r="108" spans="1:29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  <c r="KK108">
        <v>130603</v>
      </c>
      <c r="KL108">
        <v>131131</v>
      </c>
      <c r="KM108">
        <v>131265</v>
      </c>
    </row>
    <row r="109" spans="1:29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  <c r="KK109">
        <v>175269</v>
      </c>
      <c r="KL109">
        <v>175711</v>
      </c>
      <c r="KM109">
        <v>176630</v>
      </c>
    </row>
    <row r="110" spans="1:29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  <c r="KK110">
        <v>109422</v>
      </c>
      <c r="KL110">
        <v>109654</v>
      </c>
      <c r="KM110">
        <v>109881</v>
      </c>
    </row>
    <row r="111" spans="1:29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  <c r="KK111">
        <v>35145</v>
      </c>
      <c r="KL111">
        <v>35145</v>
      </c>
      <c r="KM111">
        <v>35145</v>
      </c>
    </row>
    <row r="112" spans="1:29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  <c r="KK112">
        <v>5092</v>
      </c>
      <c r="KL112">
        <v>5102</v>
      </c>
      <c r="KM112">
        <v>5102</v>
      </c>
    </row>
    <row r="113" spans="1:29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  <c r="KK113">
        <v>491</v>
      </c>
      <c r="KL113">
        <v>491</v>
      </c>
      <c r="KM113">
        <v>491</v>
      </c>
    </row>
    <row r="114" spans="1:29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  <c r="KK114">
        <v>6250</v>
      </c>
      <c r="KL114">
        <v>6376</v>
      </c>
      <c r="KM114">
        <v>6508</v>
      </c>
    </row>
    <row r="115" spans="1:29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  <c r="KK115">
        <v>6013</v>
      </c>
      <c r="KL115">
        <v>6024</v>
      </c>
      <c r="KM115">
        <v>6044</v>
      </c>
    </row>
    <row r="116" spans="1:29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  <c r="KK116">
        <v>99982</v>
      </c>
      <c r="KL116">
        <v>100327</v>
      </c>
      <c r="KM116">
        <v>100727</v>
      </c>
    </row>
    <row r="117" spans="1:29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  <c r="KK117">
        <v>34</v>
      </c>
      <c r="KL117">
        <v>34</v>
      </c>
      <c r="KM117">
        <v>35</v>
      </c>
    </row>
    <row r="118" spans="1:29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  <c r="KK118">
        <v>17887</v>
      </c>
      <c r="KL118">
        <v>18107</v>
      </c>
      <c r="KM118">
        <v>18345</v>
      </c>
    </row>
    <row r="119" spans="1:29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  <c r="KK119">
        <v>10715</v>
      </c>
      <c r="KL119">
        <v>10729</v>
      </c>
      <c r="KM119">
        <v>10762</v>
      </c>
    </row>
    <row r="120" spans="1:29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  <c r="KK120">
        <v>10680</v>
      </c>
      <c r="KL120">
        <v>10971</v>
      </c>
      <c r="KM120">
        <v>11316</v>
      </c>
    </row>
    <row r="121" spans="1:29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  <c r="KK121">
        <v>7903</v>
      </c>
      <c r="KL121">
        <v>8098</v>
      </c>
      <c r="KM121">
        <v>8098</v>
      </c>
    </row>
    <row r="122" spans="1:29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  <c r="KK122">
        <v>4215</v>
      </c>
      <c r="KL122">
        <v>4732</v>
      </c>
      <c r="KM122">
        <v>4732</v>
      </c>
    </row>
    <row r="123" spans="1:29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  <c r="KK123">
        <v>4815</v>
      </c>
      <c r="KL123">
        <v>4815</v>
      </c>
      <c r="KM123">
        <v>4815</v>
      </c>
    </row>
    <row r="124" spans="1:29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  <c r="KK124">
        <v>29</v>
      </c>
      <c r="KL124">
        <v>29</v>
      </c>
      <c r="KM124">
        <v>29</v>
      </c>
    </row>
    <row r="125" spans="1:29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  <c r="KK125">
        <v>6572</v>
      </c>
      <c r="KL125">
        <v>6572</v>
      </c>
      <c r="KM125">
        <v>6735</v>
      </c>
    </row>
    <row r="126" spans="1:29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  <c r="KM126">
        <v>90</v>
      </c>
    </row>
    <row r="127" spans="1:29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16</v>
      </c>
    </row>
    <row r="128" spans="1:29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  <c r="KK128">
        <v>604</v>
      </c>
      <c r="KL128">
        <v>604</v>
      </c>
      <c r="KM128">
        <v>604</v>
      </c>
    </row>
    <row r="129" spans="2:29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  <c r="KK129">
        <v>1810653</v>
      </c>
      <c r="KL129">
        <v>1810653</v>
      </c>
      <c r="KM129">
        <v>1867721</v>
      </c>
    </row>
    <row r="130" spans="2:29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  <c r="KK130">
        <v>9029</v>
      </c>
      <c r="KL130">
        <v>9029</v>
      </c>
      <c r="KM130">
        <v>9048</v>
      </c>
    </row>
    <row r="131" spans="2:29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  <c r="KK131">
        <v>3696</v>
      </c>
      <c r="KL131">
        <v>3696</v>
      </c>
      <c r="KM131">
        <v>3697</v>
      </c>
    </row>
    <row r="132" spans="2:29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  <c r="KK132">
        <v>60680</v>
      </c>
      <c r="KL132">
        <v>63650</v>
      </c>
      <c r="KM132">
        <v>66561</v>
      </c>
    </row>
    <row r="133" spans="2:29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  <c r="KK133">
        <v>689146</v>
      </c>
      <c r="KL133">
        <v>715693</v>
      </c>
      <c r="KM133">
        <v>738094</v>
      </c>
    </row>
    <row r="134" spans="2:29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  <c r="KK134">
        <v>49202</v>
      </c>
      <c r="KL134">
        <v>49302</v>
      </c>
      <c r="KM134">
        <v>49302</v>
      </c>
    </row>
    <row r="135" spans="2:29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  <c r="KK135">
        <v>58187</v>
      </c>
      <c r="KL135">
        <v>60570</v>
      </c>
      <c r="KM135">
        <v>63321</v>
      </c>
    </row>
    <row r="136" spans="2:29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  <c r="KK136">
        <v>32</v>
      </c>
      <c r="KL136">
        <v>32</v>
      </c>
      <c r="KM136">
        <v>32</v>
      </c>
    </row>
    <row r="137" spans="2:29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  <c r="KK137">
        <v>111360</v>
      </c>
      <c r="KL137">
        <v>112129</v>
      </c>
      <c r="KM137">
        <v>112811</v>
      </c>
    </row>
    <row r="138" spans="2:29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  <c r="KK138">
        <v>12459</v>
      </c>
      <c r="KL138">
        <v>12484</v>
      </c>
      <c r="KM138">
        <v>12516</v>
      </c>
    </row>
    <row r="139" spans="2:29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  <c r="KK139">
        <v>2419</v>
      </c>
      <c r="KL139">
        <v>2419</v>
      </c>
      <c r="KM139">
        <v>2419</v>
      </c>
    </row>
    <row r="140" spans="2:29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  <c r="KK140">
        <v>4524</v>
      </c>
      <c r="KL140">
        <v>4530</v>
      </c>
      <c r="KM140">
        <v>4618</v>
      </c>
    </row>
    <row r="141" spans="2:29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  <c r="KK141">
        <v>9137</v>
      </c>
      <c r="KL141">
        <v>9137</v>
      </c>
      <c r="KM141">
        <v>9152</v>
      </c>
    </row>
    <row r="142" spans="2:29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  <c r="KK142">
        <v>27</v>
      </c>
      <c r="KL142">
        <v>27</v>
      </c>
      <c r="KM142">
        <v>27</v>
      </c>
    </row>
    <row r="143" spans="2:29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  <c r="KK143">
        <v>100573</v>
      </c>
      <c r="KL143">
        <v>100804</v>
      </c>
      <c r="KM143">
        <v>101169</v>
      </c>
    </row>
    <row r="144" spans="2:29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  <c r="KK144">
        <v>114778</v>
      </c>
      <c r="KL144">
        <v>118918</v>
      </c>
      <c r="KM144">
        <v>122863</v>
      </c>
    </row>
    <row r="145" spans="2:29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  <c r="KK145">
        <v>5101</v>
      </c>
      <c r="KL145">
        <v>5114</v>
      </c>
      <c r="KM145">
        <v>5142</v>
      </c>
    </row>
    <row r="146" spans="2:29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  <c r="KK146">
        <v>8591730</v>
      </c>
      <c r="KL146">
        <v>8636011</v>
      </c>
      <c r="KM146">
        <v>8683916</v>
      </c>
    </row>
    <row r="147" spans="2:29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  <c r="KK147">
        <v>440569</v>
      </c>
      <c r="KL147">
        <v>444348</v>
      </c>
      <c r="KM147">
        <v>448118</v>
      </c>
    </row>
    <row r="148" spans="2:29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  <c r="KK148">
        <v>692949</v>
      </c>
      <c r="KL148">
        <v>703288</v>
      </c>
      <c r="KM148">
        <v>715068</v>
      </c>
    </row>
    <row r="149" spans="2:29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  <c r="KK149">
        <v>501733</v>
      </c>
      <c r="KL149">
        <v>505310</v>
      </c>
      <c r="KM149">
        <v>508508</v>
      </c>
    </row>
    <row r="150" spans="2:29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  <c r="KK150">
        <v>65659</v>
      </c>
      <c r="KL150">
        <v>65889</v>
      </c>
      <c r="KM150">
        <v>66247</v>
      </c>
    </row>
    <row r="151" spans="2:29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  <c r="KK151">
        <v>320184</v>
      </c>
      <c r="KL151">
        <v>320661</v>
      </c>
      <c r="KM151">
        <v>321326</v>
      </c>
    </row>
    <row r="152" spans="2:29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  <c r="KK152">
        <v>960373</v>
      </c>
      <c r="KL152">
        <v>995463</v>
      </c>
      <c r="KM152">
        <v>1028424</v>
      </c>
    </row>
    <row r="153" spans="2:29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  <c r="KK153">
        <v>9542</v>
      </c>
      <c r="KL153">
        <v>9573</v>
      </c>
      <c r="KM153">
        <v>9581</v>
      </c>
    </row>
    <row r="154" spans="2:29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  <c r="KK154">
        <v>109191</v>
      </c>
      <c r="KL154">
        <v>110487</v>
      </c>
      <c r="KM154">
        <v>112011</v>
      </c>
    </row>
    <row r="155" spans="2:29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  <c r="KK155">
        <v>114986</v>
      </c>
      <c r="KL155">
        <v>120982</v>
      </c>
      <c r="KM155">
        <v>126401</v>
      </c>
    </row>
    <row r="156" spans="2:29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  <c r="KK156">
        <v>117336</v>
      </c>
      <c r="KL156">
        <v>117904</v>
      </c>
      <c r="KM156">
        <v>118491</v>
      </c>
    </row>
    <row r="157" spans="2:29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  <c r="KK157">
        <v>63244</v>
      </c>
      <c r="KL157">
        <v>64588</v>
      </c>
      <c r="KM157">
        <v>65804</v>
      </c>
    </row>
    <row r="158" spans="2:29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  <c r="KK158">
        <v>27653</v>
      </c>
      <c r="KL158">
        <v>27799</v>
      </c>
      <c r="KM158">
        <v>27942</v>
      </c>
    </row>
    <row r="159" spans="2:29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  <c r="KK159">
        <v>24792</v>
      </c>
      <c r="KL159">
        <v>25388</v>
      </c>
      <c r="KM159">
        <v>26121</v>
      </c>
    </row>
    <row r="160" spans="2:29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  <c r="KK160">
        <v>132478</v>
      </c>
      <c r="KL160">
        <v>133381</v>
      </c>
      <c r="KM160">
        <v>134159</v>
      </c>
    </row>
    <row r="161" spans="2:29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  <c r="KK161">
        <v>63390</v>
      </c>
      <c r="KL161">
        <v>64360</v>
      </c>
      <c r="KM161">
        <v>64360</v>
      </c>
    </row>
    <row r="162" spans="2:29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</row>
    <row r="163" spans="2:29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  <c r="KK163">
        <v>8187</v>
      </c>
      <c r="KL163">
        <v>8395</v>
      </c>
      <c r="KM163">
        <v>8848</v>
      </c>
    </row>
    <row r="164" spans="2:29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  <c r="KK164">
        <v>95355</v>
      </c>
      <c r="KL164">
        <v>96907</v>
      </c>
      <c r="KM164">
        <v>98829</v>
      </c>
    </row>
    <row r="165" spans="2:29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  <c r="KK165">
        <v>1967</v>
      </c>
      <c r="KL165">
        <v>2026</v>
      </c>
      <c r="KM165">
        <v>2026</v>
      </c>
    </row>
    <row r="166" spans="2:29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  <c r="KK166">
        <v>1452</v>
      </c>
      <c r="KL166">
        <v>1461</v>
      </c>
      <c r="KM166">
        <v>1461</v>
      </c>
    </row>
    <row r="167" spans="2:29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  <c r="KK167">
        <v>69040</v>
      </c>
      <c r="KL167">
        <v>70010</v>
      </c>
      <c r="KM167">
        <v>70885</v>
      </c>
    </row>
    <row r="168" spans="2:29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  <c r="KK168">
        <v>801</v>
      </c>
      <c r="KL168">
        <v>846</v>
      </c>
      <c r="KM168">
        <v>877</v>
      </c>
    </row>
    <row r="169" spans="2:29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  <c r="KK169">
        <v>25755</v>
      </c>
      <c r="KL169">
        <v>26841</v>
      </c>
      <c r="KM169">
        <v>28262</v>
      </c>
    </row>
    <row r="170" spans="2:29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  <c r="KK170">
        <v>23227</v>
      </c>
      <c r="KL170">
        <v>23710</v>
      </c>
      <c r="KM170">
        <v>23710</v>
      </c>
    </row>
    <row r="171" spans="2:29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9</v>
      </c>
      <c r="KL171">
        <v>9</v>
      </c>
      <c r="KM171">
        <v>9</v>
      </c>
    </row>
    <row r="172" spans="2:29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  <c r="KK172">
        <v>17223</v>
      </c>
      <c r="KL172">
        <v>17223</v>
      </c>
      <c r="KM172">
        <v>17223</v>
      </c>
    </row>
    <row r="173" spans="2:29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  <c r="KK173">
        <v>5953</v>
      </c>
      <c r="KL173">
        <v>5953</v>
      </c>
      <c r="KM173">
        <v>5955</v>
      </c>
    </row>
    <row r="174" spans="2:29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  <c r="KK174">
        <v>41181</v>
      </c>
      <c r="KL174">
        <v>42050</v>
      </c>
      <c r="KM174">
        <v>42872</v>
      </c>
    </row>
    <row r="175" spans="2:29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  <c r="KK175">
        <v>12009</v>
      </c>
      <c r="KL175">
        <v>12030</v>
      </c>
      <c r="KM175">
        <v>12059</v>
      </c>
    </row>
    <row r="176" spans="2:29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  <c r="KK176">
        <v>3712</v>
      </c>
      <c r="KL176">
        <v>3745</v>
      </c>
      <c r="KM176">
        <v>3753</v>
      </c>
    </row>
    <row r="177" spans="1:29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  <c r="KK177">
        <v>7243</v>
      </c>
      <c r="KL177">
        <v>7396</v>
      </c>
      <c r="KM177">
        <v>7537</v>
      </c>
    </row>
    <row r="178" spans="1:299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</row>
    <row r="179" spans="1:299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  <c r="KK179">
        <v>7833</v>
      </c>
      <c r="KL179">
        <v>7848</v>
      </c>
      <c r="KM179">
        <v>7885</v>
      </c>
    </row>
    <row r="180" spans="1:299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  <c r="KK180">
        <v>453</v>
      </c>
      <c r="KL180">
        <v>453</v>
      </c>
      <c r="KM180">
        <v>453</v>
      </c>
    </row>
    <row r="181" spans="1:299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  <c r="KK181">
        <v>967825</v>
      </c>
      <c r="KL181">
        <v>978531</v>
      </c>
      <c r="KM181">
        <v>986177</v>
      </c>
    </row>
    <row r="182" spans="1:299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  <c r="KK182">
        <v>82677</v>
      </c>
      <c r="KL182">
        <v>83592</v>
      </c>
      <c r="KM182">
        <v>84707</v>
      </c>
    </row>
    <row r="183" spans="1:299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  <c r="KK183">
        <v>490</v>
      </c>
      <c r="KL183">
        <v>512</v>
      </c>
      <c r="KM183">
        <v>524</v>
      </c>
    </row>
    <row r="184" spans="1:299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  <c r="KK184">
        <v>368</v>
      </c>
      <c r="KL184">
        <v>382</v>
      </c>
      <c r="KM184">
        <v>406</v>
      </c>
    </row>
    <row r="185" spans="1:299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  <c r="KK185">
        <v>23608</v>
      </c>
      <c r="KL185">
        <v>24154</v>
      </c>
      <c r="KM185">
        <v>24865</v>
      </c>
    </row>
    <row r="186" spans="1:299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  <c r="KK186">
        <v>259951</v>
      </c>
      <c r="KL186">
        <v>265165</v>
      </c>
      <c r="KM186">
        <v>270626</v>
      </c>
    </row>
    <row r="187" spans="1:299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  <c r="KK187">
        <v>13823</v>
      </c>
      <c r="KL187">
        <v>13892</v>
      </c>
      <c r="KM187">
        <v>13991</v>
      </c>
    </row>
    <row r="188" spans="1:299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  <c r="KK188">
        <v>13240</v>
      </c>
      <c r="KL188">
        <v>13253</v>
      </c>
      <c r="KM188">
        <v>13292</v>
      </c>
    </row>
    <row r="189" spans="1:299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  <c r="KK189">
        <v>197024</v>
      </c>
      <c r="KL189">
        <v>199760</v>
      </c>
      <c r="KM189">
        <v>202329</v>
      </c>
    </row>
    <row r="190" spans="1:299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  <c r="KK190">
        <v>4606</v>
      </c>
      <c r="KL190">
        <v>4622</v>
      </c>
      <c r="KM190">
        <v>4631</v>
      </c>
    </row>
    <row r="191" spans="1:299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  <c r="KK191">
        <v>154</v>
      </c>
      <c r="KL191">
        <v>154</v>
      </c>
      <c r="KM191">
        <v>154</v>
      </c>
    </row>
    <row r="192" spans="1:299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  <c r="KK192">
        <v>1102</v>
      </c>
      <c r="KL192">
        <v>1131</v>
      </c>
      <c r="KM192">
        <v>1182</v>
      </c>
    </row>
    <row r="193" spans="1:299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  <c r="KK193">
        <v>896</v>
      </c>
      <c r="KL193">
        <v>908</v>
      </c>
      <c r="KM193">
        <v>910</v>
      </c>
    </row>
    <row r="194" spans="1:299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  <c r="KK194">
        <v>414745</v>
      </c>
      <c r="KL194">
        <v>419412</v>
      </c>
      <c r="KM194">
        <v>424819</v>
      </c>
    </row>
    <row r="195" spans="1:299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  <c r="KK195">
        <v>1987</v>
      </c>
      <c r="KL195">
        <v>1988</v>
      </c>
      <c r="KM195">
        <v>1991</v>
      </c>
    </row>
    <row r="196" spans="1:299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  <c r="KK196">
        <v>5591</v>
      </c>
      <c r="KL196">
        <v>5661</v>
      </c>
      <c r="KM196">
        <v>5661</v>
      </c>
    </row>
    <row r="197" spans="1:299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  <c r="KK197">
        <v>1246</v>
      </c>
      <c r="KL197">
        <v>1256</v>
      </c>
      <c r="KM197">
        <v>1263</v>
      </c>
    </row>
    <row r="198" spans="1:299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  <c r="KK198">
        <v>64184</v>
      </c>
      <c r="KL198">
        <v>64336</v>
      </c>
      <c r="KM198">
        <v>64516</v>
      </c>
    </row>
    <row r="199" spans="1:299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  <c r="KK199">
        <v>40275</v>
      </c>
      <c r="KL199">
        <v>41222</v>
      </c>
      <c r="KM199">
        <v>42540</v>
      </c>
    </row>
    <row r="200" spans="1:299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  <c r="KK200">
        <v>25325</v>
      </c>
      <c r="KL200">
        <v>25887</v>
      </c>
      <c r="KM200">
        <v>26511</v>
      </c>
    </row>
    <row r="201" spans="1:299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  <c r="KK201">
        <v>118503</v>
      </c>
      <c r="KL201">
        <v>118884</v>
      </c>
      <c r="KM201">
        <v>119186</v>
      </c>
    </row>
    <row r="202" spans="1:299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  <c r="KK202">
        <v>346476</v>
      </c>
      <c r="KL202">
        <v>348184</v>
      </c>
      <c r="KM202">
        <v>349992</v>
      </c>
    </row>
    <row r="203" spans="1:299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  <c r="KK203">
        <v>140331</v>
      </c>
      <c r="KL203">
        <v>141302</v>
      </c>
      <c r="KM203">
        <v>142465</v>
      </c>
    </row>
    <row r="204" spans="1:299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  <c r="KK204">
        <v>599</v>
      </c>
      <c r="KL204">
        <v>599</v>
      </c>
      <c r="KM204">
        <v>599</v>
      </c>
    </row>
    <row r="205" spans="1:299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  <c r="KK205">
        <v>67948</v>
      </c>
      <c r="KL205">
        <v>68497</v>
      </c>
      <c r="KM205">
        <v>69106</v>
      </c>
    </row>
    <row r="206" spans="1:299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  <c r="KK206">
        <v>922333</v>
      </c>
      <c r="KL206">
        <v>923527</v>
      </c>
      <c r="KM206">
        <v>925431</v>
      </c>
    </row>
    <row r="207" spans="1:299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  <c r="KK207">
        <v>398449</v>
      </c>
      <c r="KL207">
        <v>399749</v>
      </c>
      <c r="KM207">
        <v>401416</v>
      </c>
    </row>
    <row r="208" spans="1:299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  <c r="KK208">
        <v>568138</v>
      </c>
      <c r="KL208">
        <v>593592</v>
      </c>
      <c r="KM208">
        <v>618813</v>
      </c>
    </row>
    <row r="209" spans="2:299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  <c r="KK209">
        <v>183420</v>
      </c>
      <c r="KL209">
        <v>187237</v>
      </c>
      <c r="KM209">
        <v>192172</v>
      </c>
    </row>
    <row r="210" spans="2:299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  <c r="KK210">
        <v>134433</v>
      </c>
      <c r="KL210">
        <v>134663</v>
      </c>
      <c r="KM210">
        <v>134887</v>
      </c>
    </row>
    <row r="211" spans="2:299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  <c r="KK211">
        <v>306991</v>
      </c>
      <c r="KL211">
        <v>314295</v>
      </c>
      <c r="KM211">
        <v>324094</v>
      </c>
    </row>
    <row r="212" spans="2:299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  <c r="KK212">
        <v>1781997</v>
      </c>
      <c r="KL212">
        <v>1802762</v>
      </c>
      <c r="KM212">
        <v>1822345</v>
      </c>
    </row>
    <row r="213" spans="2:299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  <c r="KK213">
        <v>5242</v>
      </c>
      <c r="KL213">
        <v>5262</v>
      </c>
      <c r="KM213">
        <v>5312</v>
      </c>
    </row>
    <row r="214" spans="2:299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  <c r="KK214">
        <v>19</v>
      </c>
      <c r="KL214">
        <v>19</v>
      </c>
      <c r="KM214">
        <v>19</v>
      </c>
    </row>
    <row r="215" spans="2:299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  <c r="KK215">
        <v>141</v>
      </c>
      <c r="KL215">
        <v>148</v>
      </c>
      <c r="KM215">
        <v>148</v>
      </c>
    </row>
    <row r="216" spans="2:299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  <c r="KK216">
        <v>76</v>
      </c>
      <c r="KL216">
        <v>76</v>
      </c>
      <c r="KM216">
        <v>77</v>
      </c>
    </row>
    <row r="217" spans="2:299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  <c r="KK217">
        <v>1114</v>
      </c>
      <c r="KL217">
        <v>1114</v>
      </c>
      <c r="KM217">
        <v>1190</v>
      </c>
    </row>
    <row r="218" spans="2:299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  <c r="KK218">
        <v>962</v>
      </c>
      <c r="KL218">
        <v>962</v>
      </c>
      <c r="KM218">
        <v>962</v>
      </c>
    </row>
    <row r="219" spans="2:299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  <c r="KK219">
        <v>350984</v>
      </c>
      <c r="KL219">
        <v>351455</v>
      </c>
      <c r="KM219">
        <v>351849</v>
      </c>
    </row>
    <row r="220" spans="2:299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  <c r="KK220">
        <v>15711</v>
      </c>
      <c r="KL220">
        <v>15720</v>
      </c>
      <c r="KM220">
        <v>15735</v>
      </c>
    </row>
    <row r="221" spans="2:299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  <c r="KK221">
        <v>64065</v>
      </c>
      <c r="KL221">
        <v>66888</v>
      </c>
      <c r="KM221">
        <v>70424</v>
      </c>
    </row>
    <row r="222" spans="2:299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  <c r="KK222">
        <v>158</v>
      </c>
      <c r="KL222">
        <v>158</v>
      </c>
      <c r="KM222">
        <v>158</v>
      </c>
    </row>
    <row r="223" spans="2:299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  <c r="KK223">
        <v>2385</v>
      </c>
      <c r="KL223">
        <v>2386</v>
      </c>
      <c r="KM223">
        <v>2386</v>
      </c>
    </row>
    <row r="224" spans="2:299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  <c r="KK224">
        <v>58064</v>
      </c>
      <c r="KL224">
        <v>58073</v>
      </c>
      <c r="KM224">
        <v>58091</v>
      </c>
    </row>
    <row r="225" spans="2:299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  <c r="KK225">
        <v>76072</v>
      </c>
      <c r="KL225">
        <v>77123</v>
      </c>
      <c r="KM225">
        <v>79181</v>
      </c>
    </row>
    <row r="226" spans="2:299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  <c r="KK226">
        <v>45625</v>
      </c>
      <c r="KL226">
        <v>46717</v>
      </c>
      <c r="KM226">
        <v>48939</v>
      </c>
    </row>
    <row r="227" spans="2:299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  <c r="KK227">
        <v>16</v>
      </c>
      <c r="KL227">
        <v>16</v>
      </c>
      <c r="KM227">
        <v>16</v>
      </c>
    </row>
    <row r="228" spans="2:299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  <c r="KK228">
        <v>4301</v>
      </c>
      <c r="KL228">
        <v>4301</v>
      </c>
      <c r="KM228">
        <v>4301</v>
      </c>
    </row>
    <row r="229" spans="2:299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  <c r="KK229">
        <v>738525</v>
      </c>
      <c r="KL229">
        <v>740254</v>
      </c>
      <c r="KM229">
        <v>742394</v>
      </c>
    </row>
    <row r="230" spans="2:299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  <c r="KK230">
        <v>2960</v>
      </c>
      <c r="KL230">
        <v>2960</v>
      </c>
      <c r="KM230">
        <v>2960</v>
      </c>
    </row>
    <row r="231" spans="2:299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  <c r="KK231">
        <v>1381218</v>
      </c>
      <c r="KL231">
        <v>1381218</v>
      </c>
      <c r="KM231">
        <v>1417709</v>
      </c>
    </row>
    <row r="232" spans="2:299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  <c r="KK232">
        <v>14285</v>
      </c>
      <c r="KL232">
        <v>14715</v>
      </c>
      <c r="KM232">
        <v>15350</v>
      </c>
    </row>
    <row r="233" spans="2:299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  <c r="KK233">
        <v>14155</v>
      </c>
      <c r="KL233">
        <v>14155</v>
      </c>
      <c r="KM233">
        <v>14346</v>
      </c>
    </row>
    <row r="234" spans="2:299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  <c r="KK234">
        <v>5241</v>
      </c>
      <c r="KL234">
        <v>5245</v>
      </c>
      <c r="KM234">
        <v>5254</v>
      </c>
    </row>
    <row r="235" spans="2:299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  <c r="KK235">
        <v>146461</v>
      </c>
      <c r="KL235">
        <v>162240</v>
      </c>
      <c r="KM235">
        <v>166707</v>
      </c>
    </row>
    <row r="236" spans="2:299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  <c r="KK236">
        <v>229222</v>
      </c>
      <c r="KL236">
        <v>235202</v>
      </c>
      <c r="KM236">
        <v>243472</v>
      </c>
    </row>
    <row r="237" spans="2:299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  <c r="KK237">
        <v>6284</v>
      </c>
      <c r="KL237">
        <v>6352</v>
      </c>
      <c r="KM237">
        <v>6421</v>
      </c>
    </row>
    <row r="238" spans="2:299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  <c r="KK238">
        <v>578</v>
      </c>
      <c r="KL238">
        <v>580</v>
      </c>
      <c r="KM238">
        <v>584</v>
      </c>
    </row>
    <row r="239" spans="2:299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  <c r="KK239">
        <v>11376</v>
      </c>
      <c r="KL239">
        <v>11417</v>
      </c>
      <c r="KM239">
        <v>11456</v>
      </c>
    </row>
    <row r="240" spans="2:299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  <c r="KK240">
        <v>509</v>
      </c>
      <c r="KL240">
        <v>509</v>
      </c>
      <c r="KM240">
        <v>509</v>
      </c>
    </row>
    <row r="241" spans="1:299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  <c r="KK241">
        <v>3844</v>
      </c>
      <c r="KL241">
        <v>3847</v>
      </c>
      <c r="KM241">
        <v>3852</v>
      </c>
    </row>
    <row r="242" spans="1:299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  <c r="KK242">
        <v>30</v>
      </c>
      <c r="KL242">
        <v>30</v>
      </c>
      <c r="KM242">
        <v>30</v>
      </c>
    </row>
    <row r="243" spans="1:299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  <c r="KK243">
        <v>2523</v>
      </c>
      <c r="KL243">
        <v>2558</v>
      </c>
      <c r="KM243">
        <v>2593</v>
      </c>
    </row>
    <row r="244" spans="1:299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  <c r="KK244">
        <v>5849</v>
      </c>
      <c r="KL244">
        <v>5880</v>
      </c>
      <c r="KM244">
        <v>5904</v>
      </c>
    </row>
    <row r="245" spans="1:299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  <c r="KK245">
        <v>71569</v>
      </c>
      <c r="KL245">
        <v>72993</v>
      </c>
      <c r="KM245">
        <v>74522</v>
      </c>
    </row>
    <row r="246" spans="1:299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  <c r="KK246">
        <v>396831</v>
      </c>
      <c r="KL246">
        <v>399360</v>
      </c>
      <c r="KM246">
        <v>402053</v>
      </c>
    </row>
    <row r="247" spans="1:299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878844</v>
      </c>
      <c r="CT247">
        <v>912596</v>
      </c>
      <c r="CU247">
        <v>943963</v>
      </c>
      <c r="CV247">
        <v>971012</v>
      </c>
      <c r="CW247">
        <v>994171</v>
      </c>
      <c r="CX247">
        <v>1018837</v>
      </c>
      <c r="CY247">
        <v>1046655</v>
      </c>
      <c r="CZ247">
        <v>1076104</v>
      </c>
      <c r="DA247">
        <v>1110297</v>
      </c>
      <c r="DB247">
        <v>1138126</v>
      </c>
      <c r="DC247">
        <v>1162592</v>
      </c>
      <c r="DD247">
        <v>1185972</v>
      </c>
      <c r="DE247">
        <v>1210458</v>
      </c>
      <c r="DF247">
        <v>1235561</v>
      </c>
      <c r="DG247">
        <v>1263296</v>
      </c>
      <c r="DH247">
        <v>1290069</v>
      </c>
      <c r="DI247">
        <v>1315026</v>
      </c>
      <c r="DJ247">
        <v>1333863</v>
      </c>
      <c r="DK247">
        <v>1353268</v>
      </c>
      <c r="DL247">
        <v>1375989</v>
      </c>
      <c r="DM247">
        <v>1396928</v>
      </c>
      <c r="DN247">
        <v>1424152</v>
      </c>
      <c r="DO247">
        <v>1449346</v>
      </c>
      <c r="DP247">
        <v>1473343</v>
      </c>
      <c r="DQ247">
        <v>1491438</v>
      </c>
      <c r="DR247">
        <v>1513437</v>
      </c>
      <c r="DS247">
        <v>1534386</v>
      </c>
      <c r="DT247">
        <v>1557833</v>
      </c>
      <c r="DU247">
        <v>1583458</v>
      </c>
      <c r="DV247">
        <v>1606787</v>
      </c>
      <c r="DW247">
        <v>1627923</v>
      </c>
      <c r="DX247">
        <v>1647948</v>
      </c>
      <c r="DY247">
        <v>1666219</v>
      </c>
      <c r="DZ247">
        <v>1685682</v>
      </c>
      <c r="EA247">
        <v>1704217</v>
      </c>
      <c r="EB247">
        <v>1727097</v>
      </c>
      <c r="EC247">
        <v>1751301</v>
      </c>
      <c r="ED247">
        <v>1775081</v>
      </c>
      <c r="EE247">
        <v>1794196</v>
      </c>
      <c r="EF247">
        <v>1811469</v>
      </c>
      <c r="EG247">
        <v>1832782</v>
      </c>
      <c r="EH247">
        <v>1852680</v>
      </c>
      <c r="EI247">
        <v>1873943</v>
      </c>
      <c r="EJ247">
        <v>1899008</v>
      </c>
      <c r="EK247">
        <v>1920581</v>
      </c>
      <c r="EL247">
        <v>1938302</v>
      </c>
      <c r="EM247">
        <v>1955778</v>
      </c>
      <c r="EN247">
        <v>1974024</v>
      </c>
      <c r="EO247">
        <v>1994722</v>
      </c>
      <c r="EP247">
        <v>2017907</v>
      </c>
      <c r="EQ247">
        <v>2042646</v>
      </c>
      <c r="ER247">
        <v>2067774</v>
      </c>
      <c r="ES247">
        <v>2087041</v>
      </c>
      <c r="ET247">
        <v>2106893</v>
      </c>
      <c r="EU247">
        <v>2130631</v>
      </c>
      <c r="EV247">
        <v>2156495</v>
      </c>
      <c r="EW247">
        <v>2184589</v>
      </c>
      <c r="EX247">
        <v>2215833</v>
      </c>
      <c r="EY247">
        <v>2247853</v>
      </c>
      <c r="EZ247">
        <v>2273902</v>
      </c>
      <c r="FA247">
        <v>2304358</v>
      </c>
      <c r="FB247">
        <v>2340044</v>
      </c>
      <c r="FC247">
        <v>2374395</v>
      </c>
      <c r="FD247">
        <v>2414896</v>
      </c>
      <c r="FE247">
        <v>2460178</v>
      </c>
      <c r="FF247">
        <v>2502411</v>
      </c>
      <c r="FG247">
        <v>2541665</v>
      </c>
      <c r="FH247">
        <v>2582307</v>
      </c>
      <c r="FI247">
        <v>2628321</v>
      </c>
      <c r="FJ247">
        <v>2679609</v>
      </c>
      <c r="FK247">
        <v>2734697</v>
      </c>
      <c r="FL247">
        <v>2787208</v>
      </c>
      <c r="FM247">
        <v>2832878</v>
      </c>
      <c r="FN247">
        <v>2882761</v>
      </c>
      <c r="FO247">
        <v>2926967</v>
      </c>
      <c r="FP247">
        <v>2987076</v>
      </c>
      <c r="FQ247">
        <v>3046251</v>
      </c>
      <c r="FR247">
        <v>3109476</v>
      </c>
      <c r="FS247">
        <v>3177035</v>
      </c>
      <c r="FT247">
        <v>3237056</v>
      </c>
      <c r="FU247">
        <v>3295817</v>
      </c>
      <c r="FV247">
        <v>3355170</v>
      </c>
      <c r="FW247">
        <v>3422127</v>
      </c>
      <c r="FX247">
        <v>3489638</v>
      </c>
      <c r="FY247">
        <v>3566897</v>
      </c>
      <c r="FZ247">
        <v>3638525</v>
      </c>
      <c r="GA247">
        <v>3701144</v>
      </c>
      <c r="GB247">
        <v>3762156</v>
      </c>
      <c r="GC247">
        <v>3823985</v>
      </c>
      <c r="GD247">
        <v>3888195</v>
      </c>
      <c r="GE247">
        <v>3959495</v>
      </c>
      <c r="GF247">
        <v>4028394</v>
      </c>
      <c r="GG247">
        <v>4101237</v>
      </c>
      <c r="GH247">
        <v>4167394</v>
      </c>
      <c r="GI247">
        <v>4221834</v>
      </c>
      <c r="GJ247">
        <v>4278319</v>
      </c>
      <c r="GK247">
        <v>4343900</v>
      </c>
      <c r="GL247">
        <v>4415121</v>
      </c>
      <c r="GM247">
        <v>4482650</v>
      </c>
      <c r="GN247">
        <v>4549671</v>
      </c>
      <c r="GO247">
        <v>4607033</v>
      </c>
      <c r="GP247">
        <v>4654119</v>
      </c>
      <c r="GQ247">
        <v>4698864</v>
      </c>
      <c r="GR247">
        <v>4756107</v>
      </c>
      <c r="GS247">
        <v>4809708</v>
      </c>
      <c r="GT247">
        <v>4869216</v>
      </c>
      <c r="GU247">
        <v>4927217</v>
      </c>
      <c r="GV247">
        <v>4982522</v>
      </c>
      <c r="GW247">
        <v>5028311</v>
      </c>
      <c r="GX247">
        <v>5077762</v>
      </c>
      <c r="GY247">
        <v>5124380</v>
      </c>
      <c r="GZ247">
        <v>5181284</v>
      </c>
      <c r="HA247">
        <v>5233016</v>
      </c>
      <c r="HB247">
        <v>5297381</v>
      </c>
      <c r="HC247">
        <v>5344580</v>
      </c>
      <c r="HD247">
        <v>5385865</v>
      </c>
      <c r="HE247">
        <v>5421522</v>
      </c>
      <c r="HF247">
        <v>5466580</v>
      </c>
      <c r="HG247">
        <v>5513780</v>
      </c>
      <c r="HH247">
        <v>5557779</v>
      </c>
      <c r="HI247">
        <v>5605737</v>
      </c>
      <c r="HJ247">
        <v>5649689</v>
      </c>
      <c r="HK247">
        <v>5683994</v>
      </c>
      <c r="HL247">
        <v>5721574</v>
      </c>
      <c r="HM247">
        <v>5759774</v>
      </c>
      <c r="HN247">
        <v>5805562</v>
      </c>
      <c r="HO247">
        <v>5851263</v>
      </c>
      <c r="HP247">
        <v>5897126</v>
      </c>
      <c r="HQ247">
        <v>5942852</v>
      </c>
      <c r="HR247">
        <v>5978159</v>
      </c>
      <c r="HS247">
        <v>6012569</v>
      </c>
      <c r="HT247">
        <v>6054989</v>
      </c>
      <c r="HU247">
        <v>6095533</v>
      </c>
      <c r="HV247">
        <v>6139371</v>
      </c>
      <c r="HW247">
        <v>6189473</v>
      </c>
      <c r="HX247">
        <v>6233458</v>
      </c>
      <c r="HY247">
        <v>6264591</v>
      </c>
      <c r="HZ247">
        <v>6288236</v>
      </c>
      <c r="IA247">
        <v>6314940</v>
      </c>
      <c r="IB247">
        <v>6348544</v>
      </c>
      <c r="IC247">
        <v>6384590</v>
      </c>
      <c r="ID247">
        <v>6432062</v>
      </c>
      <c r="IE247">
        <v>6472847</v>
      </c>
      <c r="IF247">
        <v>6507427</v>
      </c>
      <c r="IG247">
        <v>6541219</v>
      </c>
      <c r="IH247">
        <v>6580228</v>
      </c>
      <c r="II247">
        <v>6618825</v>
      </c>
      <c r="IJ247">
        <v>6663364</v>
      </c>
      <c r="IK247">
        <v>6711775</v>
      </c>
      <c r="IL247">
        <v>6755233</v>
      </c>
      <c r="IM247">
        <v>6793091</v>
      </c>
      <c r="IN247">
        <v>6844550</v>
      </c>
      <c r="IO247">
        <v>6884162</v>
      </c>
      <c r="IP247">
        <v>6922253</v>
      </c>
      <c r="IQ247">
        <v>6966630</v>
      </c>
      <c r="IR247">
        <v>7016156</v>
      </c>
      <c r="IS247">
        <v>7060600</v>
      </c>
      <c r="IT247">
        <v>7097934</v>
      </c>
      <c r="IU247">
        <v>7130041</v>
      </c>
      <c r="IV247">
        <v>7172152</v>
      </c>
      <c r="IW247">
        <v>7213255</v>
      </c>
      <c r="IX247">
        <v>7258609</v>
      </c>
      <c r="IY247">
        <v>7312071</v>
      </c>
      <c r="IZ247">
        <v>7361584</v>
      </c>
      <c r="JA247">
        <v>7397907</v>
      </c>
      <c r="JB247">
        <v>7436549</v>
      </c>
      <c r="JC247">
        <v>7479021</v>
      </c>
      <c r="JD247">
        <v>7529933</v>
      </c>
      <c r="JE247">
        <v>7587118</v>
      </c>
      <c r="JF247">
        <v>7643344</v>
      </c>
      <c r="JG247">
        <v>7697504</v>
      </c>
      <c r="JH247">
        <v>7743396</v>
      </c>
      <c r="JI247">
        <v>7783958</v>
      </c>
      <c r="JJ247">
        <v>7836979</v>
      </c>
      <c r="JK247">
        <v>7895909</v>
      </c>
      <c r="JL247">
        <v>7960130</v>
      </c>
      <c r="JM247">
        <v>8028392</v>
      </c>
      <c r="JN247">
        <v>8085465</v>
      </c>
      <c r="JO247">
        <v>8134804</v>
      </c>
      <c r="JP247">
        <v>8201387</v>
      </c>
      <c r="JQ247">
        <v>8262326</v>
      </c>
      <c r="JR247">
        <v>8324960</v>
      </c>
      <c r="JS247">
        <v>8397618</v>
      </c>
      <c r="JT247">
        <v>8480161</v>
      </c>
      <c r="JU247">
        <v>8564037</v>
      </c>
      <c r="JV247">
        <v>8625984</v>
      </c>
      <c r="JW247">
        <v>8691979</v>
      </c>
      <c r="JX247">
        <v>8767572</v>
      </c>
      <c r="JY247">
        <v>8845830</v>
      </c>
      <c r="JZ247">
        <v>8936033</v>
      </c>
      <c r="KA247">
        <v>9033829</v>
      </c>
      <c r="KB247">
        <v>9122666</v>
      </c>
      <c r="KC247">
        <v>9199122</v>
      </c>
      <c r="KD247">
        <v>9281002</v>
      </c>
      <c r="KE247">
        <v>9404058</v>
      </c>
      <c r="KF247">
        <v>9507004</v>
      </c>
      <c r="KG247">
        <v>9632704</v>
      </c>
      <c r="KH247">
        <v>9757612</v>
      </c>
      <c r="KI247">
        <v>9886080</v>
      </c>
      <c r="KJ247">
        <v>9995860</v>
      </c>
      <c r="KK247">
        <v>10115804</v>
      </c>
      <c r="KL247">
        <v>10256094</v>
      </c>
      <c r="KM247">
        <v>10399325</v>
      </c>
    </row>
    <row r="248" spans="1:299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  <c r="KK248">
        <v>14574</v>
      </c>
      <c r="KL248">
        <v>14704</v>
      </c>
      <c r="KM248">
        <v>14993</v>
      </c>
    </row>
    <row r="249" spans="1:299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  <c r="KK249">
        <v>483153</v>
      </c>
      <c r="KL249">
        <v>493544</v>
      </c>
      <c r="KM249">
        <v>504423</v>
      </c>
    </row>
    <row r="250" spans="1:299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  <c r="KK250">
        <v>143289</v>
      </c>
      <c r="KL250">
        <v>144385</v>
      </c>
      <c r="KM250">
        <v>145599</v>
      </c>
    </row>
    <row r="251" spans="1:29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</row>
    <row r="252" spans="1:299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  <c r="KK252">
        <v>214</v>
      </c>
      <c r="KL252">
        <v>214</v>
      </c>
      <c r="KM252">
        <v>214</v>
      </c>
    </row>
    <row r="253" spans="1:299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  <c r="KK253">
        <v>71</v>
      </c>
      <c r="KL253">
        <v>71</v>
      </c>
      <c r="KM253">
        <v>71</v>
      </c>
    </row>
    <row r="254" spans="1:299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  <c r="KK254">
        <v>250</v>
      </c>
      <c r="KL254">
        <v>253</v>
      </c>
      <c r="KM254">
        <v>253</v>
      </c>
    </row>
    <row r="255" spans="1:299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  <c r="KK255">
        <v>951</v>
      </c>
      <c r="KL255">
        <v>972</v>
      </c>
      <c r="KM255">
        <v>986</v>
      </c>
    </row>
    <row r="256" spans="1:299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14</v>
      </c>
    </row>
    <row r="257" spans="1:299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  <c r="KK257">
        <v>805</v>
      </c>
      <c r="KL257">
        <v>814</v>
      </c>
      <c r="KM257">
        <v>842</v>
      </c>
    </row>
    <row r="258" spans="1:299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  <c r="KK258">
        <v>357</v>
      </c>
      <c r="KL258">
        <v>359</v>
      </c>
      <c r="KM258">
        <v>361</v>
      </c>
    </row>
    <row r="259" spans="1:299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13</v>
      </c>
    </row>
    <row r="260" spans="1:299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  <c r="KK260">
        <v>707</v>
      </c>
      <c r="KL260">
        <v>711</v>
      </c>
      <c r="KM260">
        <v>716</v>
      </c>
    </row>
    <row r="261" spans="1:299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  <c r="KK261">
        <v>1213363</v>
      </c>
      <c r="KL261">
        <v>1233775</v>
      </c>
      <c r="KM261">
        <v>1256725</v>
      </c>
    </row>
    <row r="262" spans="1:299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  <c r="KK262">
        <v>3560</v>
      </c>
      <c r="KL262">
        <v>3620</v>
      </c>
      <c r="KM262">
        <v>3700</v>
      </c>
    </row>
    <row r="263" spans="1:299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  <c r="KK263">
        <v>69027</v>
      </c>
      <c r="KL263">
        <v>69027</v>
      </c>
      <c r="KM263">
        <v>69397</v>
      </c>
    </row>
    <row r="264" spans="1:299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>
        <v>1</v>
      </c>
    </row>
    <row r="265" spans="1:299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10</v>
      </c>
      <c r="BG265">
        <v>17</v>
      </c>
      <c r="BH265">
        <v>33</v>
      </c>
      <c r="BI265">
        <v>36</v>
      </c>
      <c r="BJ265">
        <v>42</v>
      </c>
      <c r="BK265">
        <v>42</v>
      </c>
      <c r="BL265">
        <v>70</v>
      </c>
      <c r="BM265">
        <v>70</v>
      </c>
      <c r="BN265">
        <v>77</v>
      </c>
      <c r="BO265">
        <v>84</v>
      </c>
      <c r="BP265">
        <v>91</v>
      </c>
      <c r="BQ265">
        <v>107</v>
      </c>
      <c r="BR265">
        <v>107</v>
      </c>
      <c r="BS265">
        <v>119</v>
      </c>
      <c r="BT265">
        <v>119</v>
      </c>
      <c r="BU265">
        <v>135</v>
      </c>
      <c r="BV265">
        <v>135</v>
      </c>
      <c r="BW265">
        <v>143</v>
      </c>
      <c r="BX265">
        <v>146</v>
      </c>
      <c r="BY265">
        <v>153</v>
      </c>
      <c r="BZ265">
        <v>155</v>
      </c>
      <c r="CA265">
        <v>159</v>
      </c>
      <c r="CB265">
        <v>165</v>
      </c>
      <c r="CC265">
        <v>165</v>
      </c>
      <c r="CD265">
        <v>167</v>
      </c>
      <c r="CE265">
        <v>171</v>
      </c>
      <c r="CF265">
        <v>171</v>
      </c>
      <c r="CG265">
        <v>175</v>
      </c>
      <c r="CH265">
        <v>181</v>
      </c>
      <c r="CI265">
        <v>189</v>
      </c>
      <c r="CJ265">
        <v>189</v>
      </c>
      <c r="CK265">
        <v>197</v>
      </c>
      <c r="CL265">
        <v>204</v>
      </c>
      <c r="CM265">
        <v>204</v>
      </c>
      <c r="CN265">
        <v>227</v>
      </c>
      <c r="CO265">
        <v>256</v>
      </c>
      <c r="CP265">
        <v>256</v>
      </c>
      <c r="CQ265">
        <v>285</v>
      </c>
      <c r="CR265">
        <v>288</v>
      </c>
      <c r="CS265">
        <v>311</v>
      </c>
      <c r="CT265">
        <v>318</v>
      </c>
      <c r="CU265">
        <v>323</v>
      </c>
      <c r="CV265">
        <v>325</v>
      </c>
      <c r="CW265">
        <v>329</v>
      </c>
      <c r="CX265">
        <v>329</v>
      </c>
      <c r="CY265">
        <v>331</v>
      </c>
      <c r="CZ265">
        <v>333</v>
      </c>
      <c r="DA265">
        <v>335</v>
      </c>
      <c r="DB265">
        <v>345</v>
      </c>
      <c r="DC265">
        <v>357</v>
      </c>
      <c r="DD265">
        <v>357</v>
      </c>
      <c r="DE265">
        <v>361</v>
      </c>
      <c r="DF265">
        <v>379</v>
      </c>
      <c r="DG265">
        <v>381</v>
      </c>
      <c r="DH265">
        <v>388</v>
      </c>
      <c r="DI265">
        <v>402</v>
      </c>
      <c r="DJ265">
        <v>414</v>
      </c>
      <c r="DK265">
        <v>422</v>
      </c>
      <c r="DL265">
        <v>423</v>
      </c>
      <c r="DM265">
        <v>423</v>
      </c>
      <c r="DN265">
        <v>455</v>
      </c>
      <c r="DO265">
        <v>459</v>
      </c>
      <c r="DP265">
        <v>504</v>
      </c>
      <c r="DQ265">
        <v>541</v>
      </c>
      <c r="DR265">
        <v>618</v>
      </c>
      <c r="DS265">
        <v>749</v>
      </c>
      <c r="DT265">
        <v>824</v>
      </c>
      <c r="DU265">
        <v>882</v>
      </c>
      <c r="DV265">
        <v>944</v>
      </c>
      <c r="DW265">
        <v>1010</v>
      </c>
      <c r="DX265">
        <v>1121</v>
      </c>
      <c r="DY265">
        <v>1177</v>
      </c>
      <c r="DZ265">
        <v>1211</v>
      </c>
      <c r="EA265">
        <v>1245</v>
      </c>
      <c r="EB265">
        <v>1325</v>
      </c>
      <c r="EC265">
        <v>1370</v>
      </c>
      <c r="ED265">
        <v>1459</v>
      </c>
      <c r="EE265">
        <v>1510</v>
      </c>
      <c r="EF265">
        <v>1662</v>
      </c>
      <c r="EG265">
        <v>1819</v>
      </c>
      <c r="EH265">
        <v>1952</v>
      </c>
      <c r="EI265">
        <v>2087</v>
      </c>
      <c r="EJ265">
        <v>2145</v>
      </c>
      <c r="EK265">
        <v>2316</v>
      </c>
      <c r="EL265">
        <v>2377</v>
      </c>
      <c r="EM265">
        <v>2473</v>
      </c>
      <c r="EN265">
        <v>2632</v>
      </c>
      <c r="EO265">
        <v>2738</v>
      </c>
      <c r="EP265">
        <v>2814</v>
      </c>
      <c r="EQ265">
        <v>2879</v>
      </c>
      <c r="ER265">
        <v>2904</v>
      </c>
      <c r="ES265">
        <v>2978</v>
      </c>
      <c r="ET265">
        <v>3062</v>
      </c>
      <c r="EU265">
        <v>3150</v>
      </c>
      <c r="EV265">
        <v>3386</v>
      </c>
      <c r="EW265">
        <v>3483</v>
      </c>
      <c r="EX265">
        <v>3591</v>
      </c>
      <c r="EY265">
        <v>3789</v>
      </c>
      <c r="EZ265">
        <v>3917</v>
      </c>
      <c r="FA265">
        <v>4048</v>
      </c>
      <c r="FB265">
        <v>4187</v>
      </c>
      <c r="FC265">
        <v>4366</v>
      </c>
      <c r="FD265">
        <v>4563</v>
      </c>
      <c r="FE265">
        <v>4779</v>
      </c>
      <c r="FF265">
        <v>5130</v>
      </c>
      <c r="FG265">
        <v>5297</v>
      </c>
      <c r="FH265">
        <v>5530</v>
      </c>
      <c r="FI265">
        <v>5832</v>
      </c>
      <c r="FJ265">
        <v>6062</v>
      </c>
      <c r="FK265">
        <v>6273</v>
      </c>
      <c r="FL265">
        <v>6537</v>
      </c>
      <c r="FM265">
        <v>6750</v>
      </c>
      <c r="FN265">
        <v>7169</v>
      </c>
      <c r="FO265">
        <v>7411</v>
      </c>
      <c r="FP265">
        <v>7693</v>
      </c>
      <c r="FQ265">
        <v>8008</v>
      </c>
      <c r="FR265">
        <v>8372</v>
      </c>
      <c r="FS265">
        <v>8803</v>
      </c>
      <c r="FT265">
        <v>9178</v>
      </c>
      <c r="FU265">
        <v>9465</v>
      </c>
      <c r="FV265">
        <v>9707</v>
      </c>
      <c r="FW265">
        <v>10010</v>
      </c>
      <c r="FX265">
        <v>10428</v>
      </c>
      <c r="FY265">
        <v>10854</v>
      </c>
      <c r="FZ265">
        <v>11191</v>
      </c>
      <c r="GA265">
        <v>11483</v>
      </c>
      <c r="GB265">
        <v>11891</v>
      </c>
      <c r="GC265">
        <v>12334</v>
      </c>
      <c r="GD265">
        <v>12774</v>
      </c>
      <c r="GE265">
        <v>13164</v>
      </c>
      <c r="GF265">
        <v>13613</v>
      </c>
      <c r="GG265">
        <v>14263</v>
      </c>
      <c r="GH265">
        <v>14929</v>
      </c>
      <c r="GI265">
        <v>15463</v>
      </c>
      <c r="GJ265">
        <v>15988</v>
      </c>
      <c r="GK265">
        <v>16571</v>
      </c>
      <c r="GL265">
        <v>17158</v>
      </c>
      <c r="GM265">
        <v>17859</v>
      </c>
      <c r="GN265">
        <v>18574</v>
      </c>
      <c r="GO265">
        <v>19443</v>
      </c>
      <c r="GP265">
        <v>20206</v>
      </c>
      <c r="GQ265">
        <v>20754</v>
      </c>
      <c r="GR265">
        <v>21438</v>
      </c>
      <c r="GS265">
        <v>22299</v>
      </c>
      <c r="GT265">
        <v>23280</v>
      </c>
      <c r="GU265">
        <v>24166</v>
      </c>
      <c r="GV265">
        <v>24961</v>
      </c>
      <c r="GW265">
        <v>25805</v>
      </c>
      <c r="GX265">
        <v>26800</v>
      </c>
      <c r="GY265">
        <v>27938</v>
      </c>
      <c r="GZ265">
        <v>29088</v>
      </c>
      <c r="HA265">
        <v>30369</v>
      </c>
      <c r="HB265">
        <v>31381</v>
      </c>
      <c r="HC265">
        <v>32607</v>
      </c>
      <c r="HD265">
        <v>33755</v>
      </c>
      <c r="HE265">
        <v>34802</v>
      </c>
      <c r="HF265">
        <v>35697</v>
      </c>
      <c r="HG265">
        <v>36868</v>
      </c>
      <c r="HH265">
        <v>37567</v>
      </c>
      <c r="HI265">
        <v>38219</v>
      </c>
      <c r="HJ265">
        <v>38957</v>
      </c>
      <c r="HK265">
        <v>39564</v>
      </c>
      <c r="HL265">
        <v>40338</v>
      </c>
      <c r="HM265">
        <v>41158</v>
      </c>
      <c r="HN265">
        <v>41965</v>
      </c>
      <c r="HO265">
        <v>42898</v>
      </c>
      <c r="HP265">
        <v>43879</v>
      </c>
      <c r="HQ265">
        <v>44946</v>
      </c>
      <c r="HR265">
        <v>45868</v>
      </c>
      <c r="HS265">
        <v>46728</v>
      </c>
      <c r="HT265">
        <v>47756</v>
      </c>
      <c r="HU265">
        <v>48883</v>
      </c>
      <c r="HV265">
        <v>49877</v>
      </c>
      <c r="HW265">
        <v>50973</v>
      </c>
      <c r="HX265">
        <v>52165</v>
      </c>
      <c r="HY265">
        <v>53289</v>
      </c>
      <c r="HZ265">
        <v>54350</v>
      </c>
      <c r="IA265">
        <v>55563</v>
      </c>
      <c r="IB265">
        <v>56751</v>
      </c>
      <c r="IC265">
        <v>57823</v>
      </c>
      <c r="ID265">
        <v>58663</v>
      </c>
      <c r="IE265">
        <v>59630</v>
      </c>
      <c r="IF265">
        <v>60540</v>
      </c>
      <c r="IG265">
        <v>61569</v>
      </c>
      <c r="IH265">
        <v>62655</v>
      </c>
      <c r="II265">
        <v>63416</v>
      </c>
      <c r="IJ265">
        <v>64284</v>
      </c>
      <c r="IK265">
        <v>65174</v>
      </c>
      <c r="IL265">
        <v>65949</v>
      </c>
      <c r="IM265">
        <v>66656</v>
      </c>
      <c r="IN265">
        <v>67443</v>
      </c>
      <c r="IO265">
        <v>68453</v>
      </c>
      <c r="IP265">
        <v>69439</v>
      </c>
      <c r="IQ265">
        <v>70406</v>
      </c>
      <c r="IR265">
        <v>71273</v>
      </c>
      <c r="IS265">
        <v>71940</v>
      </c>
      <c r="IT265">
        <v>72691</v>
      </c>
      <c r="IU265">
        <v>73528</v>
      </c>
      <c r="IV265">
        <v>74363</v>
      </c>
      <c r="IW265">
        <v>75122</v>
      </c>
      <c r="IX265">
        <v>76029</v>
      </c>
      <c r="IY265">
        <v>76820</v>
      </c>
      <c r="IZ265">
        <v>77646</v>
      </c>
      <c r="JA265">
        <v>78434</v>
      </c>
      <c r="JB265">
        <v>79117</v>
      </c>
      <c r="JC265">
        <v>79796</v>
      </c>
      <c r="JD265">
        <v>80404</v>
      </c>
      <c r="JE265">
        <v>81019</v>
      </c>
      <c r="JF265">
        <v>81696</v>
      </c>
      <c r="JG265">
        <v>82453</v>
      </c>
      <c r="JH265">
        <v>83137</v>
      </c>
      <c r="JI265">
        <v>83756</v>
      </c>
      <c r="JJ265">
        <v>84391</v>
      </c>
      <c r="JK265">
        <v>85005</v>
      </c>
      <c r="JL265">
        <v>85469</v>
      </c>
      <c r="JM265">
        <v>85758</v>
      </c>
      <c r="JN265">
        <v>86289</v>
      </c>
      <c r="JO265">
        <v>86636</v>
      </c>
      <c r="JP265">
        <v>86636</v>
      </c>
      <c r="JQ265">
        <v>87644</v>
      </c>
      <c r="JR265">
        <v>88035</v>
      </c>
      <c r="JS265">
        <v>88416</v>
      </c>
      <c r="JT265">
        <v>88718</v>
      </c>
      <c r="JU265">
        <v>89142</v>
      </c>
      <c r="JV265">
        <v>89565</v>
      </c>
      <c r="JW265">
        <v>90047</v>
      </c>
      <c r="JX265">
        <v>90400</v>
      </c>
      <c r="JY265">
        <v>90876</v>
      </c>
      <c r="JZ265">
        <v>91280</v>
      </c>
      <c r="KA265">
        <v>91589</v>
      </c>
      <c r="KB265">
        <v>92013</v>
      </c>
      <c r="KC265">
        <v>92325</v>
      </c>
      <c r="KD265">
        <v>92705</v>
      </c>
      <c r="KE265">
        <v>93100</v>
      </c>
      <c r="KF265">
        <v>93480</v>
      </c>
      <c r="KG265">
        <v>93921</v>
      </c>
      <c r="KH265">
        <v>94305</v>
      </c>
      <c r="KI265">
        <v>94698</v>
      </c>
      <c r="KJ265">
        <v>94883</v>
      </c>
      <c r="KK265">
        <v>95149</v>
      </c>
      <c r="KL265">
        <v>95445</v>
      </c>
      <c r="KM265">
        <v>95750</v>
      </c>
    </row>
    <row r="266" spans="1:299" x14ac:dyDescent="0.35">
      <c r="B266" t="s">
        <v>178</v>
      </c>
      <c r="C266">
        <v>14.058324000000001</v>
      </c>
      <c r="D266">
        <v>108.277199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10</v>
      </c>
      <c r="U266">
        <v>10</v>
      </c>
      <c r="V266">
        <v>13</v>
      </c>
      <c r="W266">
        <v>13</v>
      </c>
      <c r="X266">
        <v>14</v>
      </c>
      <c r="Y266">
        <v>15</v>
      </c>
      <c r="Z266">
        <v>15</v>
      </c>
      <c r="AA266">
        <v>16</v>
      </c>
      <c r="AB266">
        <v>16</v>
      </c>
      <c r="AC266">
        <v>16</v>
      </c>
      <c r="AD266">
        <v>16</v>
      </c>
      <c r="AE266">
        <v>16</v>
      </c>
      <c r="AF266">
        <v>16</v>
      </c>
      <c r="AG266">
        <v>16</v>
      </c>
      <c r="AH266">
        <v>16</v>
      </c>
      <c r="AI266">
        <v>16</v>
      </c>
      <c r="AJ266">
        <v>16</v>
      </c>
      <c r="AK266">
        <v>16</v>
      </c>
      <c r="AL266">
        <v>16</v>
      </c>
      <c r="AM266">
        <v>16</v>
      </c>
      <c r="AN266">
        <v>16</v>
      </c>
      <c r="AO266">
        <v>16</v>
      </c>
      <c r="AP266">
        <v>16</v>
      </c>
      <c r="AQ266">
        <v>16</v>
      </c>
      <c r="AR266">
        <v>16</v>
      </c>
      <c r="AS266">
        <v>16</v>
      </c>
      <c r="AT266">
        <v>16</v>
      </c>
      <c r="AU266">
        <v>16</v>
      </c>
      <c r="AV266">
        <v>16</v>
      </c>
      <c r="AW266">
        <v>16</v>
      </c>
      <c r="AX266">
        <v>18</v>
      </c>
      <c r="AY266">
        <v>30</v>
      </c>
      <c r="AZ266">
        <v>30</v>
      </c>
      <c r="BA266">
        <v>31</v>
      </c>
      <c r="BB266">
        <v>38</v>
      </c>
      <c r="BC266">
        <v>39</v>
      </c>
      <c r="BD266">
        <v>47</v>
      </c>
      <c r="BE266">
        <v>53</v>
      </c>
      <c r="BF266">
        <v>56</v>
      </c>
      <c r="BG266">
        <v>61</v>
      </c>
      <c r="BH266">
        <v>66</v>
      </c>
      <c r="BI266">
        <v>75</v>
      </c>
      <c r="BJ266">
        <v>85</v>
      </c>
      <c r="BK266">
        <v>91</v>
      </c>
      <c r="BL266">
        <v>94</v>
      </c>
      <c r="BM266">
        <v>113</v>
      </c>
      <c r="BN266">
        <v>123</v>
      </c>
      <c r="BO266">
        <v>134</v>
      </c>
      <c r="BP266">
        <v>141</v>
      </c>
      <c r="BQ266">
        <v>153</v>
      </c>
      <c r="BR266">
        <v>163</v>
      </c>
      <c r="BS266">
        <v>174</v>
      </c>
      <c r="BT266">
        <v>188</v>
      </c>
      <c r="BU266">
        <v>203</v>
      </c>
      <c r="BV266">
        <v>212</v>
      </c>
      <c r="BW266">
        <v>218</v>
      </c>
      <c r="BX266">
        <v>233</v>
      </c>
      <c r="BY266">
        <v>237</v>
      </c>
      <c r="BZ266">
        <v>240</v>
      </c>
      <c r="CA266">
        <v>241</v>
      </c>
      <c r="CB266">
        <v>245</v>
      </c>
      <c r="CC266">
        <v>249</v>
      </c>
      <c r="CD266">
        <v>251</v>
      </c>
      <c r="CE266">
        <v>255</v>
      </c>
      <c r="CF266">
        <v>257</v>
      </c>
      <c r="CG266">
        <v>258</v>
      </c>
      <c r="CH266">
        <v>262</v>
      </c>
      <c r="CI266">
        <v>265</v>
      </c>
      <c r="CJ266">
        <v>266</v>
      </c>
      <c r="CK266">
        <v>267</v>
      </c>
      <c r="CL266">
        <v>268</v>
      </c>
      <c r="CM266">
        <v>268</v>
      </c>
      <c r="CN266">
        <v>268</v>
      </c>
      <c r="CO266">
        <v>268</v>
      </c>
      <c r="CP266">
        <v>268</v>
      </c>
      <c r="CQ266">
        <v>268</v>
      </c>
      <c r="CR266">
        <v>268</v>
      </c>
      <c r="CS266">
        <v>268</v>
      </c>
      <c r="CT266">
        <v>270</v>
      </c>
      <c r="CU266">
        <v>270</v>
      </c>
      <c r="CV266">
        <v>270</v>
      </c>
      <c r="CW266">
        <v>270</v>
      </c>
      <c r="CX266">
        <v>270</v>
      </c>
      <c r="CY266">
        <v>270</v>
      </c>
      <c r="CZ266">
        <v>270</v>
      </c>
      <c r="DA266">
        <v>270</v>
      </c>
      <c r="DB266">
        <v>270</v>
      </c>
      <c r="DC266">
        <v>271</v>
      </c>
      <c r="DD266">
        <v>271</v>
      </c>
      <c r="DE266">
        <v>271</v>
      </c>
      <c r="DF266">
        <v>271</v>
      </c>
      <c r="DG266">
        <v>288</v>
      </c>
      <c r="DH266">
        <v>288</v>
      </c>
      <c r="DI266">
        <v>288</v>
      </c>
      <c r="DJ266">
        <v>288</v>
      </c>
      <c r="DK266">
        <v>288</v>
      </c>
      <c r="DL266">
        <v>288</v>
      </c>
      <c r="DM266">
        <v>288</v>
      </c>
      <c r="DN266">
        <v>312</v>
      </c>
      <c r="DO266">
        <v>314</v>
      </c>
      <c r="DP266">
        <v>318</v>
      </c>
      <c r="DQ266">
        <v>320</v>
      </c>
      <c r="DR266">
        <v>324</v>
      </c>
      <c r="DS266">
        <v>324</v>
      </c>
      <c r="DT266">
        <v>324</v>
      </c>
      <c r="DU266">
        <v>324</v>
      </c>
      <c r="DV266">
        <v>324</v>
      </c>
      <c r="DW266">
        <v>325</v>
      </c>
      <c r="DX266">
        <v>325</v>
      </c>
      <c r="DY266">
        <v>326</v>
      </c>
      <c r="DZ266">
        <v>327</v>
      </c>
      <c r="EA266">
        <v>327</v>
      </c>
      <c r="EB266">
        <v>327</v>
      </c>
      <c r="EC266">
        <v>328</v>
      </c>
      <c r="ED266">
        <v>328</v>
      </c>
      <c r="EE266">
        <v>328</v>
      </c>
      <c r="EF266">
        <v>328</v>
      </c>
      <c r="EG266">
        <v>328</v>
      </c>
      <c r="EH266">
        <v>328</v>
      </c>
      <c r="EI266">
        <v>328</v>
      </c>
      <c r="EJ266">
        <v>328</v>
      </c>
      <c r="EK266">
        <v>329</v>
      </c>
      <c r="EL266">
        <v>331</v>
      </c>
      <c r="EM266">
        <v>332</v>
      </c>
      <c r="EN266">
        <v>332</v>
      </c>
      <c r="EO266">
        <v>332</v>
      </c>
      <c r="EP266">
        <v>332</v>
      </c>
      <c r="EQ266">
        <v>333</v>
      </c>
      <c r="ER266">
        <v>334</v>
      </c>
      <c r="ES266">
        <v>334</v>
      </c>
      <c r="ET266">
        <v>334</v>
      </c>
      <c r="EU266">
        <v>334</v>
      </c>
      <c r="EV266">
        <v>335</v>
      </c>
      <c r="EW266">
        <v>342</v>
      </c>
      <c r="EX266">
        <v>349</v>
      </c>
      <c r="EY266">
        <v>349</v>
      </c>
      <c r="EZ266">
        <v>349</v>
      </c>
      <c r="FA266">
        <v>349</v>
      </c>
      <c r="FB266">
        <v>349</v>
      </c>
      <c r="FC266">
        <v>352</v>
      </c>
      <c r="FD266">
        <v>352</v>
      </c>
      <c r="FE266">
        <v>353</v>
      </c>
      <c r="FF266">
        <v>355</v>
      </c>
      <c r="FG266">
        <v>355</v>
      </c>
      <c r="FH266">
        <v>355</v>
      </c>
      <c r="FI266">
        <v>355</v>
      </c>
      <c r="FJ266">
        <v>355</v>
      </c>
      <c r="FK266">
        <v>355</v>
      </c>
      <c r="FL266">
        <v>355</v>
      </c>
      <c r="FM266">
        <v>355</v>
      </c>
      <c r="FN266">
        <v>355</v>
      </c>
      <c r="FO266">
        <v>369</v>
      </c>
      <c r="FP266">
        <v>369</v>
      </c>
      <c r="FQ266">
        <v>369</v>
      </c>
      <c r="FR266">
        <v>369</v>
      </c>
      <c r="FS266">
        <v>370</v>
      </c>
      <c r="FT266">
        <v>370</v>
      </c>
      <c r="FU266">
        <v>372</v>
      </c>
      <c r="FV266">
        <v>373</v>
      </c>
      <c r="FW266">
        <v>373</v>
      </c>
      <c r="FX266">
        <v>381</v>
      </c>
      <c r="FY266">
        <v>381</v>
      </c>
      <c r="FZ266">
        <v>382</v>
      </c>
      <c r="GA266">
        <v>382</v>
      </c>
      <c r="GB266">
        <v>383</v>
      </c>
      <c r="GC266">
        <v>384</v>
      </c>
      <c r="GD266">
        <v>401</v>
      </c>
      <c r="GE266">
        <v>408</v>
      </c>
      <c r="GF266">
        <v>412</v>
      </c>
      <c r="GG266">
        <v>415</v>
      </c>
      <c r="GH266">
        <v>417</v>
      </c>
      <c r="GI266">
        <v>420</v>
      </c>
      <c r="GJ266">
        <v>431</v>
      </c>
      <c r="GK266">
        <v>446</v>
      </c>
      <c r="GL266">
        <v>459</v>
      </c>
      <c r="GM266">
        <v>509</v>
      </c>
      <c r="GN266">
        <v>558</v>
      </c>
      <c r="GO266">
        <v>590</v>
      </c>
      <c r="GP266">
        <v>621</v>
      </c>
      <c r="GQ266">
        <v>652</v>
      </c>
      <c r="GR266">
        <v>672</v>
      </c>
      <c r="GS266">
        <v>717</v>
      </c>
      <c r="GT266">
        <v>750</v>
      </c>
      <c r="GU266">
        <v>789</v>
      </c>
      <c r="GV266">
        <v>812</v>
      </c>
      <c r="GW266">
        <v>841</v>
      </c>
      <c r="GX266">
        <v>847</v>
      </c>
      <c r="GY266">
        <v>866</v>
      </c>
      <c r="GZ266">
        <v>883</v>
      </c>
      <c r="HA266">
        <v>911</v>
      </c>
      <c r="HB266">
        <v>930</v>
      </c>
      <c r="HC266">
        <v>951</v>
      </c>
      <c r="HD266">
        <v>964</v>
      </c>
      <c r="HE266">
        <v>983</v>
      </c>
      <c r="HF266">
        <v>989</v>
      </c>
      <c r="HG266">
        <v>994</v>
      </c>
      <c r="HH266">
        <v>1007</v>
      </c>
      <c r="HI266">
        <v>1009</v>
      </c>
      <c r="HJ266">
        <v>1014</v>
      </c>
      <c r="HK266">
        <v>1016</v>
      </c>
      <c r="HL266">
        <v>1022</v>
      </c>
      <c r="HM266">
        <v>1029</v>
      </c>
      <c r="HN266">
        <v>1034</v>
      </c>
      <c r="HO266">
        <v>1036</v>
      </c>
      <c r="HP266">
        <v>1038</v>
      </c>
      <c r="HQ266">
        <v>1040</v>
      </c>
      <c r="HR266">
        <v>1040</v>
      </c>
      <c r="HS266">
        <v>1044</v>
      </c>
      <c r="HT266">
        <v>1044</v>
      </c>
      <c r="HU266">
        <v>1046</v>
      </c>
      <c r="HV266">
        <v>1046</v>
      </c>
      <c r="HW266">
        <v>1049</v>
      </c>
      <c r="HX266">
        <v>1049</v>
      </c>
      <c r="HY266">
        <v>1049</v>
      </c>
      <c r="HZ266">
        <v>1049</v>
      </c>
      <c r="IA266">
        <v>1054</v>
      </c>
      <c r="IB266">
        <v>1059</v>
      </c>
      <c r="IC266">
        <v>1059</v>
      </c>
      <c r="ID266">
        <v>1060</v>
      </c>
      <c r="IE266">
        <v>1060</v>
      </c>
      <c r="IF266">
        <v>1063</v>
      </c>
      <c r="IG266">
        <v>1063</v>
      </c>
      <c r="IH266">
        <v>1063</v>
      </c>
      <c r="II266">
        <v>1063</v>
      </c>
      <c r="IJ266">
        <v>1066</v>
      </c>
      <c r="IK266">
        <v>1068</v>
      </c>
      <c r="IL266">
        <v>1068</v>
      </c>
      <c r="IM266">
        <v>1068</v>
      </c>
      <c r="IN266">
        <v>1068</v>
      </c>
      <c r="IO266">
        <v>1068</v>
      </c>
      <c r="IP266">
        <v>1069</v>
      </c>
      <c r="IQ266">
        <v>1069</v>
      </c>
      <c r="IR266">
        <v>1069</v>
      </c>
      <c r="IS266">
        <v>1069</v>
      </c>
      <c r="IT266">
        <v>1074</v>
      </c>
      <c r="IU266">
        <v>1077</v>
      </c>
      <c r="IV266">
        <v>1094</v>
      </c>
      <c r="IW266">
        <v>1094</v>
      </c>
      <c r="IX266">
        <v>1095</v>
      </c>
      <c r="IY266">
        <v>1096</v>
      </c>
      <c r="IZ266">
        <v>1096</v>
      </c>
      <c r="JA266">
        <v>1096</v>
      </c>
      <c r="JB266">
        <v>1097</v>
      </c>
      <c r="JC266">
        <v>1098</v>
      </c>
      <c r="JD266">
        <v>1099</v>
      </c>
      <c r="JE266">
        <v>1100</v>
      </c>
      <c r="JF266">
        <v>1105</v>
      </c>
      <c r="JG266">
        <v>1107</v>
      </c>
      <c r="JH266">
        <v>1109</v>
      </c>
      <c r="JI266">
        <v>1110</v>
      </c>
      <c r="JJ266">
        <v>1113</v>
      </c>
      <c r="JK266">
        <v>1122</v>
      </c>
      <c r="JL266">
        <v>1124</v>
      </c>
      <c r="JM266">
        <v>1124</v>
      </c>
      <c r="JN266">
        <v>1126</v>
      </c>
      <c r="JO266">
        <v>1134</v>
      </c>
      <c r="JP266">
        <v>1140</v>
      </c>
      <c r="JQ266">
        <v>1141</v>
      </c>
      <c r="JR266">
        <v>1144</v>
      </c>
      <c r="JS266">
        <v>1148</v>
      </c>
      <c r="JT266">
        <v>1148</v>
      </c>
      <c r="JU266">
        <v>1160</v>
      </c>
      <c r="JV266">
        <v>1168</v>
      </c>
      <c r="JW266">
        <v>1169</v>
      </c>
      <c r="JX266">
        <v>1172</v>
      </c>
      <c r="JY266">
        <v>1173</v>
      </c>
      <c r="JZ266">
        <v>1177</v>
      </c>
      <c r="KA266">
        <v>1177</v>
      </c>
      <c r="KB266">
        <v>1180</v>
      </c>
      <c r="KC266">
        <v>1180</v>
      </c>
      <c r="KD266">
        <v>1192</v>
      </c>
      <c r="KE266">
        <v>1202</v>
      </c>
      <c r="KF266">
        <v>1203</v>
      </c>
      <c r="KG266">
        <v>1207</v>
      </c>
      <c r="KH266">
        <v>1212</v>
      </c>
      <c r="KI266">
        <v>1213</v>
      </c>
      <c r="KJ266">
        <v>1213</v>
      </c>
      <c r="KK266">
        <v>1215</v>
      </c>
      <c r="KL266">
        <v>1226</v>
      </c>
      <c r="KM266">
        <v>1252</v>
      </c>
    </row>
    <row r="267" spans="1:299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</v>
      </c>
      <c r="AW267">
        <v>7</v>
      </c>
      <c r="AX267">
        <v>16</v>
      </c>
      <c r="AY267">
        <v>16</v>
      </c>
      <c r="AZ267">
        <v>19</v>
      </c>
      <c r="BA267">
        <v>26</v>
      </c>
      <c r="BB267">
        <v>30</v>
      </c>
      <c r="BC267">
        <v>30</v>
      </c>
      <c r="BD267">
        <v>31</v>
      </c>
      <c r="BE267">
        <v>35</v>
      </c>
      <c r="BF267">
        <v>38</v>
      </c>
      <c r="BG267">
        <v>38</v>
      </c>
      <c r="BH267">
        <v>39</v>
      </c>
      <c r="BI267">
        <v>41</v>
      </c>
      <c r="BJ267">
        <v>44</v>
      </c>
      <c r="BK267">
        <v>47</v>
      </c>
      <c r="BL267">
        <v>48</v>
      </c>
      <c r="BM267">
        <v>52</v>
      </c>
      <c r="BN267">
        <v>59</v>
      </c>
      <c r="BO267">
        <v>59</v>
      </c>
      <c r="BP267">
        <v>59</v>
      </c>
      <c r="BQ267">
        <v>84</v>
      </c>
      <c r="BR267">
        <v>91</v>
      </c>
      <c r="BS267">
        <v>98</v>
      </c>
      <c r="BT267">
        <v>109</v>
      </c>
      <c r="BU267">
        <v>116</v>
      </c>
      <c r="BV267">
        <v>119</v>
      </c>
      <c r="BW267">
        <v>134</v>
      </c>
      <c r="BX267">
        <v>161</v>
      </c>
      <c r="BY267">
        <v>194</v>
      </c>
      <c r="BZ267">
        <v>217</v>
      </c>
      <c r="CA267">
        <v>237</v>
      </c>
      <c r="CB267">
        <v>254</v>
      </c>
      <c r="CC267">
        <v>261</v>
      </c>
      <c r="CD267">
        <v>263</v>
      </c>
      <c r="CE267">
        <v>263</v>
      </c>
      <c r="CF267">
        <v>267</v>
      </c>
      <c r="CG267">
        <v>268</v>
      </c>
      <c r="CH267">
        <v>271</v>
      </c>
      <c r="CI267">
        <v>273</v>
      </c>
      <c r="CJ267">
        <v>284</v>
      </c>
      <c r="CK267">
        <v>291</v>
      </c>
      <c r="CL267">
        <v>294</v>
      </c>
      <c r="CM267">
        <v>307</v>
      </c>
      <c r="CN267">
        <v>313</v>
      </c>
      <c r="CO267">
        <v>319</v>
      </c>
      <c r="CP267">
        <v>329</v>
      </c>
      <c r="CQ267">
        <v>329</v>
      </c>
      <c r="CR267">
        <v>335</v>
      </c>
      <c r="CS267">
        <v>336</v>
      </c>
      <c r="CT267">
        <v>340</v>
      </c>
      <c r="CU267">
        <v>342</v>
      </c>
      <c r="CV267">
        <v>342</v>
      </c>
      <c r="CW267">
        <v>342</v>
      </c>
      <c r="CX267">
        <v>343</v>
      </c>
      <c r="CY267">
        <v>344</v>
      </c>
      <c r="CZ267">
        <v>344</v>
      </c>
      <c r="DA267">
        <v>353</v>
      </c>
      <c r="DB267">
        <v>353</v>
      </c>
      <c r="DC267">
        <v>353</v>
      </c>
      <c r="DD267">
        <v>362</v>
      </c>
      <c r="DE267">
        <v>371</v>
      </c>
      <c r="DF267">
        <v>374</v>
      </c>
      <c r="DG267">
        <v>375</v>
      </c>
      <c r="DH267">
        <v>375</v>
      </c>
      <c r="DI267">
        <v>375</v>
      </c>
      <c r="DJ267">
        <v>375</v>
      </c>
      <c r="DK267">
        <v>375</v>
      </c>
      <c r="DL267">
        <v>375</v>
      </c>
      <c r="DM267">
        <v>375</v>
      </c>
      <c r="DN267">
        <v>375</v>
      </c>
      <c r="DO267">
        <v>375</v>
      </c>
      <c r="DP267">
        <v>376</v>
      </c>
      <c r="DQ267">
        <v>381</v>
      </c>
      <c r="DR267">
        <v>388</v>
      </c>
      <c r="DS267">
        <v>391</v>
      </c>
      <c r="DT267">
        <v>398</v>
      </c>
      <c r="DU267">
        <v>423</v>
      </c>
      <c r="DV267">
        <v>423</v>
      </c>
      <c r="DW267">
        <v>423</v>
      </c>
      <c r="DX267">
        <v>423</v>
      </c>
      <c r="DY267">
        <v>423</v>
      </c>
      <c r="DZ267">
        <v>429</v>
      </c>
      <c r="EA267">
        <v>434</v>
      </c>
      <c r="EB267">
        <v>446</v>
      </c>
      <c r="EC267">
        <v>446</v>
      </c>
      <c r="ED267">
        <v>447</v>
      </c>
      <c r="EE267">
        <v>448</v>
      </c>
      <c r="EF267">
        <v>449</v>
      </c>
      <c r="EG267">
        <v>451</v>
      </c>
      <c r="EH267">
        <v>457</v>
      </c>
      <c r="EI267">
        <v>464</v>
      </c>
      <c r="EJ267">
        <v>464</v>
      </c>
      <c r="EK267">
        <v>464</v>
      </c>
      <c r="EL267">
        <v>472</v>
      </c>
      <c r="EM267">
        <v>473</v>
      </c>
      <c r="EN267">
        <v>481</v>
      </c>
      <c r="EO267">
        <v>485</v>
      </c>
      <c r="EP267">
        <v>487</v>
      </c>
      <c r="EQ267">
        <v>489</v>
      </c>
      <c r="ER267">
        <v>489</v>
      </c>
      <c r="ES267">
        <v>492</v>
      </c>
      <c r="ET267">
        <v>505</v>
      </c>
      <c r="EU267">
        <v>514</v>
      </c>
      <c r="EV267">
        <v>555</v>
      </c>
      <c r="EW267">
        <v>600</v>
      </c>
      <c r="EX267">
        <v>675</v>
      </c>
      <c r="EY267">
        <v>784</v>
      </c>
      <c r="EZ267">
        <v>833</v>
      </c>
      <c r="FA267">
        <v>1001</v>
      </c>
      <c r="FB267">
        <v>1169</v>
      </c>
      <c r="FC267">
        <v>1328</v>
      </c>
      <c r="FD267">
        <v>1382</v>
      </c>
      <c r="FE267">
        <v>1557</v>
      </c>
      <c r="FF267">
        <v>1815</v>
      </c>
      <c r="FG267">
        <v>1990</v>
      </c>
      <c r="FH267">
        <v>2185</v>
      </c>
      <c r="FI267">
        <v>2428</v>
      </c>
      <c r="FJ267">
        <v>2758</v>
      </c>
      <c r="FK267">
        <v>3080</v>
      </c>
      <c r="FL267">
        <v>3334</v>
      </c>
      <c r="FM267">
        <v>3835</v>
      </c>
      <c r="FN267">
        <v>4277</v>
      </c>
      <c r="FO267">
        <v>4341</v>
      </c>
      <c r="FP267">
        <v>4647</v>
      </c>
      <c r="FQ267">
        <v>5029</v>
      </c>
      <c r="FR267">
        <v>5220</v>
      </c>
      <c r="FS267">
        <v>5551</v>
      </c>
      <c r="FT267">
        <v>5931</v>
      </c>
      <c r="FU267">
        <v>6230</v>
      </c>
      <c r="FV267">
        <v>6566</v>
      </c>
      <c r="FW267">
        <v>6764</v>
      </c>
      <c r="FX267">
        <v>7064</v>
      </c>
      <c r="FY267">
        <v>7412</v>
      </c>
      <c r="FZ267">
        <v>7764</v>
      </c>
      <c r="GA267">
        <v>8204</v>
      </c>
      <c r="GB267">
        <v>8549</v>
      </c>
      <c r="GC267">
        <v>8916</v>
      </c>
      <c r="GD267">
        <v>9228</v>
      </c>
      <c r="GE267">
        <v>9398</v>
      </c>
      <c r="GF267">
        <v>9744</v>
      </c>
      <c r="GG267">
        <v>10093</v>
      </c>
      <c r="GH267">
        <v>10306</v>
      </c>
      <c r="GI267">
        <v>10469</v>
      </c>
      <c r="GJ267">
        <v>10621</v>
      </c>
      <c r="GK267">
        <v>10938</v>
      </c>
      <c r="GL267">
        <v>11284</v>
      </c>
      <c r="GM267">
        <v>11548</v>
      </c>
      <c r="GN267">
        <v>11837</v>
      </c>
      <c r="GO267">
        <v>12160</v>
      </c>
      <c r="GP267">
        <v>12297</v>
      </c>
      <c r="GQ267">
        <v>12541</v>
      </c>
      <c r="GR267">
        <v>12770</v>
      </c>
      <c r="GS267">
        <v>13065</v>
      </c>
      <c r="GT267">
        <v>13398</v>
      </c>
      <c r="GU267">
        <v>13722</v>
      </c>
      <c r="GV267">
        <v>13928</v>
      </c>
      <c r="GW267">
        <v>14208</v>
      </c>
      <c r="GX267">
        <v>14510</v>
      </c>
      <c r="GY267">
        <v>14875</v>
      </c>
      <c r="GZ267">
        <v>15184</v>
      </c>
      <c r="HA267">
        <v>15491</v>
      </c>
      <c r="HB267">
        <v>15834</v>
      </c>
      <c r="HC267">
        <v>16153</v>
      </c>
      <c r="HD267">
        <v>16534</v>
      </c>
      <c r="HE267">
        <v>16844</v>
      </c>
      <c r="HF267">
        <v>17306</v>
      </c>
      <c r="HG267">
        <v>17606</v>
      </c>
      <c r="HH267">
        <v>17989</v>
      </c>
      <c r="HI267">
        <v>18313</v>
      </c>
      <c r="HJ267">
        <v>18476</v>
      </c>
      <c r="HK267">
        <v>18802</v>
      </c>
      <c r="HL267">
        <v>19213</v>
      </c>
      <c r="HM267">
        <v>19678</v>
      </c>
      <c r="HN267">
        <v>20155</v>
      </c>
      <c r="HO267">
        <v>20677</v>
      </c>
      <c r="HP267">
        <v>21251</v>
      </c>
      <c r="HQ267">
        <v>21668</v>
      </c>
      <c r="HR267">
        <v>22204</v>
      </c>
      <c r="HS267">
        <v>22729</v>
      </c>
      <c r="HT267">
        <v>23281</v>
      </c>
      <c r="HU267">
        <v>23875</v>
      </c>
      <c r="HV267">
        <v>24471</v>
      </c>
      <c r="HW267">
        <v>25142</v>
      </c>
      <c r="HX267">
        <v>25575</v>
      </c>
      <c r="HY267">
        <v>26127</v>
      </c>
      <c r="HZ267">
        <v>26779</v>
      </c>
      <c r="IA267">
        <v>27363</v>
      </c>
      <c r="IB267">
        <v>27919</v>
      </c>
      <c r="IC267">
        <v>28664</v>
      </c>
      <c r="ID267">
        <v>29256</v>
      </c>
      <c r="IE267">
        <v>29906</v>
      </c>
      <c r="IF267">
        <v>30574</v>
      </c>
      <c r="IG267">
        <v>31362</v>
      </c>
      <c r="IH267">
        <v>32250</v>
      </c>
      <c r="II267">
        <v>33006</v>
      </c>
      <c r="IJ267">
        <v>33843</v>
      </c>
      <c r="IK267">
        <v>34401</v>
      </c>
      <c r="IL267">
        <v>35003</v>
      </c>
      <c r="IM267">
        <v>35686</v>
      </c>
      <c r="IN267">
        <v>36151</v>
      </c>
      <c r="IO267">
        <v>36580</v>
      </c>
      <c r="IP267">
        <v>37083</v>
      </c>
      <c r="IQ267">
        <v>37591</v>
      </c>
      <c r="IR267">
        <v>37963</v>
      </c>
      <c r="IS267">
        <v>38253</v>
      </c>
      <c r="IT267">
        <v>38703</v>
      </c>
      <c r="IU267">
        <v>39121</v>
      </c>
      <c r="IV267">
        <v>39541</v>
      </c>
      <c r="IW267">
        <v>39899</v>
      </c>
      <c r="IX267">
        <v>40322</v>
      </c>
      <c r="IY267">
        <v>40766</v>
      </c>
      <c r="IZ267">
        <v>41078</v>
      </c>
      <c r="JA267">
        <v>41498</v>
      </c>
      <c r="JB267">
        <v>41957</v>
      </c>
      <c r="JC267">
        <v>42432</v>
      </c>
      <c r="JD267">
        <v>42840</v>
      </c>
      <c r="JE267">
        <v>43256</v>
      </c>
      <c r="JF267">
        <v>43664</v>
      </c>
      <c r="JG267">
        <v>43945</v>
      </c>
      <c r="JH267">
        <v>44299</v>
      </c>
      <c r="JI267">
        <v>44684</v>
      </c>
      <c r="JJ267">
        <v>45200</v>
      </c>
      <c r="JK267">
        <v>45658</v>
      </c>
      <c r="JL267">
        <v>46100</v>
      </c>
      <c r="JM267">
        <v>46434</v>
      </c>
      <c r="JN267">
        <v>46746</v>
      </c>
      <c r="JO267">
        <v>47135</v>
      </c>
      <c r="JP267">
        <v>47616</v>
      </c>
      <c r="JQ267">
        <v>48129</v>
      </c>
      <c r="JR267">
        <v>48628</v>
      </c>
      <c r="JS267">
        <v>49134</v>
      </c>
      <c r="JT267">
        <v>49579</v>
      </c>
      <c r="JU267">
        <v>49989</v>
      </c>
      <c r="JV267">
        <v>50442</v>
      </c>
      <c r="JW267">
        <v>50952</v>
      </c>
      <c r="JX267">
        <v>51528</v>
      </c>
      <c r="JY267">
        <v>51948</v>
      </c>
      <c r="JZ267">
        <v>52571</v>
      </c>
      <c r="KA267">
        <v>53075</v>
      </c>
      <c r="KB267">
        <v>53520</v>
      </c>
      <c r="KC267">
        <v>54060</v>
      </c>
      <c r="KD267">
        <v>54775</v>
      </c>
      <c r="KE267">
        <v>55408</v>
      </c>
      <c r="KF267">
        <v>56090</v>
      </c>
      <c r="KG267">
        <v>56672</v>
      </c>
      <c r="KH267">
        <v>57226</v>
      </c>
      <c r="KI267">
        <v>57657</v>
      </c>
      <c r="KJ267">
        <v>58158</v>
      </c>
      <c r="KK267">
        <v>58838</v>
      </c>
      <c r="KL267">
        <v>59422</v>
      </c>
      <c r="KM267">
        <v>60065</v>
      </c>
    </row>
    <row r="268" spans="1:299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9</v>
      </c>
      <c r="DY268">
        <v>9</v>
      </c>
      <c r="DZ268">
        <v>9</v>
      </c>
      <c r="EA268">
        <v>9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9</v>
      </c>
      <c r="EI268">
        <v>9</v>
      </c>
      <c r="EJ268">
        <v>9</v>
      </c>
      <c r="EK268">
        <v>9</v>
      </c>
      <c r="EL268">
        <v>9</v>
      </c>
      <c r="EM268">
        <v>9</v>
      </c>
      <c r="EN268">
        <v>9</v>
      </c>
      <c r="EO268">
        <v>9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9</v>
      </c>
      <c r="EV268">
        <v>9</v>
      </c>
      <c r="EW268">
        <v>9</v>
      </c>
      <c r="EX268">
        <v>9</v>
      </c>
      <c r="EY268">
        <v>9</v>
      </c>
      <c r="EZ268">
        <v>9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10</v>
      </c>
      <c r="HH268">
        <v>10</v>
      </c>
      <c r="HI268">
        <v>10</v>
      </c>
      <c r="HJ268">
        <v>10</v>
      </c>
      <c r="HK268">
        <v>10</v>
      </c>
      <c r="HL268">
        <v>10</v>
      </c>
      <c r="HM268">
        <v>10</v>
      </c>
      <c r="HN268">
        <v>10</v>
      </c>
      <c r="HO268">
        <v>10</v>
      </c>
      <c r="HP268">
        <v>10</v>
      </c>
      <c r="HQ268">
        <v>10</v>
      </c>
      <c r="HR268">
        <v>10</v>
      </c>
      <c r="HS268">
        <v>10</v>
      </c>
      <c r="HT268">
        <v>10</v>
      </c>
      <c r="HU268">
        <v>10</v>
      </c>
      <c r="HV268">
        <v>10</v>
      </c>
      <c r="HW268">
        <v>10</v>
      </c>
      <c r="HX268">
        <v>10</v>
      </c>
      <c r="HY268">
        <v>10</v>
      </c>
      <c r="HZ268">
        <v>10</v>
      </c>
      <c r="IA268">
        <v>10</v>
      </c>
      <c r="IB268">
        <v>10</v>
      </c>
      <c r="IC268">
        <v>10</v>
      </c>
      <c r="ID268">
        <v>10</v>
      </c>
      <c r="IE268">
        <v>10</v>
      </c>
      <c r="IF268">
        <v>10</v>
      </c>
      <c r="IG268">
        <v>10</v>
      </c>
      <c r="IH268">
        <v>10</v>
      </c>
      <c r="II268">
        <v>10</v>
      </c>
      <c r="IJ268">
        <v>10</v>
      </c>
      <c r="IK268">
        <v>10</v>
      </c>
      <c r="IL268">
        <v>10</v>
      </c>
      <c r="IM268">
        <v>10</v>
      </c>
      <c r="IN268">
        <v>10</v>
      </c>
      <c r="IO268">
        <v>10</v>
      </c>
      <c r="IP268">
        <v>10</v>
      </c>
      <c r="IQ268">
        <v>10</v>
      </c>
      <c r="IR268">
        <v>10</v>
      </c>
      <c r="IS268">
        <v>10</v>
      </c>
      <c r="IT268">
        <v>10</v>
      </c>
      <c r="IU268">
        <v>10</v>
      </c>
      <c r="IV268">
        <v>10</v>
      </c>
      <c r="IW268">
        <v>10</v>
      </c>
      <c r="IX268">
        <v>10</v>
      </c>
      <c r="IY268">
        <v>10</v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10</v>
      </c>
      <c r="JX268">
        <v>10</v>
      </c>
      <c r="JY268">
        <v>10</v>
      </c>
      <c r="JZ268">
        <v>10</v>
      </c>
      <c r="KA268">
        <v>10</v>
      </c>
      <c r="KB268">
        <v>10</v>
      </c>
      <c r="KC268">
        <v>10</v>
      </c>
      <c r="KD268">
        <v>10</v>
      </c>
      <c r="KE268">
        <v>10</v>
      </c>
      <c r="KF268">
        <v>10</v>
      </c>
      <c r="KG268">
        <v>10</v>
      </c>
      <c r="KH268">
        <v>10</v>
      </c>
      <c r="KI268">
        <v>10</v>
      </c>
      <c r="KJ268">
        <v>10</v>
      </c>
      <c r="KK268">
        <v>10</v>
      </c>
      <c r="KL268">
        <v>10</v>
      </c>
      <c r="KM268">
        <v>10</v>
      </c>
    </row>
    <row r="269" spans="1:299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6</v>
      </c>
      <c r="CZ269">
        <v>6</v>
      </c>
      <c r="DA269">
        <v>7</v>
      </c>
      <c r="DB269">
        <v>10</v>
      </c>
      <c r="DC269">
        <v>10</v>
      </c>
      <c r="DD269">
        <v>12</v>
      </c>
      <c r="DE269">
        <v>22</v>
      </c>
      <c r="DF269">
        <v>25</v>
      </c>
      <c r="DG269">
        <v>25</v>
      </c>
      <c r="DH269">
        <v>34</v>
      </c>
      <c r="DI269">
        <v>34</v>
      </c>
      <c r="DJ269">
        <v>51</v>
      </c>
      <c r="DK269">
        <v>56</v>
      </c>
      <c r="DL269">
        <v>65</v>
      </c>
      <c r="DM269">
        <v>70</v>
      </c>
      <c r="DN269">
        <v>85</v>
      </c>
      <c r="DO269">
        <v>106</v>
      </c>
      <c r="DP269">
        <v>122</v>
      </c>
      <c r="DQ269">
        <v>128</v>
      </c>
      <c r="DR269">
        <v>130</v>
      </c>
      <c r="DS269">
        <v>167</v>
      </c>
      <c r="DT269">
        <v>184</v>
      </c>
      <c r="DU269">
        <v>197</v>
      </c>
      <c r="DV269">
        <v>209</v>
      </c>
      <c r="DW269">
        <v>212</v>
      </c>
      <c r="DX269">
        <v>222</v>
      </c>
      <c r="DY269">
        <v>233</v>
      </c>
      <c r="DZ269">
        <v>249</v>
      </c>
      <c r="EA269">
        <v>256</v>
      </c>
      <c r="EB269">
        <v>278</v>
      </c>
      <c r="EC269">
        <v>283</v>
      </c>
      <c r="ED269">
        <v>310</v>
      </c>
      <c r="EE269">
        <v>323</v>
      </c>
      <c r="EF269">
        <v>354</v>
      </c>
      <c r="EG269">
        <v>399</v>
      </c>
      <c r="EH269">
        <v>419</v>
      </c>
      <c r="EI269">
        <v>453</v>
      </c>
      <c r="EJ269">
        <v>469</v>
      </c>
      <c r="EK269">
        <v>482</v>
      </c>
      <c r="EL269">
        <v>484</v>
      </c>
      <c r="EM269">
        <v>496</v>
      </c>
      <c r="EN269">
        <v>524</v>
      </c>
      <c r="EO269">
        <v>560</v>
      </c>
      <c r="EP269">
        <v>591</v>
      </c>
      <c r="EQ269">
        <v>632</v>
      </c>
      <c r="ER269">
        <v>705</v>
      </c>
      <c r="ES269">
        <v>728</v>
      </c>
      <c r="ET269">
        <v>844</v>
      </c>
      <c r="EU269">
        <v>885</v>
      </c>
      <c r="EV269">
        <v>902</v>
      </c>
      <c r="EW269">
        <v>909</v>
      </c>
      <c r="EX269">
        <v>919</v>
      </c>
      <c r="EY269">
        <v>922</v>
      </c>
      <c r="EZ269">
        <v>941</v>
      </c>
      <c r="FA269">
        <v>967</v>
      </c>
      <c r="FB269">
        <v>992</v>
      </c>
      <c r="FC269">
        <v>1015</v>
      </c>
      <c r="FD269">
        <v>1076</v>
      </c>
      <c r="FE269">
        <v>1089</v>
      </c>
      <c r="FF269">
        <v>1103</v>
      </c>
      <c r="FG269">
        <v>1118</v>
      </c>
      <c r="FH269">
        <v>1128</v>
      </c>
      <c r="FI269">
        <v>1158</v>
      </c>
      <c r="FJ269">
        <v>1190</v>
      </c>
      <c r="FK269">
        <v>1221</v>
      </c>
      <c r="FL269">
        <v>1240</v>
      </c>
      <c r="FM269">
        <v>1248</v>
      </c>
      <c r="FN269">
        <v>1265</v>
      </c>
      <c r="FO269">
        <v>1284</v>
      </c>
      <c r="FP269">
        <v>1297</v>
      </c>
      <c r="FQ269">
        <v>1318</v>
      </c>
      <c r="FR269">
        <v>1356</v>
      </c>
      <c r="FS269">
        <v>1380</v>
      </c>
      <c r="FT269">
        <v>1389</v>
      </c>
      <c r="FU269">
        <v>1465</v>
      </c>
      <c r="FV269">
        <v>1498</v>
      </c>
      <c r="FW269">
        <v>1516</v>
      </c>
      <c r="FX269">
        <v>1526</v>
      </c>
      <c r="FY269">
        <v>1552</v>
      </c>
      <c r="FZ269">
        <v>1576</v>
      </c>
      <c r="GA269">
        <v>1581</v>
      </c>
      <c r="GB269">
        <v>1606</v>
      </c>
      <c r="GC269">
        <v>1619</v>
      </c>
      <c r="GD269">
        <v>1629</v>
      </c>
      <c r="GE269">
        <v>1640</v>
      </c>
      <c r="GF269">
        <v>1654</v>
      </c>
      <c r="GG269">
        <v>1674</v>
      </c>
      <c r="GH269">
        <v>1674</v>
      </c>
      <c r="GI269">
        <v>1681</v>
      </c>
      <c r="GJ269">
        <v>1691</v>
      </c>
      <c r="GK269">
        <v>1703</v>
      </c>
      <c r="GL269">
        <v>1711</v>
      </c>
      <c r="GM269">
        <v>1726</v>
      </c>
      <c r="GN269">
        <v>1728</v>
      </c>
      <c r="GO269">
        <v>1730</v>
      </c>
      <c r="GP269">
        <v>1734</v>
      </c>
      <c r="GQ269">
        <v>1734</v>
      </c>
      <c r="GR269">
        <v>1760</v>
      </c>
      <c r="GS269">
        <v>1763</v>
      </c>
      <c r="GT269">
        <v>1768</v>
      </c>
      <c r="GU269">
        <v>1796</v>
      </c>
      <c r="GV269">
        <v>1797</v>
      </c>
      <c r="GW269">
        <v>1804</v>
      </c>
      <c r="GX269">
        <v>1832</v>
      </c>
      <c r="GY269">
        <v>1831</v>
      </c>
      <c r="GZ269">
        <v>1841</v>
      </c>
      <c r="HA269">
        <v>1847</v>
      </c>
      <c r="HB269">
        <v>1858</v>
      </c>
      <c r="HC269">
        <v>1858</v>
      </c>
      <c r="HD269">
        <v>1869</v>
      </c>
      <c r="HE269">
        <v>1882</v>
      </c>
      <c r="HF269">
        <v>1889</v>
      </c>
      <c r="HG269">
        <v>1892</v>
      </c>
      <c r="HH269">
        <v>1899</v>
      </c>
      <c r="HI269">
        <v>1906</v>
      </c>
      <c r="HJ269">
        <v>1907</v>
      </c>
      <c r="HK269">
        <v>1911</v>
      </c>
      <c r="HL269">
        <v>1916</v>
      </c>
      <c r="HM269">
        <v>1924</v>
      </c>
      <c r="HN269">
        <v>1930</v>
      </c>
      <c r="HO269">
        <v>1933</v>
      </c>
      <c r="HP269">
        <v>1943</v>
      </c>
      <c r="HQ269">
        <v>1946</v>
      </c>
      <c r="HR269">
        <v>1953</v>
      </c>
      <c r="HS269">
        <v>1958</v>
      </c>
      <c r="HT269">
        <v>1962</v>
      </c>
      <c r="HU269">
        <v>1976</v>
      </c>
      <c r="HV269">
        <v>1979</v>
      </c>
      <c r="HW269">
        <v>1983</v>
      </c>
      <c r="HX269">
        <v>1983</v>
      </c>
      <c r="HY269">
        <v>1987</v>
      </c>
      <c r="HZ269">
        <v>1989</v>
      </c>
      <c r="IA269">
        <v>1994</v>
      </c>
      <c r="IB269">
        <v>1999</v>
      </c>
      <c r="IC269">
        <v>2003</v>
      </c>
      <c r="ID269">
        <v>2007</v>
      </c>
      <c r="IE269">
        <v>2009</v>
      </c>
      <c r="IF269">
        <v>2011</v>
      </c>
      <c r="IG269">
        <v>2013</v>
      </c>
      <c r="IH269">
        <v>2016</v>
      </c>
      <c r="II269">
        <v>2019</v>
      </c>
      <c r="IJ269">
        <v>2022</v>
      </c>
      <c r="IK269">
        <v>2024</v>
      </c>
      <c r="IL269">
        <v>2026</v>
      </c>
      <c r="IM269">
        <v>2026</v>
      </c>
      <c r="IN269">
        <v>2028</v>
      </c>
      <c r="IO269">
        <v>2028</v>
      </c>
      <c r="IP269">
        <v>2029</v>
      </c>
      <c r="IQ269">
        <v>2029</v>
      </c>
      <c r="IR269">
        <v>2029</v>
      </c>
      <c r="IS269">
        <v>2030</v>
      </c>
      <c r="IT269">
        <v>2030</v>
      </c>
      <c r="IU269">
        <v>2031</v>
      </c>
      <c r="IV269">
        <v>2031</v>
      </c>
      <c r="IW269">
        <v>2034</v>
      </c>
      <c r="IX269">
        <v>2039</v>
      </c>
      <c r="IY269">
        <v>2040</v>
      </c>
      <c r="IZ269">
        <v>2041</v>
      </c>
      <c r="JA269">
        <v>2041</v>
      </c>
      <c r="JB269">
        <v>2041</v>
      </c>
      <c r="JC269">
        <v>2047</v>
      </c>
      <c r="JD269">
        <v>2049</v>
      </c>
      <c r="JE269">
        <v>2050</v>
      </c>
      <c r="JF269">
        <v>2051</v>
      </c>
      <c r="JG269">
        <v>2051</v>
      </c>
      <c r="JH269">
        <v>2052</v>
      </c>
      <c r="JI269">
        <v>2052</v>
      </c>
      <c r="JJ269">
        <v>2053</v>
      </c>
      <c r="JK269">
        <v>2053</v>
      </c>
      <c r="JL269">
        <v>2053</v>
      </c>
      <c r="JM269">
        <v>2055</v>
      </c>
      <c r="JN269">
        <v>2055</v>
      </c>
      <c r="JO269">
        <v>2056</v>
      </c>
      <c r="JP269">
        <v>2056</v>
      </c>
      <c r="JQ269">
        <v>2057</v>
      </c>
      <c r="JR269">
        <v>2057</v>
      </c>
      <c r="JS269">
        <v>2057</v>
      </c>
      <c r="JT269">
        <v>2060</v>
      </c>
      <c r="JU269">
        <v>2060</v>
      </c>
      <c r="JV269">
        <v>2060</v>
      </c>
      <c r="JW269">
        <v>2060</v>
      </c>
      <c r="JX269">
        <v>2060</v>
      </c>
      <c r="JY269">
        <v>2061</v>
      </c>
      <c r="JZ269">
        <v>2062</v>
      </c>
      <c r="KA269">
        <v>2062</v>
      </c>
      <c r="KB269">
        <v>2063</v>
      </c>
      <c r="KC269">
        <v>2063</v>
      </c>
      <c r="KD269">
        <v>2063</v>
      </c>
      <c r="KE269">
        <v>2063</v>
      </c>
      <c r="KF269">
        <v>2063</v>
      </c>
      <c r="KG269">
        <v>2063</v>
      </c>
      <c r="KH269">
        <v>2067</v>
      </c>
      <c r="KI269">
        <v>2070</v>
      </c>
      <c r="KJ269">
        <v>2070</v>
      </c>
      <c r="KK269">
        <v>2071</v>
      </c>
      <c r="KL269">
        <v>2071</v>
      </c>
      <c r="KM269">
        <v>2071</v>
      </c>
    </row>
    <row r="270" spans="1:299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12</v>
      </c>
      <c r="BQ270">
        <v>16</v>
      </c>
      <c r="BR270">
        <v>22</v>
      </c>
      <c r="BS270">
        <v>28</v>
      </c>
      <c r="BT270">
        <v>29</v>
      </c>
      <c r="BU270">
        <v>35</v>
      </c>
      <c r="BV270">
        <v>35</v>
      </c>
      <c r="BW270">
        <v>36</v>
      </c>
      <c r="BX270">
        <v>39</v>
      </c>
      <c r="BY270">
        <v>39</v>
      </c>
      <c r="BZ270">
        <v>39</v>
      </c>
      <c r="CA270">
        <v>39</v>
      </c>
      <c r="CB270">
        <v>39</v>
      </c>
      <c r="CC270">
        <v>39</v>
      </c>
      <c r="CD270">
        <v>39</v>
      </c>
      <c r="CE270">
        <v>39</v>
      </c>
      <c r="CF270">
        <v>40</v>
      </c>
      <c r="CG270">
        <v>40</v>
      </c>
      <c r="CH270">
        <v>43</v>
      </c>
      <c r="CI270">
        <v>45</v>
      </c>
      <c r="CJ270">
        <v>45</v>
      </c>
      <c r="CK270">
        <v>48</v>
      </c>
      <c r="CL270">
        <v>48</v>
      </c>
      <c r="CM270">
        <v>52</v>
      </c>
      <c r="CN270">
        <v>57</v>
      </c>
      <c r="CO270">
        <v>61</v>
      </c>
      <c r="CP270">
        <v>65</v>
      </c>
      <c r="CQ270">
        <v>70</v>
      </c>
      <c r="CR270">
        <v>74</v>
      </c>
      <c r="CS270">
        <v>76</v>
      </c>
      <c r="CT270">
        <v>84</v>
      </c>
      <c r="CU270">
        <v>84</v>
      </c>
      <c r="CV270">
        <v>88</v>
      </c>
      <c r="CW270">
        <v>88</v>
      </c>
      <c r="CX270">
        <v>95</v>
      </c>
      <c r="CY270">
        <v>97</v>
      </c>
      <c r="CZ270">
        <v>106</v>
      </c>
      <c r="DA270">
        <v>109</v>
      </c>
      <c r="DB270">
        <v>119</v>
      </c>
      <c r="DC270">
        <v>124</v>
      </c>
      <c r="DD270">
        <v>137</v>
      </c>
      <c r="DE270">
        <v>138</v>
      </c>
      <c r="DF270">
        <v>146</v>
      </c>
      <c r="DG270">
        <v>153</v>
      </c>
      <c r="DH270">
        <v>167</v>
      </c>
      <c r="DI270">
        <v>252</v>
      </c>
      <c r="DJ270">
        <v>267</v>
      </c>
      <c r="DK270">
        <v>267</v>
      </c>
      <c r="DL270">
        <v>441</v>
      </c>
      <c r="DM270">
        <v>446</v>
      </c>
      <c r="DN270">
        <v>654</v>
      </c>
      <c r="DO270">
        <v>654</v>
      </c>
      <c r="DP270">
        <v>679</v>
      </c>
      <c r="DQ270">
        <v>753</v>
      </c>
      <c r="DR270">
        <v>761</v>
      </c>
      <c r="DS270">
        <v>772</v>
      </c>
      <c r="DT270">
        <v>832</v>
      </c>
      <c r="DU270">
        <v>866</v>
      </c>
      <c r="DV270">
        <v>920</v>
      </c>
      <c r="DW270">
        <v>920</v>
      </c>
      <c r="DX270">
        <v>920</v>
      </c>
      <c r="DY270">
        <v>920</v>
      </c>
      <c r="DZ270">
        <v>920</v>
      </c>
      <c r="EA270">
        <v>1057</v>
      </c>
      <c r="EB270">
        <v>1057</v>
      </c>
      <c r="EC270">
        <v>1057</v>
      </c>
      <c r="ED270">
        <v>1057</v>
      </c>
      <c r="EE270">
        <v>1057</v>
      </c>
      <c r="EF270">
        <v>1089</v>
      </c>
      <c r="EG270">
        <v>1089</v>
      </c>
      <c r="EH270">
        <v>1089</v>
      </c>
      <c r="EI270">
        <v>1089</v>
      </c>
      <c r="EJ270">
        <v>1089</v>
      </c>
      <c r="EK270">
        <v>1089</v>
      </c>
      <c r="EL270">
        <v>1089</v>
      </c>
      <c r="EM270">
        <v>1200</v>
      </c>
      <c r="EN270">
        <v>1200</v>
      </c>
      <c r="EO270">
        <v>1200</v>
      </c>
      <c r="EP270">
        <v>1200</v>
      </c>
      <c r="EQ270">
        <v>1321</v>
      </c>
      <c r="ER270">
        <v>1357</v>
      </c>
      <c r="ES270">
        <v>1358</v>
      </c>
      <c r="ET270">
        <v>1382</v>
      </c>
      <c r="EU270">
        <v>1405</v>
      </c>
      <c r="EV270">
        <v>1412</v>
      </c>
      <c r="EW270">
        <v>1416</v>
      </c>
      <c r="EX270">
        <v>1430</v>
      </c>
      <c r="EY270">
        <v>1430</v>
      </c>
      <c r="EZ270">
        <v>1430</v>
      </c>
      <c r="FA270">
        <v>1430</v>
      </c>
      <c r="FB270">
        <v>1477</v>
      </c>
      <c r="FC270">
        <v>1489</v>
      </c>
      <c r="FD270">
        <v>1497</v>
      </c>
      <c r="FE270">
        <v>1531</v>
      </c>
      <c r="FF270">
        <v>1531</v>
      </c>
      <c r="FG270">
        <v>1557</v>
      </c>
      <c r="FH270">
        <v>1568</v>
      </c>
      <c r="FI270">
        <v>1594</v>
      </c>
      <c r="FJ270">
        <v>1632</v>
      </c>
      <c r="FK270">
        <v>1632</v>
      </c>
      <c r="FL270">
        <v>1632</v>
      </c>
      <c r="FM270">
        <v>1632</v>
      </c>
      <c r="FN270">
        <v>1632</v>
      </c>
      <c r="FO270">
        <v>1632</v>
      </c>
      <c r="FP270">
        <v>1895</v>
      </c>
      <c r="FQ270">
        <v>1895</v>
      </c>
      <c r="FR270">
        <v>1895</v>
      </c>
      <c r="FS270">
        <v>1895</v>
      </c>
      <c r="FT270">
        <v>1895</v>
      </c>
      <c r="FU270">
        <v>1895</v>
      </c>
      <c r="FV270">
        <v>1895</v>
      </c>
      <c r="FW270">
        <v>1895</v>
      </c>
      <c r="FX270">
        <v>1895</v>
      </c>
      <c r="FY270">
        <v>1895</v>
      </c>
      <c r="FZ270">
        <v>2810</v>
      </c>
      <c r="GA270">
        <v>2980</v>
      </c>
      <c r="GB270">
        <v>2980</v>
      </c>
      <c r="GC270">
        <v>3326</v>
      </c>
      <c r="GD270">
        <v>3386</v>
      </c>
      <c r="GE270">
        <v>3583</v>
      </c>
      <c r="GF270">
        <v>3789</v>
      </c>
      <c r="GG270">
        <v>3856</v>
      </c>
      <c r="GH270">
        <v>4328</v>
      </c>
      <c r="GI270">
        <v>4481</v>
      </c>
      <c r="GJ270">
        <v>4552</v>
      </c>
      <c r="GK270">
        <v>5002</v>
      </c>
      <c r="GL270">
        <v>5249</v>
      </c>
      <c r="GM270">
        <v>5555</v>
      </c>
      <c r="GN270">
        <v>5963</v>
      </c>
      <c r="GO270">
        <v>6228</v>
      </c>
      <c r="GP270">
        <v>6347</v>
      </c>
      <c r="GQ270">
        <v>6580</v>
      </c>
      <c r="GR270">
        <v>6793</v>
      </c>
      <c r="GS270">
        <v>7022</v>
      </c>
      <c r="GT270">
        <v>7164</v>
      </c>
      <c r="GU270">
        <v>7486</v>
      </c>
      <c r="GV270">
        <v>7903</v>
      </c>
      <c r="GW270">
        <v>8085</v>
      </c>
      <c r="GX270">
        <v>8210</v>
      </c>
      <c r="GY270">
        <v>8275</v>
      </c>
      <c r="GZ270">
        <v>8501</v>
      </c>
      <c r="HA270">
        <v>8663</v>
      </c>
      <c r="HB270">
        <v>9021</v>
      </c>
      <c r="HC270">
        <v>9186</v>
      </c>
      <c r="HD270">
        <v>9343</v>
      </c>
      <c r="HE270">
        <v>9839</v>
      </c>
      <c r="HF270">
        <v>9981</v>
      </c>
      <c r="HG270">
        <v>10218</v>
      </c>
      <c r="HH270">
        <v>10372</v>
      </c>
      <c r="HI270">
        <v>10627</v>
      </c>
      <c r="HJ270">
        <v>10831</v>
      </c>
      <c r="HK270">
        <v>11082</v>
      </c>
      <c r="HL270">
        <v>11148</v>
      </c>
      <c r="HM270">
        <v>11285</v>
      </c>
      <c r="HN270">
        <v>11376</v>
      </c>
      <c r="HO270">
        <v>11601</v>
      </c>
      <c r="HP270">
        <v>11779</v>
      </c>
      <c r="HQ270">
        <v>11902</v>
      </c>
      <c r="HR270">
        <v>12025</v>
      </c>
      <c r="HS270">
        <v>12097</v>
      </c>
      <c r="HT270">
        <v>12381</v>
      </c>
      <c r="HU270">
        <v>12415</v>
      </c>
      <c r="HV270">
        <v>12523</v>
      </c>
      <c r="HW270">
        <v>12639</v>
      </c>
      <c r="HX270">
        <v>12709</v>
      </c>
      <c r="HY270">
        <v>12776</v>
      </c>
      <c r="HZ270">
        <v>12836</v>
      </c>
      <c r="IA270">
        <v>12952</v>
      </c>
      <c r="IB270">
        <v>13112</v>
      </c>
      <c r="IC270">
        <v>13214</v>
      </c>
      <c r="ID270">
        <v>13323</v>
      </c>
      <c r="IE270">
        <v>13466</v>
      </c>
      <c r="IF270">
        <v>13539</v>
      </c>
      <c r="IG270">
        <v>13720</v>
      </c>
      <c r="IH270">
        <v>13819</v>
      </c>
      <c r="II270">
        <v>13887</v>
      </c>
      <c r="IJ270">
        <v>13928</v>
      </c>
      <c r="IK270">
        <v>14022</v>
      </c>
      <c r="IL270">
        <v>14070</v>
      </c>
      <c r="IM270">
        <v>14131</v>
      </c>
      <c r="IN270">
        <v>14175</v>
      </c>
      <c r="IO270">
        <v>14389</v>
      </c>
      <c r="IP270">
        <v>14443</v>
      </c>
      <c r="IQ270">
        <v>14491</v>
      </c>
      <c r="IR270">
        <v>14515</v>
      </c>
      <c r="IS270">
        <v>14612</v>
      </c>
      <c r="IT270">
        <v>14641</v>
      </c>
      <c r="IU270">
        <v>14660</v>
      </c>
      <c r="IV270">
        <v>14715</v>
      </c>
      <c r="IW270">
        <v>14759</v>
      </c>
      <c r="IX270">
        <v>14802</v>
      </c>
      <c r="IY270">
        <v>14830</v>
      </c>
      <c r="IZ270">
        <v>14974</v>
      </c>
      <c r="JA270">
        <v>15052</v>
      </c>
      <c r="JB270">
        <v>15089</v>
      </c>
      <c r="JC270">
        <v>15170</v>
      </c>
      <c r="JD270">
        <v>15224</v>
      </c>
      <c r="JE270">
        <v>15301</v>
      </c>
      <c r="JF270">
        <v>15339</v>
      </c>
      <c r="JG270">
        <v>15415</v>
      </c>
      <c r="JH270">
        <v>15458</v>
      </c>
      <c r="JI270">
        <v>15549</v>
      </c>
      <c r="JJ270">
        <v>15587</v>
      </c>
      <c r="JK270">
        <v>15616</v>
      </c>
      <c r="JL270">
        <v>15659</v>
      </c>
      <c r="JM270">
        <v>15659</v>
      </c>
      <c r="JN270">
        <v>15789</v>
      </c>
      <c r="JO270">
        <v>15853</v>
      </c>
      <c r="JP270">
        <v>15897</v>
      </c>
      <c r="JQ270">
        <v>15982</v>
      </c>
      <c r="JR270">
        <v>16000</v>
      </c>
      <c r="JS270">
        <v>16035</v>
      </c>
      <c r="JT270">
        <v>16095</v>
      </c>
      <c r="JU270">
        <v>16117</v>
      </c>
      <c r="JV270">
        <v>16117</v>
      </c>
      <c r="JW270">
        <v>16200</v>
      </c>
      <c r="JX270">
        <v>16243</v>
      </c>
      <c r="JY270">
        <v>16285</v>
      </c>
      <c r="JZ270">
        <v>16325</v>
      </c>
      <c r="KA270">
        <v>16415</v>
      </c>
      <c r="KB270">
        <v>16432</v>
      </c>
      <c r="KC270">
        <v>16480</v>
      </c>
      <c r="KD270">
        <v>16543</v>
      </c>
      <c r="KE270">
        <v>16661</v>
      </c>
      <c r="KF270">
        <v>16698</v>
      </c>
      <c r="KG270">
        <v>16770</v>
      </c>
      <c r="KH270">
        <v>16819</v>
      </c>
      <c r="KI270">
        <v>16908</v>
      </c>
      <c r="KJ270">
        <v>16954</v>
      </c>
      <c r="KK270">
        <v>16971</v>
      </c>
      <c r="KL270">
        <v>16997</v>
      </c>
      <c r="KM270">
        <v>17036</v>
      </c>
    </row>
    <row r="271" spans="1:299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5</v>
      </c>
      <c r="BS271">
        <v>7</v>
      </c>
      <c r="BT271">
        <v>7</v>
      </c>
      <c r="BU271">
        <v>7</v>
      </c>
      <c r="BV271">
        <v>8</v>
      </c>
      <c r="BW271">
        <v>8</v>
      </c>
      <c r="BX271">
        <v>9</v>
      </c>
      <c r="BY271">
        <v>9</v>
      </c>
      <c r="BZ271">
        <v>9</v>
      </c>
      <c r="CA271">
        <v>9</v>
      </c>
      <c r="CB271">
        <v>10</v>
      </c>
      <c r="CC271">
        <v>11</v>
      </c>
      <c r="CD271">
        <v>11</v>
      </c>
      <c r="CE271">
        <v>11</v>
      </c>
      <c r="CF271">
        <v>13</v>
      </c>
      <c r="CG271">
        <v>14</v>
      </c>
      <c r="CH271">
        <v>14</v>
      </c>
      <c r="CI271">
        <v>17</v>
      </c>
      <c r="CJ271">
        <v>17</v>
      </c>
      <c r="CK271">
        <v>23</v>
      </c>
      <c r="CL271">
        <v>23</v>
      </c>
      <c r="CM271">
        <v>24</v>
      </c>
      <c r="CN271">
        <v>25</v>
      </c>
      <c r="CO271">
        <v>25</v>
      </c>
      <c r="CP271">
        <v>25</v>
      </c>
      <c r="CQ271">
        <v>28</v>
      </c>
      <c r="CR271">
        <v>28</v>
      </c>
      <c r="CS271">
        <v>28</v>
      </c>
      <c r="CT271">
        <v>29</v>
      </c>
      <c r="CU271">
        <v>31</v>
      </c>
      <c r="CV271">
        <v>31</v>
      </c>
      <c r="CW271">
        <v>32</v>
      </c>
      <c r="CX271">
        <v>32</v>
      </c>
      <c r="CY271">
        <v>32</v>
      </c>
      <c r="CZ271">
        <v>40</v>
      </c>
      <c r="DA271">
        <v>40</v>
      </c>
      <c r="DB271">
        <v>34</v>
      </c>
      <c r="DC271">
        <v>34</v>
      </c>
      <c r="DD271">
        <v>34</v>
      </c>
      <c r="DE271">
        <v>34</v>
      </c>
      <c r="DF271">
        <v>34</v>
      </c>
      <c r="DG271">
        <v>34</v>
      </c>
      <c r="DH271">
        <v>34</v>
      </c>
      <c r="DI271">
        <v>35</v>
      </c>
      <c r="DJ271">
        <v>36</v>
      </c>
      <c r="DK271">
        <v>36</v>
      </c>
      <c r="DL271">
        <v>36</v>
      </c>
      <c r="DM271">
        <v>37</v>
      </c>
      <c r="DN271">
        <v>37</v>
      </c>
      <c r="DO271">
        <v>42</v>
      </c>
      <c r="DP271">
        <v>42</v>
      </c>
      <c r="DQ271">
        <v>44</v>
      </c>
      <c r="DR271">
        <v>46</v>
      </c>
      <c r="DS271">
        <v>46</v>
      </c>
      <c r="DT271">
        <v>48</v>
      </c>
      <c r="DU271">
        <v>51</v>
      </c>
      <c r="DV271">
        <v>51</v>
      </c>
      <c r="DW271">
        <v>56</v>
      </c>
      <c r="DX271">
        <v>56</v>
      </c>
      <c r="DY271">
        <v>56</v>
      </c>
      <c r="DZ271">
        <v>56</v>
      </c>
      <c r="EA271">
        <v>132</v>
      </c>
      <c r="EB271">
        <v>149</v>
      </c>
      <c r="EC271">
        <v>149</v>
      </c>
      <c r="ED271">
        <v>174</v>
      </c>
      <c r="EE271">
        <v>178</v>
      </c>
      <c r="EF271">
        <v>203</v>
      </c>
      <c r="EG271">
        <v>206</v>
      </c>
      <c r="EH271">
        <v>222</v>
      </c>
      <c r="EI271">
        <v>237</v>
      </c>
      <c r="EJ271">
        <v>265</v>
      </c>
      <c r="EK271">
        <v>279</v>
      </c>
      <c r="EL271">
        <v>282</v>
      </c>
      <c r="EM271">
        <v>287</v>
      </c>
      <c r="EN271">
        <v>314</v>
      </c>
      <c r="EO271">
        <v>320</v>
      </c>
      <c r="EP271">
        <v>332</v>
      </c>
      <c r="EQ271">
        <v>343</v>
      </c>
      <c r="ER271">
        <v>356</v>
      </c>
      <c r="ES271">
        <v>383</v>
      </c>
      <c r="ET271">
        <v>387</v>
      </c>
      <c r="EU271">
        <v>391</v>
      </c>
      <c r="EV271">
        <v>401</v>
      </c>
      <c r="EW271">
        <v>463</v>
      </c>
      <c r="EX271">
        <v>479</v>
      </c>
      <c r="EY271">
        <v>479</v>
      </c>
      <c r="EZ271">
        <v>489</v>
      </c>
      <c r="FA271">
        <v>512</v>
      </c>
      <c r="FB271">
        <v>525</v>
      </c>
      <c r="FC271">
        <v>530</v>
      </c>
      <c r="FD271">
        <v>551</v>
      </c>
      <c r="FE271">
        <v>561</v>
      </c>
      <c r="FF271">
        <v>567</v>
      </c>
      <c r="FG271">
        <v>567</v>
      </c>
      <c r="FH271">
        <v>574</v>
      </c>
      <c r="FI271">
        <v>591</v>
      </c>
      <c r="FJ271">
        <v>605</v>
      </c>
      <c r="FK271">
        <v>617</v>
      </c>
      <c r="FL271">
        <v>625</v>
      </c>
      <c r="FM271">
        <v>698</v>
      </c>
      <c r="FN271">
        <v>716</v>
      </c>
      <c r="FO271">
        <v>734</v>
      </c>
      <c r="FP271">
        <v>787</v>
      </c>
      <c r="FQ271">
        <v>885</v>
      </c>
      <c r="FR271">
        <v>885</v>
      </c>
      <c r="FS271">
        <v>942</v>
      </c>
      <c r="FT271">
        <v>982</v>
      </c>
      <c r="FU271">
        <v>985</v>
      </c>
      <c r="FV271">
        <v>1034</v>
      </c>
      <c r="FW271">
        <v>1064</v>
      </c>
      <c r="FX271">
        <v>1089</v>
      </c>
      <c r="FY271">
        <v>1362</v>
      </c>
      <c r="FZ271">
        <v>1420</v>
      </c>
      <c r="GA271">
        <v>1478</v>
      </c>
      <c r="GB271">
        <v>1611</v>
      </c>
      <c r="GC271">
        <v>1713</v>
      </c>
      <c r="GD271">
        <v>1820</v>
      </c>
      <c r="GE271">
        <v>2034</v>
      </c>
      <c r="GF271">
        <v>2124</v>
      </c>
      <c r="GG271">
        <v>2296</v>
      </c>
      <c r="GH271">
        <v>2434</v>
      </c>
      <c r="GI271">
        <v>2512</v>
      </c>
      <c r="GJ271">
        <v>2704</v>
      </c>
      <c r="GK271">
        <v>2817</v>
      </c>
      <c r="GL271">
        <v>2879</v>
      </c>
      <c r="GM271">
        <v>3092</v>
      </c>
      <c r="GN271">
        <v>3169</v>
      </c>
      <c r="GO271">
        <v>3659</v>
      </c>
      <c r="GP271">
        <v>3921</v>
      </c>
      <c r="GQ271">
        <v>4075</v>
      </c>
      <c r="GR271">
        <v>4221</v>
      </c>
      <c r="GS271">
        <v>4221</v>
      </c>
      <c r="GT271">
        <v>4339</v>
      </c>
      <c r="GU271">
        <v>4451</v>
      </c>
      <c r="GV271">
        <v>4575</v>
      </c>
      <c r="GW271">
        <v>4649</v>
      </c>
      <c r="GX271">
        <v>4748</v>
      </c>
      <c r="GY271">
        <v>4818</v>
      </c>
      <c r="GZ271">
        <v>4893</v>
      </c>
      <c r="HA271">
        <v>4990</v>
      </c>
      <c r="HB271">
        <v>5072</v>
      </c>
      <c r="HC271">
        <v>5176</v>
      </c>
      <c r="HD271">
        <v>5261</v>
      </c>
      <c r="HE271">
        <v>5308</v>
      </c>
      <c r="HF271">
        <v>5378</v>
      </c>
      <c r="HG271">
        <v>5643</v>
      </c>
      <c r="HH271">
        <v>5745</v>
      </c>
      <c r="HI271">
        <v>5815</v>
      </c>
      <c r="HJ271">
        <v>5893</v>
      </c>
      <c r="HK271">
        <v>5930</v>
      </c>
      <c r="HL271">
        <v>6070</v>
      </c>
      <c r="HM271">
        <v>6196</v>
      </c>
      <c r="HN271">
        <v>6251</v>
      </c>
      <c r="HO271">
        <v>6292</v>
      </c>
      <c r="HP271">
        <v>6388</v>
      </c>
      <c r="HQ271">
        <v>6406</v>
      </c>
      <c r="HR271">
        <v>6412</v>
      </c>
      <c r="HS271">
        <v>6497</v>
      </c>
      <c r="HT271">
        <v>6559</v>
      </c>
      <c r="HU271">
        <v>6638</v>
      </c>
      <c r="HV271">
        <v>6678</v>
      </c>
      <c r="HW271">
        <v>6837</v>
      </c>
      <c r="HX271">
        <v>6837</v>
      </c>
      <c r="HY271">
        <v>6837</v>
      </c>
      <c r="HZ271">
        <v>7298</v>
      </c>
      <c r="IA271">
        <v>7388</v>
      </c>
      <c r="IB271">
        <v>7429</v>
      </c>
      <c r="IC271">
        <v>7453</v>
      </c>
      <c r="ID271">
        <v>7479</v>
      </c>
      <c r="IE271">
        <v>7508</v>
      </c>
      <c r="IF271">
        <v>7526</v>
      </c>
      <c r="IG271">
        <v>7531</v>
      </c>
      <c r="IH271">
        <v>7576</v>
      </c>
      <c r="II271">
        <v>7598</v>
      </c>
      <c r="IJ271">
        <v>7633</v>
      </c>
      <c r="IK271">
        <v>7647</v>
      </c>
      <c r="IL271">
        <v>7672</v>
      </c>
      <c r="IM271">
        <v>7683</v>
      </c>
      <c r="IN271">
        <v>7683</v>
      </c>
      <c r="IO271">
        <v>7711</v>
      </c>
      <c r="IP271">
        <v>7725</v>
      </c>
      <c r="IQ271">
        <v>7752</v>
      </c>
      <c r="IR271">
        <v>7787</v>
      </c>
      <c r="IS271">
        <v>7803</v>
      </c>
      <c r="IT271">
        <v>7812</v>
      </c>
      <c r="IU271">
        <v>7816</v>
      </c>
      <c r="IV271">
        <v>7837</v>
      </c>
      <c r="IW271">
        <v>7838</v>
      </c>
      <c r="IX271">
        <v>7850</v>
      </c>
      <c r="IY271">
        <v>7858</v>
      </c>
      <c r="IZ271">
        <v>7885</v>
      </c>
      <c r="JA271">
        <v>7888</v>
      </c>
      <c r="JB271">
        <v>7898</v>
      </c>
      <c r="JC271">
        <v>7915</v>
      </c>
      <c r="JD271">
        <v>7919</v>
      </c>
      <c r="JE271">
        <v>7951</v>
      </c>
      <c r="JF271">
        <v>7994</v>
      </c>
      <c r="JG271">
        <v>8010</v>
      </c>
      <c r="JH271">
        <v>8011</v>
      </c>
      <c r="JI271">
        <v>8021</v>
      </c>
      <c r="JJ271">
        <v>8036</v>
      </c>
      <c r="JK271">
        <v>8055</v>
      </c>
      <c r="JL271">
        <v>8075</v>
      </c>
      <c r="JM271">
        <v>8099</v>
      </c>
      <c r="JN271">
        <v>8110</v>
      </c>
      <c r="JO271">
        <v>8147</v>
      </c>
      <c r="JP271">
        <v>8159</v>
      </c>
      <c r="JQ271">
        <v>8187</v>
      </c>
      <c r="JR271">
        <v>8215</v>
      </c>
      <c r="JS271">
        <v>8242</v>
      </c>
      <c r="JT271">
        <v>8257</v>
      </c>
      <c r="JU271">
        <v>8269</v>
      </c>
      <c r="JV271">
        <v>8276</v>
      </c>
      <c r="JW271">
        <v>8303</v>
      </c>
      <c r="JX271">
        <v>8315</v>
      </c>
      <c r="JY271">
        <v>8320</v>
      </c>
      <c r="JZ271">
        <v>8349</v>
      </c>
      <c r="KA271">
        <v>8362</v>
      </c>
      <c r="KB271">
        <v>8367</v>
      </c>
      <c r="KC271">
        <v>8374</v>
      </c>
      <c r="KD271">
        <v>8389</v>
      </c>
      <c r="KE271">
        <v>8410</v>
      </c>
      <c r="KF271">
        <v>8427</v>
      </c>
      <c r="KG271">
        <v>8444</v>
      </c>
      <c r="KH271">
        <v>8471</v>
      </c>
      <c r="KI271">
        <v>8498</v>
      </c>
      <c r="KJ271">
        <v>8531</v>
      </c>
      <c r="KK271">
        <v>8561</v>
      </c>
      <c r="KL271">
        <v>8610</v>
      </c>
      <c r="KM271">
        <v>8667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M271"/>
  <sheetViews>
    <sheetView topLeftCell="JZ1" workbookViewId="0">
      <selection activeCell="KM1" sqref="K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9" width="10.453125" bestFit="1" customWidth="1"/>
  </cols>
  <sheetData>
    <row r="1" spans="1:299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SUM(BR3:BR270)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SUM(ED3:ED270)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A1" si="3">SUM(GP3:GP270)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934743</v>
      </c>
      <c r="II1">
        <f t="shared" si="3"/>
        <v>940500</v>
      </c>
      <c r="IJ1">
        <f t="shared" si="3"/>
        <v>945959</v>
      </c>
      <c r="IK1">
        <f t="shared" si="3"/>
        <v>951668</v>
      </c>
      <c r="IL1">
        <f t="shared" si="3"/>
        <v>956902</v>
      </c>
      <c r="IM1">
        <f t="shared" si="3"/>
        <v>960598</v>
      </c>
      <c r="IN1">
        <f t="shared" si="3"/>
        <v>964717</v>
      </c>
      <c r="IO1">
        <f t="shared" si="3"/>
        <v>970702</v>
      </c>
      <c r="IP1">
        <f t="shared" si="3"/>
        <v>976311</v>
      </c>
      <c r="IQ1">
        <f t="shared" si="3"/>
        <v>983026</v>
      </c>
      <c r="IR1">
        <f t="shared" si="3"/>
        <v>988929</v>
      </c>
      <c r="IS1">
        <f t="shared" si="3"/>
        <v>994210</v>
      </c>
      <c r="IT1">
        <f t="shared" si="3"/>
        <v>997813</v>
      </c>
      <c r="IU1">
        <f t="shared" si="3"/>
        <v>1001733</v>
      </c>
      <c r="IV1">
        <f t="shared" si="3"/>
        <v>1007832</v>
      </c>
      <c r="IW1">
        <f t="shared" si="3"/>
        <v>1014244</v>
      </c>
      <c r="IX1">
        <f t="shared" si="3"/>
        <v>1022946</v>
      </c>
      <c r="IY1">
        <f t="shared" si="3"/>
        <v>1027914</v>
      </c>
      <c r="IZ1">
        <f t="shared" si="3"/>
        <v>1033272</v>
      </c>
      <c r="JA1">
        <f t="shared" si="3"/>
        <v>1037042</v>
      </c>
      <c r="JB1">
        <f t="shared" ref="JB1:KM1" si="4">SUM(JB3:JB270)</f>
        <v>1044053</v>
      </c>
      <c r="JC1">
        <f t="shared" si="4"/>
        <v>1049839</v>
      </c>
      <c r="JD1">
        <f t="shared" si="4"/>
        <v>1055652</v>
      </c>
      <c r="JE1">
        <f t="shared" si="4"/>
        <v>1061903</v>
      </c>
      <c r="JF1">
        <f t="shared" si="4"/>
        <v>1067990</v>
      </c>
      <c r="JG1">
        <f t="shared" si="4"/>
        <v>1072814</v>
      </c>
      <c r="JH1">
        <f t="shared" si="4"/>
        <v>1076710</v>
      </c>
      <c r="JI1">
        <f t="shared" si="4"/>
        <v>1080639</v>
      </c>
      <c r="JJ1">
        <f t="shared" si="4"/>
        <v>1086103</v>
      </c>
      <c r="JK1">
        <f t="shared" si="4"/>
        <v>1092105</v>
      </c>
      <c r="JL1">
        <f t="shared" si="4"/>
        <v>1098213</v>
      </c>
      <c r="JM1">
        <f t="shared" si="4"/>
        <v>1104322</v>
      </c>
      <c r="JN1">
        <f t="shared" si="4"/>
        <v>1109805</v>
      </c>
      <c r="JO1">
        <f t="shared" si="4"/>
        <v>1113152</v>
      </c>
      <c r="JP1">
        <f t="shared" si="4"/>
        <v>1118139</v>
      </c>
      <c r="JQ1">
        <f t="shared" si="4"/>
        <v>1124731</v>
      </c>
      <c r="JR1">
        <f t="shared" si="4"/>
        <v>1131294</v>
      </c>
      <c r="JS1">
        <f t="shared" si="4"/>
        <v>1137179</v>
      </c>
      <c r="JT1">
        <f t="shared" si="4"/>
        <v>1144096</v>
      </c>
      <c r="JU1">
        <f t="shared" si="4"/>
        <v>1149773</v>
      </c>
      <c r="JV1">
        <f t="shared" si="4"/>
        <v>1153878</v>
      </c>
      <c r="JW1">
        <f t="shared" si="4"/>
        <v>1159496</v>
      </c>
      <c r="JX1">
        <f t="shared" si="4"/>
        <v>1166928</v>
      </c>
      <c r="JY1">
        <f t="shared" si="4"/>
        <v>1174004</v>
      </c>
      <c r="JZ1">
        <f t="shared" si="4"/>
        <v>1181071</v>
      </c>
      <c r="KA1">
        <f t="shared" si="4"/>
        <v>1188594</v>
      </c>
      <c r="KB1">
        <f t="shared" si="4"/>
        <v>1195157</v>
      </c>
      <c r="KC1">
        <f t="shared" si="4"/>
        <v>1200072</v>
      </c>
      <c r="KD1">
        <f t="shared" si="4"/>
        <v>1206147</v>
      </c>
      <c r="KE1">
        <f t="shared" si="4"/>
        <v>1214162</v>
      </c>
      <c r="KF1">
        <f t="shared" si="4"/>
        <v>1225191</v>
      </c>
      <c r="KG1">
        <f t="shared" si="4"/>
        <v>1233265</v>
      </c>
      <c r="KH1">
        <f t="shared" si="4"/>
        <v>1242826</v>
      </c>
      <c r="KI1">
        <f t="shared" si="4"/>
        <v>1250399</v>
      </c>
      <c r="KJ1">
        <f t="shared" si="4"/>
        <v>1256135</v>
      </c>
      <c r="KK1">
        <f t="shared" si="4"/>
        <v>1263053</v>
      </c>
      <c r="KL1">
        <f t="shared" si="4"/>
        <v>1272073</v>
      </c>
      <c r="KM1">
        <f t="shared" si="4"/>
        <v>1284314</v>
      </c>
    </row>
    <row r="2" spans="1:29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</row>
    <row r="3" spans="1:29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</row>
    <row r="4" spans="1:29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</row>
    <row r="5" spans="1:29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</row>
    <row r="6" spans="1:29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</row>
    <row r="7" spans="1:29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</row>
    <row r="8" spans="1:29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</row>
    <row r="9" spans="1:29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</row>
    <row r="10" spans="1:29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</row>
    <row r="11" spans="1:29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</row>
    <row r="12" spans="1:29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</row>
    <row r="13" spans="1:29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</row>
    <row r="14" spans="1:29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</row>
    <row r="15" spans="1:29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</row>
    <row r="16" spans="1:29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</row>
    <row r="17" spans="1:29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</row>
    <row r="18" spans="1:29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</row>
    <row r="19" spans="1:29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</row>
    <row r="20" spans="1:29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</row>
    <row r="21" spans="1:29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</row>
    <row r="22" spans="1:29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</row>
    <row r="23" spans="1:29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</row>
    <row r="24" spans="1:29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</row>
    <row r="25" spans="1:29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</row>
    <row r="26" spans="1:29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</row>
    <row r="27" spans="1:29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</row>
    <row r="28" spans="1:29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</row>
    <row r="29" spans="1:29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</row>
    <row r="30" spans="1:29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</row>
    <row r="31" spans="1:29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</row>
    <row r="32" spans="1:29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</row>
    <row r="33" spans="1:29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</row>
    <row r="34" spans="1:29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</row>
    <row r="35" spans="1:29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</row>
    <row r="36" spans="1:29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</row>
    <row r="37" spans="1:29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</row>
    <row r="38" spans="1:29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</row>
    <row r="39" spans="1:29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</row>
    <row r="40" spans="1:29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</row>
    <row r="41" spans="1:29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</row>
    <row r="42" spans="1:29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</row>
    <row r="43" spans="1:29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</row>
    <row r="44" spans="1:29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</row>
    <row r="45" spans="1:29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</row>
    <row r="46" spans="1:29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</row>
    <row r="47" spans="1:29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</row>
    <row r="48" spans="1:29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</row>
    <row r="49" spans="1:29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</row>
    <row r="50" spans="1:29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</row>
    <row r="51" spans="1:29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</row>
    <row r="52" spans="1:29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</row>
    <row r="53" spans="1:29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  <c r="KK53">
        <v>6455</v>
      </c>
      <c r="KL53">
        <v>6493</v>
      </c>
      <c r="KM53">
        <v>6515</v>
      </c>
    </row>
    <row r="54" spans="1:29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  <c r="KK54">
        <v>29</v>
      </c>
      <c r="KL54">
        <v>29</v>
      </c>
      <c r="KM54">
        <v>29</v>
      </c>
    </row>
    <row r="55" spans="1:29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</row>
    <row r="56" spans="1:29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  <c r="KK56">
        <v>62</v>
      </c>
      <c r="KL56">
        <v>62</v>
      </c>
      <c r="KM56">
        <v>62</v>
      </c>
    </row>
    <row r="57" spans="1:29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  <c r="KM57">
        <v>99</v>
      </c>
    </row>
    <row r="58" spans="1:29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  <c r="KK58">
        <v>14588</v>
      </c>
      <c r="KL58">
        <v>14611</v>
      </c>
      <c r="KM58">
        <v>14633</v>
      </c>
    </row>
    <row r="59" spans="1:29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</row>
    <row r="60" spans="1:29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  <c r="KM60">
        <v>9</v>
      </c>
    </row>
    <row r="61" spans="1:29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</row>
    <row r="62" spans="1:29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</row>
    <row r="63" spans="1:29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>
        <v>2</v>
      </c>
      <c r="KL63">
        <v>2</v>
      </c>
      <c r="KM63">
        <v>2</v>
      </c>
    </row>
    <row r="64" spans="1:29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  <c r="KM64">
        <v>8</v>
      </c>
    </row>
    <row r="65" spans="1:29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</row>
    <row r="66" spans="1:29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</row>
    <row r="67" spans="1:29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</row>
    <row r="68" spans="1:29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</row>
    <row r="69" spans="1:29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  <c r="KK69">
        <v>13</v>
      </c>
      <c r="KL69">
        <v>13</v>
      </c>
      <c r="KM69">
        <v>13</v>
      </c>
    </row>
    <row r="70" spans="1:29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  <c r="KK70">
        <v>22</v>
      </c>
      <c r="KL70">
        <v>22</v>
      </c>
      <c r="KM70">
        <v>22</v>
      </c>
    </row>
    <row r="71" spans="1:29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  <c r="KK71">
        <v>107</v>
      </c>
      <c r="KL71">
        <v>108</v>
      </c>
      <c r="KM71">
        <v>108</v>
      </c>
    </row>
    <row r="72" spans="1:29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  <c r="KM72">
        <v>4512</v>
      </c>
    </row>
    <row r="73" spans="1:29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</row>
    <row r="74" spans="1:29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</row>
    <row r="75" spans="1:29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</row>
    <row r="76" spans="1:29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</row>
    <row r="77" spans="1:29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</row>
    <row r="78" spans="1:29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</row>
    <row r="79" spans="1:29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</row>
    <row r="80" spans="1:29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</row>
    <row r="81" spans="1:29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</row>
    <row r="82" spans="1:29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</row>
    <row r="83" spans="1:29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</row>
    <row r="84" spans="1:29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</row>
    <row r="85" spans="1:29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</row>
    <row r="86" spans="1:29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</row>
    <row r="87" spans="1:29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</row>
    <row r="88" spans="1:29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</row>
    <row r="89" spans="1:29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</row>
    <row r="90" spans="1:29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  <c r="KM90">
        <v>2</v>
      </c>
    </row>
    <row r="91" spans="1:29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</row>
    <row r="92" spans="1:29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  <c r="KK92">
        <v>32974</v>
      </c>
      <c r="KL92">
        <v>33128</v>
      </c>
      <c r="KM92">
        <v>33312</v>
      </c>
    </row>
    <row r="93" spans="1:29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  <c r="KK93">
        <v>7</v>
      </c>
      <c r="KL93">
        <v>7</v>
      </c>
      <c r="KM93">
        <v>7</v>
      </c>
    </row>
    <row r="94" spans="1:29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</row>
    <row r="95" spans="1:29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  <c r="KK95">
        <v>316</v>
      </c>
      <c r="KL95">
        <v>316</v>
      </c>
      <c r="KM95">
        <v>316</v>
      </c>
    </row>
    <row r="96" spans="1:29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  <c r="KK96">
        <v>1491</v>
      </c>
      <c r="KL96">
        <v>1502</v>
      </c>
      <c r="KM96">
        <v>1513</v>
      </c>
    </row>
    <row r="97" spans="1:29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  <c r="KK97">
        <v>126</v>
      </c>
      <c r="KL97">
        <v>126</v>
      </c>
      <c r="KM97">
        <v>127</v>
      </c>
    </row>
    <row r="98" spans="1:29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  <c r="KK98">
        <v>832</v>
      </c>
      <c r="KL98">
        <v>865</v>
      </c>
      <c r="KM98">
        <v>893</v>
      </c>
    </row>
    <row r="99" spans="1:29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  <c r="KK99">
        <v>130</v>
      </c>
      <c r="KL99">
        <v>130</v>
      </c>
      <c r="KM99">
        <v>130</v>
      </c>
    </row>
    <row r="100" spans="1:29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  <c r="KK100">
        <v>28</v>
      </c>
      <c r="KL100">
        <v>29</v>
      </c>
      <c r="KM100">
        <v>33</v>
      </c>
    </row>
    <row r="101" spans="1:29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  <c r="KK101">
        <v>5028</v>
      </c>
      <c r="KL101">
        <v>5323</v>
      </c>
      <c r="KM101">
        <v>5570</v>
      </c>
    </row>
    <row r="102" spans="1:29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</row>
    <row r="103" spans="1:29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</row>
    <row r="104" spans="1:29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  <c r="KK104">
        <v>747</v>
      </c>
      <c r="KL104">
        <v>750</v>
      </c>
      <c r="KM104">
        <v>753</v>
      </c>
    </row>
    <row r="105" spans="1:29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  <c r="KK105">
        <v>13</v>
      </c>
      <c r="KL105">
        <v>13</v>
      </c>
      <c r="KM105">
        <v>13</v>
      </c>
    </row>
    <row r="106" spans="1:29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  <c r="KK106">
        <v>61</v>
      </c>
      <c r="KL106">
        <v>61</v>
      </c>
      <c r="KM106">
        <v>61</v>
      </c>
    </row>
    <row r="107" spans="1:29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</row>
    <row r="108" spans="1:29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  <c r="KK108">
        <v>2267</v>
      </c>
      <c r="KL108">
        <v>2269</v>
      </c>
      <c r="KM108">
        <v>2272</v>
      </c>
    </row>
    <row r="109" spans="1:29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  <c r="KK109">
        <v>12839</v>
      </c>
      <c r="KL109">
        <v>12849</v>
      </c>
      <c r="KM109">
        <v>12920</v>
      </c>
    </row>
    <row r="110" spans="1:29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  <c r="KK110">
        <v>6380</v>
      </c>
      <c r="KL110">
        <v>6394</v>
      </c>
      <c r="KM110">
        <v>6405</v>
      </c>
    </row>
    <row r="111" spans="1:29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  <c r="KK111">
        <v>1014</v>
      </c>
      <c r="KL111">
        <v>1020</v>
      </c>
      <c r="KM111">
        <v>1024</v>
      </c>
    </row>
    <row r="112" spans="1:29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  <c r="KK112">
        <v>85</v>
      </c>
      <c r="KL112">
        <v>85</v>
      </c>
      <c r="KM112">
        <v>85</v>
      </c>
    </row>
    <row r="113" spans="1:29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</row>
    <row r="114" spans="1:29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  <c r="KK114">
        <v>76</v>
      </c>
      <c r="KL114">
        <v>76</v>
      </c>
      <c r="KM114">
        <v>76</v>
      </c>
    </row>
    <row r="115" spans="1:29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  <c r="KK115">
        <v>117</v>
      </c>
      <c r="KL115">
        <v>117</v>
      </c>
      <c r="KM115">
        <v>117</v>
      </c>
    </row>
    <row r="116" spans="1:29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  <c r="KK116">
        <v>1530</v>
      </c>
      <c r="KL116">
        <v>1537</v>
      </c>
      <c r="KM116">
        <v>1545</v>
      </c>
    </row>
    <row r="117" spans="1:29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</row>
    <row r="118" spans="1:29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  <c r="KK118">
        <v>363</v>
      </c>
      <c r="KL118">
        <v>363</v>
      </c>
      <c r="KM118">
        <v>365</v>
      </c>
    </row>
    <row r="119" spans="1:29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  <c r="KL119">
        <v>70</v>
      </c>
      <c r="KM119">
        <v>70</v>
      </c>
    </row>
    <row r="120" spans="1:29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  <c r="KK120">
        <v>49</v>
      </c>
      <c r="KL120">
        <v>52</v>
      </c>
      <c r="KM120">
        <v>52</v>
      </c>
    </row>
    <row r="121" spans="1:29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  <c r="KK121">
        <v>133</v>
      </c>
      <c r="KL121">
        <v>139</v>
      </c>
      <c r="KM121">
        <v>139</v>
      </c>
    </row>
    <row r="122" spans="1:29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  <c r="KK122">
        <v>33</v>
      </c>
      <c r="KL122">
        <v>37</v>
      </c>
      <c r="KM122">
        <v>37</v>
      </c>
    </row>
    <row r="123" spans="1:29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46</v>
      </c>
      <c r="KL123">
        <v>46</v>
      </c>
      <c r="KM123">
        <v>46</v>
      </c>
    </row>
    <row r="124" spans="1:29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</row>
    <row r="125" spans="1:29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  <c r="KK125">
        <v>28</v>
      </c>
      <c r="KL125">
        <v>28</v>
      </c>
      <c r="KM125">
        <v>28</v>
      </c>
    </row>
    <row r="126" spans="1:29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</row>
    <row r="127" spans="1:29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</row>
    <row r="128" spans="1:29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  <c r="KM128">
        <v>12</v>
      </c>
    </row>
    <row r="129" spans="2:29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  <c r="KK129">
        <v>40678</v>
      </c>
      <c r="KL129">
        <v>40678</v>
      </c>
      <c r="KM129">
        <v>42215</v>
      </c>
    </row>
    <row r="130" spans="2:29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  <c r="KM130">
        <v>57</v>
      </c>
    </row>
    <row r="131" spans="2:29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  <c r="KM131">
        <v>122</v>
      </c>
    </row>
    <row r="132" spans="2:29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  <c r="KM132">
        <v>566</v>
      </c>
    </row>
    <row r="133" spans="2:29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  <c r="KM133">
        <v>11994</v>
      </c>
    </row>
    <row r="134" spans="2:29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  <c r="KM134">
        <v>320</v>
      </c>
    </row>
    <row r="135" spans="2:29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  <c r="KM135">
        <v>909</v>
      </c>
    </row>
    <row r="136" spans="2:29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</row>
    <row r="137" spans="2:29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  <c r="KM137">
        <v>3845</v>
      </c>
    </row>
    <row r="138" spans="2:29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  <c r="KM138">
        <v>74</v>
      </c>
    </row>
    <row r="139" spans="2:29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  <c r="KM139">
        <v>43</v>
      </c>
    </row>
    <row r="140" spans="2:29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  <c r="KM140">
        <v>137</v>
      </c>
    </row>
    <row r="141" spans="2:29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  <c r="KM141">
        <v>232</v>
      </c>
    </row>
    <row r="142" spans="2:29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</row>
    <row r="143" spans="2:29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  <c r="KM143">
        <v>2797</v>
      </c>
    </row>
    <row r="144" spans="2:29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  <c r="KM144">
        <v>2697</v>
      </c>
    </row>
    <row r="145" spans="2:29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  <c r="KM145">
        <v>24</v>
      </c>
    </row>
    <row r="146" spans="2:29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  <c r="KM146">
        <v>128121</v>
      </c>
    </row>
    <row r="147" spans="2:29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  <c r="KM147">
        <v>14836</v>
      </c>
    </row>
    <row r="148" spans="2:299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  <c r="KM148">
        <v>39664</v>
      </c>
    </row>
    <row r="149" spans="2:29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  <c r="KM149">
        <v>11482</v>
      </c>
    </row>
    <row r="150" spans="2:29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  <c r="KM150">
        <v>1965</v>
      </c>
    </row>
    <row r="151" spans="2:29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  <c r="KK151">
        <v>2678</v>
      </c>
      <c r="KL151">
        <v>2684</v>
      </c>
      <c r="KM151">
        <v>2700</v>
      </c>
    </row>
    <row r="152" spans="2:29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  <c r="KM152">
        <v>42953</v>
      </c>
    </row>
    <row r="153" spans="2:29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  <c r="KM153">
        <v>225</v>
      </c>
    </row>
    <row r="154" spans="2:29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  <c r="KM154">
        <v>1847</v>
      </c>
    </row>
    <row r="155" spans="2:29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  <c r="KM155">
        <v>1467</v>
      </c>
    </row>
    <row r="156" spans="2:29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  <c r="KK156">
        <v>1857</v>
      </c>
      <c r="KL156">
        <v>1857</v>
      </c>
      <c r="KM156">
        <v>1899</v>
      </c>
    </row>
    <row r="157" spans="2:29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  <c r="KM157">
        <v>1180</v>
      </c>
    </row>
    <row r="158" spans="2:29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  <c r="KM158">
        <v>487</v>
      </c>
    </row>
    <row r="159" spans="2:29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  <c r="KM159">
        <v>777</v>
      </c>
    </row>
    <row r="160" spans="2:29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  <c r="KM160">
        <v>826</v>
      </c>
    </row>
    <row r="161" spans="2:29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  <c r="KM161">
        <v>1188</v>
      </c>
    </row>
    <row r="162" spans="2:29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</row>
    <row r="163" spans="2:29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  <c r="KM163">
        <v>105</v>
      </c>
    </row>
    <row r="164" spans="2:29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  <c r="KM164">
        <v>763</v>
      </c>
    </row>
    <row r="165" spans="2:29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  <c r="KM165">
        <v>44</v>
      </c>
    </row>
    <row r="166" spans="2:29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  <c r="KM166">
        <v>82</v>
      </c>
    </row>
    <row r="167" spans="2:29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  <c r="KM167">
        <v>970</v>
      </c>
    </row>
    <row r="168" spans="2:29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  <c r="KM168">
        <v>4</v>
      </c>
    </row>
    <row r="169" spans="2:29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  <c r="KM169">
        <v>235</v>
      </c>
    </row>
    <row r="170" spans="2:29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  <c r="KM170">
        <v>198</v>
      </c>
    </row>
    <row r="171" spans="2:29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  <c r="KM171">
        <v>2</v>
      </c>
    </row>
    <row r="172" spans="2:29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  <c r="KM172">
        <v>249</v>
      </c>
    </row>
    <row r="173" spans="2:29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  <c r="KM173">
        <v>185</v>
      </c>
    </row>
    <row r="174" spans="2:299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  <c r="KM174">
        <v>302</v>
      </c>
    </row>
    <row r="175" spans="2:29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  <c r="KM175">
        <v>41</v>
      </c>
    </row>
    <row r="176" spans="2:29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  <c r="KM176">
        <v>138</v>
      </c>
    </row>
    <row r="177" spans="1:29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  <c r="KM177">
        <v>88</v>
      </c>
    </row>
    <row r="178" spans="1:299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</row>
    <row r="179" spans="1:299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  <c r="KM179">
        <v>165</v>
      </c>
    </row>
    <row r="180" spans="1:299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</row>
    <row r="181" spans="1:299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95027</v>
      </c>
      <c r="KL181">
        <v>95842</v>
      </c>
      <c r="KM181">
        <v>96430</v>
      </c>
    </row>
    <row r="182" spans="1:299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  <c r="KM182">
        <v>1950</v>
      </c>
    </row>
    <row r="183" spans="1:299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</row>
    <row r="184" spans="1:299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</row>
    <row r="185" spans="1:299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  <c r="KM185">
        <v>356</v>
      </c>
    </row>
    <row r="186" spans="1:299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  <c r="KM186">
        <v>4506</v>
      </c>
    </row>
    <row r="187" spans="1:299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  <c r="KM187">
        <v>104</v>
      </c>
    </row>
    <row r="188" spans="1:299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  <c r="KM188">
        <v>134</v>
      </c>
    </row>
    <row r="189" spans="1:299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  <c r="KM189">
        <v>1174</v>
      </c>
    </row>
    <row r="190" spans="1:299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  <c r="KM190">
        <v>43</v>
      </c>
    </row>
    <row r="191" spans="1:299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  <c r="KM191">
        <v>3</v>
      </c>
    </row>
    <row r="192" spans="1:299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  <c r="KM192">
        <v>2</v>
      </c>
    </row>
    <row r="193" spans="1:299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  <c r="KM193">
        <v>23</v>
      </c>
    </row>
    <row r="194" spans="1:299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  <c r="KM194">
        <v>8215</v>
      </c>
    </row>
    <row r="195" spans="1:299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  <c r="KM195">
        <v>25</v>
      </c>
    </row>
    <row r="196" spans="1:299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  <c r="KM196">
        <v>158</v>
      </c>
    </row>
    <row r="197" spans="1:299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  <c r="KM197">
        <v>69</v>
      </c>
    </row>
    <row r="198" spans="1:299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  <c r="KM198">
        <v>1162</v>
      </c>
    </row>
    <row r="199" spans="1:299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  <c r="KM199">
        <v>1212</v>
      </c>
    </row>
    <row r="200" spans="1:299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  <c r="KM200">
        <v>285</v>
      </c>
    </row>
    <row r="201" spans="1:299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  <c r="KM201">
        <v>1321</v>
      </c>
    </row>
    <row r="202" spans="1:299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  <c r="KM202">
        <v>7055</v>
      </c>
    </row>
    <row r="203" spans="1:299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  <c r="KM203">
        <v>2823</v>
      </c>
    </row>
    <row r="204" spans="1:299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  <c r="KM204">
        <v>7</v>
      </c>
    </row>
    <row r="205" spans="1:299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  <c r="KM205">
        <v>1532</v>
      </c>
    </row>
    <row r="206" spans="1:299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  <c r="KM206">
        <v>34992</v>
      </c>
    </row>
    <row r="207" spans="1:299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  <c r="KM207">
        <v>7710</v>
      </c>
    </row>
    <row r="208" spans="1:299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  <c r="KM208">
        <v>8805</v>
      </c>
    </row>
    <row r="209" spans="2:299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  <c r="KM209">
        <v>3103</v>
      </c>
    </row>
    <row r="210" spans="2:299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  <c r="KM210">
        <v>233</v>
      </c>
    </row>
    <row r="211" spans="2:299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  <c r="KM211">
        <v>8389</v>
      </c>
    </row>
    <row r="212" spans="2:299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  <c r="KM212">
        <v>31326</v>
      </c>
    </row>
    <row r="213" spans="2:299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  <c r="KM213">
        <v>41</v>
      </c>
    </row>
    <row r="214" spans="2:299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</row>
    <row r="215" spans="2:299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2</v>
      </c>
    </row>
    <row r="216" spans="2:299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</row>
    <row r="217" spans="2:299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  <c r="KK217">
        <v>42</v>
      </c>
      <c r="KL217">
        <v>42</v>
      </c>
      <c r="KM217">
        <v>42</v>
      </c>
    </row>
    <row r="218" spans="2:299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  <c r="KK218">
        <v>16</v>
      </c>
      <c r="KL218">
        <v>16</v>
      </c>
      <c r="KM218">
        <v>16</v>
      </c>
    </row>
    <row r="219" spans="2:299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  <c r="KK219">
        <v>5559</v>
      </c>
      <c r="KL219">
        <v>5576</v>
      </c>
      <c r="KM219">
        <v>5590</v>
      </c>
    </row>
    <row r="220" spans="2:299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  <c r="KK220">
        <v>326</v>
      </c>
      <c r="KL220">
        <v>326</v>
      </c>
      <c r="KM220">
        <v>326</v>
      </c>
    </row>
    <row r="221" spans="2:299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  <c r="KK221">
        <v>901</v>
      </c>
      <c r="KL221">
        <v>915</v>
      </c>
      <c r="KM221">
        <v>936</v>
      </c>
    </row>
    <row r="222" spans="2:299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</row>
    <row r="223" spans="2:299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  <c r="KK223">
        <v>74</v>
      </c>
      <c r="KL223">
        <v>74</v>
      </c>
      <c r="KM223">
        <v>74</v>
      </c>
    </row>
    <row r="224" spans="2:299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  <c r="KK224">
        <v>28</v>
      </c>
      <c r="KL224">
        <v>28</v>
      </c>
      <c r="KM224">
        <v>28</v>
      </c>
    </row>
    <row r="225" spans="2:299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  <c r="KK225">
        <v>366</v>
      </c>
      <c r="KL225">
        <v>390</v>
      </c>
      <c r="KM225">
        <v>414</v>
      </c>
    </row>
    <row r="226" spans="2:299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  <c r="KK226">
        <v>578</v>
      </c>
      <c r="KL226">
        <v>605</v>
      </c>
      <c r="KM226">
        <v>645</v>
      </c>
    </row>
    <row r="227" spans="2:299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</row>
    <row r="228" spans="2:299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  <c r="KK228">
        <v>107</v>
      </c>
      <c r="KL228">
        <v>107</v>
      </c>
      <c r="KM228">
        <v>107</v>
      </c>
    </row>
    <row r="229" spans="2:299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  <c r="KK229">
        <v>19845</v>
      </c>
      <c r="KL229">
        <v>19951</v>
      </c>
      <c r="KM229">
        <v>20011</v>
      </c>
    </row>
    <row r="230" spans="2:299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  <c r="KK230">
        <v>59</v>
      </c>
      <c r="KL230">
        <v>59</v>
      </c>
      <c r="KM230">
        <v>59</v>
      </c>
    </row>
    <row r="231" spans="2:299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  <c r="KK231">
        <v>39345</v>
      </c>
      <c r="KL231">
        <v>39345</v>
      </c>
      <c r="KM231">
        <v>40105</v>
      </c>
    </row>
    <row r="232" spans="2:299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  <c r="KK232">
        <v>36</v>
      </c>
      <c r="KL232">
        <v>41</v>
      </c>
      <c r="KM232">
        <v>46</v>
      </c>
    </row>
    <row r="233" spans="2:299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  <c r="KK233">
        <v>1116</v>
      </c>
      <c r="KL233">
        <v>1116</v>
      </c>
      <c r="KM233">
        <v>1116</v>
      </c>
    </row>
    <row r="234" spans="2:299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  <c r="KK234">
        <v>113</v>
      </c>
      <c r="KL234">
        <v>113</v>
      </c>
      <c r="KM234">
        <v>113</v>
      </c>
    </row>
    <row r="235" spans="2:299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  <c r="KK235">
        <v>6022</v>
      </c>
      <c r="KL235">
        <v>6057</v>
      </c>
      <c r="KM235">
        <v>6082</v>
      </c>
    </row>
    <row r="236" spans="2:299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  <c r="KK236">
        <v>2902</v>
      </c>
      <c r="KL236">
        <v>3013</v>
      </c>
      <c r="KM236">
        <v>3113</v>
      </c>
    </row>
    <row r="237" spans="2:299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  <c r="KK237">
        <v>321</v>
      </c>
      <c r="KL237">
        <v>325</v>
      </c>
      <c r="KM237">
        <v>329</v>
      </c>
    </row>
    <row r="238" spans="2:299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  <c r="KK238">
        <v>7</v>
      </c>
      <c r="KL238">
        <v>7</v>
      </c>
      <c r="KM238">
        <v>7</v>
      </c>
    </row>
    <row r="239" spans="2:299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  <c r="KK239">
        <v>83</v>
      </c>
      <c r="KL239">
        <v>84</v>
      </c>
      <c r="KM239">
        <v>84</v>
      </c>
    </row>
    <row r="240" spans="2:299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  <c r="KK240">
        <v>21</v>
      </c>
      <c r="KL240">
        <v>21</v>
      </c>
      <c r="KM240">
        <v>21</v>
      </c>
    </row>
    <row r="241" spans="1:299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  <c r="KM241">
        <v>60</v>
      </c>
    </row>
    <row r="242" spans="1:299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</row>
    <row r="243" spans="1:299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  <c r="KK243">
        <v>57</v>
      </c>
      <c r="KL243">
        <v>57</v>
      </c>
      <c r="KM243">
        <v>59</v>
      </c>
    </row>
    <row r="244" spans="1:299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  <c r="KK244">
        <v>111</v>
      </c>
      <c r="KL244">
        <v>111</v>
      </c>
      <c r="KM244">
        <v>111</v>
      </c>
    </row>
    <row r="245" spans="1:299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  <c r="KK245">
        <v>1920</v>
      </c>
      <c r="KL245">
        <v>2006</v>
      </c>
      <c r="KM245">
        <v>2100</v>
      </c>
    </row>
    <row r="246" spans="1:299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  <c r="KK246">
        <v>10972</v>
      </c>
      <c r="KL246">
        <v>11059</v>
      </c>
      <c r="KM246">
        <v>11145</v>
      </c>
    </row>
    <row r="247" spans="1:299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199934</v>
      </c>
      <c r="IO247">
        <v>200961</v>
      </c>
      <c r="IP247">
        <v>202061</v>
      </c>
      <c r="IQ247">
        <v>202974</v>
      </c>
      <c r="IR247">
        <v>203913</v>
      </c>
      <c r="IS247">
        <v>204653</v>
      </c>
      <c r="IT247">
        <v>204920</v>
      </c>
      <c r="IU247">
        <v>205236</v>
      </c>
      <c r="IV247">
        <v>206154</v>
      </c>
      <c r="IW247">
        <v>207106</v>
      </c>
      <c r="IX247">
        <v>207966</v>
      </c>
      <c r="IY247">
        <v>208873</v>
      </c>
      <c r="IZ247">
        <v>209565</v>
      </c>
      <c r="JA247">
        <v>209908</v>
      </c>
      <c r="JB247">
        <v>210372</v>
      </c>
      <c r="JC247">
        <v>211079</v>
      </c>
      <c r="JD247">
        <v>211999</v>
      </c>
      <c r="JE247">
        <v>212967</v>
      </c>
      <c r="JF247">
        <v>213926</v>
      </c>
      <c r="JG247">
        <v>214546</v>
      </c>
      <c r="JH247">
        <v>214946</v>
      </c>
      <c r="JI247">
        <v>215269</v>
      </c>
      <c r="JJ247">
        <v>216074</v>
      </c>
      <c r="JK247">
        <v>217059</v>
      </c>
      <c r="JL247">
        <v>217882</v>
      </c>
      <c r="JM247">
        <v>218774</v>
      </c>
      <c r="JN247">
        <v>219489</v>
      </c>
      <c r="JO247">
        <v>219879</v>
      </c>
      <c r="JP247">
        <v>220331</v>
      </c>
      <c r="JQ247">
        <v>221271</v>
      </c>
      <c r="JR247">
        <v>222398</v>
      </c>
      <c r="JS247">
        <v>223254</v>
      </c>
      <c r="JT247">
        <v>224190</v>
      </c>
      <c r="JU247">
        <v>225113</v>
      </c>
      <c r="JV247">
        <v>225457</v>
      </c>
      <c r="JW247">
        <v>225940</v>
      </c>
      <c r="JX247">
        <v>226933</v>
      </c>
      <c r="JY247">
        <v>227929</v>
      </c>
      <c r="JZ247">
        <v>228910</v>
      </c>
      <c r="KA247">
        <v>229908</v>
      </c>
      <c r="KB247">
        <v>230817</v>
      </c>
      <c r="KC247">
        <v>231216</v>
      </c>
      <c r="KD247">
        <v>231714</v>
      </c>
      <c r="KE247">
        <v>232850</v>
      </c>
      <c r="KF247">
        <v>233954</v>
      </c>
      <c r="KG247">
        <v>235127</v>
      </c>
      <c r="KH247">
        <v>236281</v>
      </c>
      <c r="KI247">
        <v>237317</v>
      </c>
      <c r="KJ247">
        <v>237779</v>
      </c>
      <c r="KK247">
        <v>238469</v>
      </c>
      <c r="KL247">
        <v>239905</v>
      </c>
      <c r="KM247">
        <v>241910</v>
      </c>
    </row>
    <row r="248" spans="1:299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  <c r="KK248">
        <v>133</v>
      </c>
      <c r="KL248">
        <v>133</v>
      </c>
      <c r="KM248">
        <v>139</v>
      </c>
    </row>
    <row r="249" spans="1:299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  <c r="KK249">
        <v>8812</v>
      </c>
      <c r="KL249">
        <v>9018</v>
      </c>
      <c r="KM249">
        <v>9214</v>
      </c>
    </row>
    <row r="250" spans="1:299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  <c r="KK250">
        <v>515</v>
      </c>
      <c r="KL250">
        <v>518</v>
      </c>
      <c r="KM250">
        <v>520</v>
      </c>
    </row>
    <row r="251" spans="1:299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</row>
    <row r="252" spans="1:299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  <c r="KK252">
        <v>9</v>
      </c>
      <c r="KL252">
        <v>9</v>
      </c>
      <c r="KM252">
        <v>9</v>
      </c>
    </row>
    <row r="253" spans="1:299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</row>
    <row r="254" spans="1:299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</row>
    <row r="255" spans="1:299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  <c r="KK255">
        <v>48</v>
      </c>
      <c r="KL255">
        <v>48</v>
      </c>
      <c r="KM255">
        <v>48</v>
      </c>
    </row>
    <row r="256" spans="1:299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</row>
    <row r="257" spans="1:299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</row>
    <row r="258" spans="1:299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  <c r="KK258">
        <v>25</v>
      </c>
      <c r="KL258">
        <v>25</v>
      </c>
      <c r="KM258">
        <v>25</v>
      </c>
    </row>
    <row r="259" spans="1:299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</row>
    <row r="260" spans="1:299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  <c r="KK260">
        <v>6</v>
      </c>
      <c r="KL260">
        <v>6</v>
      </c>
      <c r="KM260">
        <v>6</v>
      </c>
    </row>
    <row r="261" spans="1:299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  <c r="KK261">
        <v>49238</v>
      </c>
      <c r="KL261">
        <v>49770</v>
      </c>
      <c r="KM261">
        <v>50365</v>
      </c>
    </row>
    <row r="262" spans="1:299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  <c r="KK262">
        <v>62</v>
      </c>
      <c r="KL262">
        <v>62</v>
      </c>
      <c r="KM262">
        <v>63</v>
      </c>
    </row>
    <row r="263" spans="1:299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  <c r="KK263">
        <v>588</v>
      </c>
      <c r="KL263">
        <v>588</v>
      </c>
      <c r="KM263">
        <v>591</v>
      </c>
    </row>
    <row r="264" spans="1:299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</row>
    <row r="265" spans="1:299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3</v>
      </c>
      <c r="BV265">
        <v>3</v>
      </c>
      <c r="BW265">
        <v>3</v>
      </c>
      <c r="BX265">
        <v>5</v>
      </c>
      <c r="BY265">
        <v>7</v>
      </c>
      <c r="BZ265">
        <v>7</v>
      </c>
      <c r="CA265">
        <v>7</v>
      </c>
      <c r="CB265">
        <v>7</v>
      </c>
      <c r="CC265">
        <v>7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16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>
        <v>10</v>
      </c>
      <c r="DT265">
        <v>10</v>
      </c>
      <c r="DU265">
        <v>10</v>
      </c>
      <c r="DV265">
        <v>10</v>
      </c>
      <c r="DW265">
        <v>10</v>
      </c>
      <c r="DX265">
        <v>10</v>
      </c>
      <c r="DY265">
        <v>10</v>
      </c>
      <c r="DZ265">
        <v>11</v>
      </c>
      <c r="EA265">
        <v>11</v>
      </c>
      <c r="EB265">
        <v>11</v>
      </c>
      <c r="EC265">
        <v>14</v>
      </c>
      <c r="ED265">
        <v>14</v>
      </c>
      <c r="EE265">
        <v>14</v>
      </c>
      <c r="EF265">
        <v>17</v>
      </c>
      <c r="EG265">
        <v>18</v>
      </c>
      <c r="EH265">
        <v>20</v>
      </c>
      <c r="EI265">
        <v>20</v>
      </c>
      <c r="EJ265">
        <v>20</v>
      </c>
      <c r="EK265">
        <v>22</v>
      </c>
      <c r="EL265">
        <v>22</v>
      </c>
      <c r="EM265">
        <v>22</v>
      </c>
      <c r="EN265">
        <v>23</v>
      </c>
      <c r="EO265">
        <v>23</v>
      </c>
      <c r="EP265">
        <v>23</v>
      </c>
      <c r="EQ265">
        <v>23</v>
      </c>
      <c r="ER265">
        <v>24</v>
      </c>
      <c r="ES265">
        <v>25</v>
      </c>
      <c r="ET265">
        <v>26</v>
      </c>
      <c r="EU265">
        <v>27</v>
      </c>
      <c r="EV265">
        <v>28</v>
      </c>
      <c r="EW265">
        <v>28</v>
      </c>
      <c r="EX265">
        <v>30</v>
      </c>
      <c r="EY265">
        <v>33</v>
      </c>
      <c r="EZ265">
        <v>33</v>
      </c>
      <c r="FA265">
        <v>35</v>
      </c>
      <c r="FB265">
        <v>35</v>
      </c>
      <c r="FC265">
        <v>38</v>
      </c>
      <c r="FD265">
        <v>39</v>
      </c>
      <c r="FE265">
        <v>41</v>
      </c>
      <c r="FF265">
        <v>42</v>
      </c>
      <c r="FG265">
        <v>44</v>
      </c>
      <c r="FH265">
        <v>48</v>
      </c>
      <c r="FI265">
        <v>51</v>
      </c>
      <c r="FJ265">
        <v>54</v>
      </c>
      <c r="FK265">
        <v>57</v>
      </c>
      <c r="FL265">
        <v>59</v>
      </c>
      <c r="FM265">
        <v>62</v>
      </c>
      <c r="FN265">
        <v>65</v>
      </c>
      <c r="FO265">
        <v>68</v>
      </c>
      <c r="FP265">
        <v>71</v>
      </c>
      <c r="FQ265">
        <v>75</v>
      </c>
      <c r="FR265">
        <v>80</v>
      </c>
      <c r="FS265">
        <v>83</v>
      </c>
      <c r="FT265">
        <v>85</v>
      </c>
      <c r="FU265">
        <v>89</v>
      </c>
      <c r="FV265">
        <v>93</v>
      </c>
      <c r="FW265">
        <v>96</v>
      </c>
      <c r="FX265">
        <v>100</v>
      </c>
      <c r="FY265">
        <v>104</v>
      </c>
      <c r="FZ265">
        <v>107</v>
      </c>
      <c r="GA265">
        <v>110</v>
      </c>
      <c r="GB265">
        <v>112</v>
      </c>
      <c r="GC265">
        <v>116</v>
      </c>
      <c r="GD265">
        <v>120</v>
      </c>
      <c r="GE265">
        <v>124</v>
      </c>
      <c r="GF265">
        <v>129</v>
      </c>
      <c r="GG265">
        <v>134</v>
      </c>
      <c r="GH265">
        <v>138</v>
      </c>
      <c r="GI265">
        <v>142</v>
      </c>
      <c r="GJ265">
        <v>146</v>
      </c>
      <c r="GK265">
        <v>151</v>
      </c>
      <c r="GL265">
        <v>156</v>
      </c>
      <c r="GM265">
        <v>158</v>
      </c>
      <c r="GN265">
        <v>164</v>
      </c>
      <c r="GO265">
        <v>169</v>
      </c>
      <c r="GP265">
        <v>174</v>
      </c>
      <c r="GQ265">
        <v>180</v>
      </c>
      <c r="GR265">
        <v>187</v>
      </c>
      <c r="GS265">
        <v>195</v>
      </c>
      <c r="GT265">
        <v>202</v>
      </c>
      <c r="GU265">
        <v>208</v>
      </c>
      <c r="GV265">
        <v>215</v>
      </c>
      <c r="GW265">
        <v>223</v>
      </c>
      <c r="GX265">
        <v>229</v>
      </c>
      <c r="GY265">
        <v>238</v>
      </c>
      <c r="GZ265">
        <v>247</v>
      </c>
      <c r="HA265">
        <v>259</v>
      </c>
      <c r="HB265">
        <v>266</v>
      </c>
      <c r="HC265">
        <v>276</v>
      </c>
      <c r="HD265">
        <v>281</v>
      </c>
      <c r="HE265">
        <v>288</v>
      </c>
      <c r="HF265">
        <v>297</v>
      </c>
      <c r="HG265">
        <v>303</v>
      </c>
      <c r="HH265">
        <v>311</v>
      </c>
      <c r="HI265">
        <v>317</v>
      </c>
      <c r="HJ265">
        <v>323</v>
      </c>
      <c r="HK265">
        <v>329</v>
      </c>
      <c r="HL265">
        <v>337</v>
      </c>
      <c r="HM265">
        <v>343</v>
      </c>
      <c r="HN265">
        <v>351</v>
      </c>
      <c r="HO265">
        <v>358</v>
      </c>
      <c r="HP265">
        <v>366</v>
      </c>
      <c r="HQ265">
        <v>375</v>
      </c>
      <c r="HR265">
        <v>381</v>
      </c>
      <c r="HS265">
        <v>386</v>
      </c>
      <c r="HT265">
        <v>391</v>
      </c>
      <c r="HU265">
        <v>398</v>
      </c>
      <c r="HV265">
        <v>402</v>
      </c>
      <c r="HW265">
        <v>412</v>
      </c>
      <c r="HX265">
        <v>420</v>
      </c>
      <c r="HY265">
        <v>428</v>
      </c>
      <c r="HZ265">
        <v>436</v>
      </c>
      <c r="IA265">
        <v>444</v>
      </c>
      <c r="IB265">
        <v>452</v>
      </c>
      <c r="IC265">
        <v>460</v>
      </c>
      <c r="ID265">
        <v>468</v>
      </c>
      <c r="IE265">
        <v>477</v>
      </c>
      <c r="IF265">
        <v>485</v>
      </c>
      <c r="IG265">
        <v>494</v>
      </c>
      <c r="IH265">
        <v>502</v>
      </c>
      <c r="II265">
        <v>511</v>
      </c>
      <c r="IJ265">
        <v>520</v>
      </c>
      <c r="IK265">
        <v>530</v>
      </c>
      <c r="IL265">
        <v>539</v>
      </c>
      <c r="IM265">
        <v>547</v>
      </c>
      <c r="IN265">
        <v>555</v>
      </c>
      <c r="IO265">
        <v>564</v>
      </c>
      <c r="IP265">
        <v>574</v>
      </c>
      <c r="IQ265">
        <v>581</v>
      </c>
      <c r="IR265">
        <v>591</v>
      </c>
      <c r="IS265">
        <v>600</v>
      </c>
      <c r="IT265">
        <v>606</v>
      </c>
      <c r="IU265">
        <v>614</v>
      </c>
      <c r="IV265">
        <v>621</v>
      </c>
      <c r="IW265">
        <v>628</v>
      </c>
      <c r="IX265">
        <v>635</v>
      </c>
      <c r="IY265">
        <v>643</v>
      </c>
      <c r="IZ265">
        <v>649</v>
      </c>
      <c r="JA265">
        <v>653</v>
      </c>
      <c r="JB265">
        <v>658</v>
      </c>
      <c r="JC265">
        <v>665</v>
      </c>
      <c r="JD265">
        <v>671</v>
      </c>
      <c r="JE265">
        <v>678</v>
      </c>
      <c r="JF265">
        <v>684</v>
      </c>
      <c r="JG265">
        <v>691</v>
      </c>
      <c r="JH265">
        <v>697</v>
      </c>
      <c r="JI265">
        <v>704</v>
      </c>
      <c r="JJ265">
        <v>710</v>
      </c>
      <c r="JK265">
        <v>714</v>
      </c>
      <c r="JL265">
        <v>720</v>
      </c>
      <c r="JM265">
        <v>725</v>
      </c>
      <c r="JN265">
        <v>731</v>
      </c>
      <c r="JO265">
        <v>736</v>
      </c>
      <c r="JP265">
        <v>736</v>
      </c>
      <c r="JQ265">
        <v>747</v>
      </c>
      <c r="JR265">
        <v>753</v>
      </c>
      <c r="JS265">
        <v>759</v>
      </c>
      <c r="JT265">
        <v>764</v>
      </c>
      <c r="JU265">
        <v>770</v>
      </c>
      <c r="JV265">
        <v>773</v>
      </c>
      <c r="JW265">
        <v>777</v>
      </c>
      <c r="JX265">
        <v>780</v>
      </c>
      <c r="JY265">
        <v>784</v>
      </c>
      <c r="JZ265">
        <v>789</v>
      </c>
      <c r="KA265">
        <v>793</v>
      </c>
      <c r="KB265">
        <v>798</v>
      </c>
      <c r="KC265">
        <v>801</v>
      </c>
      <c r="KD265">
        <v>806</v>
      </c>
      <c r="KE265">
        <v>810</v>
      </c>
      <c r="KF265">
        <v>814</v>
      </c>
      <c r="KG265">
        <v>819</v>
      </c>
      <c r="KH265">
        <v>821</v>
      </c>
      <c r="KI265">
        <v>824</v>
      </c>
      <c r="KJ265">
        <v>826</v>
      </c>
      <c r="KK265">
        <v>830</v>
      </c>
      <c r="KL265">
        <v>834</v>
      </c>
      <c r="KM265">
        <v>838</v>
      </c>
    </row>
    <row r="266" spans="1:299" x14ac:dyDescent="0.35">
      <c r="B266" t="s">
        <v>178</v>
      </c>
      <c r="C266">
        <v>14.058324000000001</v>
      </c>
      <c r="D266">
        <v>108.277199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</v>
      </c>
      <c r="GO266">
        <v>3</v>
      </c>
      <c r="GP266">
        <v>6</v>
      </c>
      <c r="GQ266">
        <v>7</v>
      </c>
      <c r="GR266">
        <v>8</v>
      </c>
      <c r="GS266">
        <v>9</v>
      </c>
      <c r="GT266">
        <v>10</v>
      </c>
      <c r="GU266">
        <v>10</v>
      </c>
      <c r="GV266">
        <v>10</v>
      </c>
      <c r="GW266">
        <v>13</v>
      </c>
      <c r="GX266">
        <v>15</v>
      </c>
      <c r="GY266">
        <v>16</v>
      </c>
      <c r="GZ266">
        <v>18</v>
      </c>
      <c r="HA266">
        <v>21</v>
      </c>
      <c r="HB266">
        <v>22</v>
      </c>
      <c r="HC266">
        <v>24</v>
      </c>
      <c r="HD266">
        <v>24</v>
      </c>
      <c r="HE266">
        <v>25</v>
      </c>
      <c r="HF266">
        <v>26</v>
      </c>
      <c r="HG266">
        <v>25</v>
      </c>
      <c r="HH266">
        <v>25</v>
      </c>
      <c r="HI266">
        <v>25</v>
      </c>
      <c r="HJ266">
        <v>26</v>
      </c>
      <c r="HK266">
        <v>27</v>
      </c>
      <c r="HL266">
        <v>27</v>
      </c>
      <c r="HM266">
        <v>27</v>
      </c>
      <c r="HN266">
        <v>30</v>
      </c>
      <c r="HO266">
        <v>30</v>
      </c>
      <c r="HP266">
        <v>30</v>
      </c>
      <c r="HQ266">
        <v>32</v>
      </c>
      <c r="HR266">
        <v>32</v>
      </c>
      <c r="HS266">
        <v>34</v>
      </c>
      <c r="HT266">
        <v>34</v>
      </c>
      <c r="HU266">
        <v>34</v>
      </c>
      <c r="HV266">
        <v>35</v>
      </c>
      <c r="HW266">
        <v>35</v>
      </c>
      <c r="HX266">
        <v>35</v>
      </c>
      <c r="HY266">
        <v>35</v>
      </c>
      <c r="HZ266">
        <v>35</v>
      </c>
      <c r="IA266">
        <v>35</v>
      </c>
      <c r="IB266">
        <v>35</v>
      </c>
      <c r="IC266">
        <v>35</v>
      </c>
      <c r="ID266">
        <v>35</v>
      </c>
      <c r="IE266">
        <v>35</v>
      </c>
      <c r="IF266">
        <v>35</v>
      </c>
      <c r="IG266">
        <v>35</v>
      </c>
      <c r="IH266">
        <v>35</v>
      </c>
      <c r="II266">
        <v>35</v>
      </c>
      <c r="IJ266">
        <v>35</v>
      </c>
      <c r="IK266">
        <v>35</v>
      </c>
      <c r="IL266">
        <v>35</v>
      </c>
      <c r="IM266">
        <v>35</v>
      </c>
      <c r="IN266">
        <v>35</v>
      </c>
      <c r="IO266">
        <v>35</v>
      </c>
      <c r="IP266">
        <v>35</v>
      </c>
      <c r="IQ266">
        <v>35</v>
      </c>
      <c r="IR266">
        <v>35</v>
      </c>
      <c r="IS266">
        <v>35</v>
      </c>
      <c r="IT266">
        <v>35</v>
      </c>
      <c r="IU266">
        <v>35</v>
      </c>
      <c r="IV266">
        <v>35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35</v>
      </c>
      <c r="JH266">
        <v>35</v>
      </c>
      <c r="JI266">
        <v>35</v>
      </c>
      <c r="JJ266">
        <v>35</v>
      </c>
      <c r="JK266">
        <v>35</v>
      </c>
      <c r="JL266">
        <v>35</v>
      </c>
      <c r="JM266">
        <v>35</v>
      </c>
      <c r="JN266">
        <v>35</v>
      </c>
      <c r="JO266">
        <v>35</v>
      </c>
      <c r="JP266">
        <v>35</v>
      </c>
      <c r="JQ266">
        <v>35</v>
      </c>
      <c r="JR266">
        <v>35</v>
      </c>
      <c r="JS266">
        <v>35</v>
      </c>
      <c r="JT266">
        <v>35</v>
      </c>
      <c r="JU266">
        <v>35</v>
      </c>
      <c r="JV266">
        <v>35</v>
      </c>
      <c r="JW266">
        <v>35</v>
      </c>
      <c r="JX266">
        <v>35</v>
      </c>
      <c r="JY266">
        <v>35</v>
      </c>
      <c r="JZ266">
        <v>35</v>
      </c>
      <c r="KA266">
        <v>35</v>
      </c>
      <c r="KB266">
        <v>35</v>
      </c>
      <c r="KC266">
        <v>35</v>
      </c>
      <c r="KD266">
        <v>35</v>
      </c>
      <c r="KE266">
        <v>35</v>
      </c>
      <c r="KF266">
        <v>35</v>
      </c>
      <c r="KG266">
        <v>35</v>
      </c>
      <c r="KH266">
        <v>35</v>
      </c>
      <c r="KI266">
        <v>35</v>
      </c>
      <c r="KJ266">
        <v>35</v>
      </c>
      <c r="KK266">
        <v>35</v>
      </c>
      <c r="KL266">
        <v>35</v>
      </c>
      <c r="KM266">
        <v>35</v>
      </c>
    </row>
    <row r="267" spans="1:299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4</v>
      </c>
      <c r="FG267">
        <v>4</v>
      </c>
      <c r="FH267">
        <v>5</v>
      </c>
      <c r="FI267">
        <v>8</v>
      </c>
      <c r="FJ267">
        <v>8</v>
      </c>
      <c r="FK267">
        <v>9</v>
      </c>
      <c r="FL267">
        <v>11</v>
      </c>
      <c r="FM267">
        <v>13</v>
      </c>
      <c r="FN267">
        <v>16</v>
      </c>
      <c r="FO267">
        <v>17</v>
      </c>
      <c r="FP267">
        <v>18</v>
      </c>
      <c r="FQ267">
        <v>20</v>
      </c>
      <c r="FR267">
        <v>24</v>
      </c>
      <c r="FS267">
        <v>27</v>
      </c>
      <c r="FT267">
        <v>33</v>
      </c>
      <c r="FU267">
        <v>36</v>
      </c>
      <c r="FV267">
        <v>39</v>
      </c>
      <c r="FW267">
        <v>44</v>
      </c>
      <c r="FX267">
        <v>44</v>
      </c>
      <c r="FY267">
        <v>51</v>
      </c>
      <c r="FZ267">
        <v>53</v>
      </c>
      <c r="GA267">
        <v>59</v>
      </c>
      <c r="GB267">
        <v>62</v>
      </c>
      <c r="GC267">
        <v>63</v>
      </c>
      <c r="GD267">
        <v>64</v>
      </c>
      <c r="GE267">
        <v>66</v>
      </c>
      <c r="GF267">
        <v>67</v>
      </c>
      <c r="GG267">
        <v>70</v>
      </c>
      <c r="GH267">
        <v>75</v>
      </c>
      <c r="GI267">
        <v>76</v>
      </c>
      <c r="GJ267">
        <v>78</v>
      </c>
      <c r="GK267">
        <v>79</v>
      </c>
      <c r="GL267">
        <v>80</v>
      </c>
      <c r="GM267">
        <v>81</v>
      </c>
      <c r="GN267">
        <v>82</v>
      </c>
      <c r="GO267">
        <v>83</v>
      </c>
      <c r="GP267">
        <v>84</v>
      </c>
      <c r="GQ267">
        <v>84</v>
      </c>
      <c r="GR267">
        <v>86</v>
      </c>
      <c r="GS267">
        <v>89</v>
      </c>
      <c r="GT267">
        <v>92</v>
      </c>
      <c r="GU267">
        <v>94</v>
      </c>
      <c r="GV267">
        <v>96</v>
      </c>
      <c r="GW267">
        <v>97</v>
      </c>
      <c r="GX267">
        <v>100</v>
      </c>
      <c r="GY267">
        <v>104</v>
      </c>
      <c r="GZ267">
        <v>105</v>
      </c>
      <c r="HA267">
        <v>106</v>
      </c>
      <c r="HB267">
        <v>106</v>
      </c>
      <c r="HC267">
        <v>108</v>
      </c>
      <c r="HD267">
        <v>110</v>
      </c>
      <c r="HE267">
        <v>113</v>
      </c>
      <c r="HF267">
        <v>113</v>
      </c>
      <c r="HG267">
        <v>119</v>
      </c>
      <c r="HH267">
        <v>120</v>
      </c>
      <c r="HI267">
        <v>122</v>
      </c>
      <c r="HJ267">
        <v>125</v>
      </c>
      <c r="HK267">
        <v>128</v>
      </c>
      <c r="HL267">
        <v>133</v>
      </c>
      <c r="HM267">
        <v>133</v>
      </c>
      <c r="HN267">
        <v>137</v>
      </c>
      <c r="HO267">
        <v>141</v>
      </c>
      <c r="HP267">
        <v>145</v>
      </c>
      <c r="HQ267">
        <v>147</v>
      </c>
      <c r="HR267">
        <v>152</v>
      </c>
      <c r="HS267">
        <v>152</v>
      </c>
      <c r="HT267">
        <v>159</v>
      </c>
      <c r="HU267">
        <v>162</v>
      </c>
      <c r="HV267">
        <v>167</v>
      </c>
      <c r="HW267">
        <v>170</v>
      </c>
      <c r="HX267">
        <v>177</v>
      </c>
      <c r="HY267">
        <v>181</v>
      </c>
      <c r="HZ267">
        <v>184</v>
      </c>
      <c r="IA267">
        <v>190</v>
      </c>
      <c r="IB267">
        <v>192</v>
      </c>
      <c r="IC267">
        <v>198</v>
      </c>
      <c r="ID267">
        <v>204</v>
      </c>
      <c r="IE267">
        <v>210</v>
      </c>
      <c r="IF267">
        <v>221</v>
      </c>
      <c r="IG267">
        <v>226</v>
      </c>
      <c r="IH267">
        <v>229</v>
      </c>
      <c r="II267">
        <v>243</v>
      </c>
      <c r="IJ267">
        <v>244</v>
      </c>
      <c r="IK267">
        <v>250</v>
      </c>
      <c r="IL267">
        <v>253</v>
      </c>
      <c r="IM267">
        <v>262</v>
      </c>
      <c r="IN267">
        <v>265</v>
      </c>
      <c r="IO267">
        <v>269</v>
      </c>
      <c r="IP267">
        <v>272</v>
      </c>
      <c r="IQ267">
        <v>274</v>
      </c>
      <c r="IR267">
        <v>278</v>
      </c>
      <c r="IS267">
        <v>285</v>
      </c>
      <c r="IT267">
        <v>291</v>
      </c>
      <c r="IU267">
        <v>299</v>
      </c>
      <c r="IV267">
        <v>306</v>
      </c>
      <c r="IW267">
        <v>311</v>
      </c>
      <c r="IX267">
        <v>318</v>
      </c>
      <c r="IY267">
        <v>321</v>
      </c>
      <c r="IZ267">
        <v>329</v>
      </c>
      <c r="JA267">
        <v>330</v>
      </c>
      <c r="JB267">
        <v>339</v>
      </c>
      <c r="JC267">
        <v>349</v>
      </c>
      <c r="JD267">
        <v>355</v>
      </c>
      <c r="JE267">
        <v>359</v>
      </c>
      <c r="JF267">
        <v>367</v>
      </c>
      <c r="JG267">
        <v>378</v>
      </c>
      <c r="JH267">
        <v>381</v>
      </c>
      <c r="JI267">
        <v>387</v>
      </c>
      <c r="JJ267">
        <v>391</v>
      </c>
      <c r="JK267">
        <v>393</v>
      </c>
      <c r="JL267">
        <v>401</v>
      </c>
      <c r="JM267">
        <v>402</v>
      </c>
      <c r="JN267">
        <v>402</v>
      </c>
      <c r="JO267">
        <v>408</v>
      </c>
      <c r="JP267">
        <v>413</v>
      </c>
      <c r="JQ267">
        <v>421</v>
      </c>
      <c r="JR267">
        <v>427</v>
      </c>
      <c r="JS267">
        <v>435</v>
      </c>
      <c r="JT267">
        <v>439</v>
      </c>
      <c r="JU267">
        <v>443</v>
      </c>
      <c r="JV267">
        <v>448</v>
      </c>
      <c r="JW267">
        <v>454</v>
      </c>
      <c r="JX267">
        <v>458</v>
      </c>
      <c r="JY267">
        <v>465</v>
      </c>
      <c r="JZ267">
        <v>473</v>
      </c>
      <c r="KA267">
        <v>481</v>
      </c>
      <c r="KB267">
        <v>483</v>
      </c>
      <c r="KC267">
        <v>489</v>
      </c>
      <c r="KD267">
        <v>493</v>
      </c>
      <c r="KE267">
        <v>501</v>
      </c>
      <c r="KF267">
        <v>504</v>
      </c>
      <c r="KG267">
        <v>508</v>
      </c>
      <c r="KH267">
        <v>511</v>
      </c>
      <c r="KI267">
        <v>512</v>
      </c>
      <c r="KJ267">
        <v>515</v>
      </c>
      <c r="KK267">
        <v>521</v>
      </c>
      <c r="KL267">
        <v>533</v>
      </c>
      <c r="KM267">
        <v>538</v>
      </c>
    </row>
    <row r="268" spans="1:299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</row>
    <row r="269" spans="1:299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4</v>
      </c>
      <c r="DF269">
        <v>5</v>
      </c>
      <c r="DG269">
        <v>5</v>
      </c>
      <c r="DH269">
        <v>7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30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602</v>
      </c>
      <c r="KI269">
        <v>602</v>
      </c>
      <c r="KJ269">
        <v>602</v>
      </c>
      <c r="KK269">
        <v>605</v>
      </c>
      <c r="KL269">
        <v>605</v>
      </c>
      <c r="KM269">
        <v>605</v>
      </c>
    </row>
    <row r="270" spans="1:299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  <c r="KM270">
        <v>350</v>
      </c>
    </row>
    <row r="271" spans="1:299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  <c r="KM271">
        <v>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K58"/>
  <sheetViews>
    <sheetView topLeftCell="Q73" zoomScale="90" zoomScaleNormal="90" workbookViewId="0">
      <selection activeCell="KF23" sqref="KF2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7" width="10.6328125" bestFit="1" customWidth="1"/>
  </cols>
  <sheetData>
    <row r="1" spans="1:29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</row>
    <row r="2" spans="1:29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277256</v>
      </c>
      <c r="BJ2">
        <f>'time_series_19-covid-Confirmed'!BL1</f>
        <v>309223</v>
      </c>
      <c r="BK2">
        <f>'time_series_19-covid-Confirmed'!BM1</f>
        <v>343461</v>
      </c>
      <c r="BL2">
        <f>'time_series_19-covid-Confirmed'!BN1</f>
        <v>386829</v>
      </c>
      <c r="BM2">
        <f>'time_series_19-covid-Confirmed'!BO1</f>
        <v>428301</v>
      </c>
      <c r="BN2">
        <f>'time_series_19-covid-Confirmed'!BP1</f>
        <v>479285</v>
      </c>
      <c r="BO2">
        <f>'time_series_19-covid-Confirmed'!BQ1</f>
        <v>542011</v>
      </c>
      <c r="BP2">
        <f>'time_series_19-covid-Confirmed'!BR1</f>
        <v>607000</v>
      </c>
      <c r="BQ2">
        <f>'time_series_19-covid-Confirmed'!BS1</f>
        <v>674380</v>
      </c>
      <c r="BR2">
        <f>'time_series_19-covid-Confirmed'!BT1</f>
        <v>733779</v>
      </c>
      <c r="BS2">
        <f>'time_series_19-covid-Confirmed'!BU1</f>
        <v>799016</v>
      </c>
      <c r="BT2">
        <f>'time_series_19-covid-Confirmed'!BV1</f>
        <v>875844</v>
      </c>
      <c r="BU2">
        <f>'time_series_19-covid-Confirmed'!BW1</f>
        <v>952370</v>
      </c>
      <c r="BV2">
        <f>'time_series_19-covid-Confirmed'!BX1</f>
        <v>1033700</v>
      </c>
      <c r="BW2">
        <f>'time_series_19-covid-Confirmed'!BY1</f>
        <v>1116953</v>
      </c>
      <c r="BX2">
        <f>'time_series_19-covid-Confirmed'!BZ1</f>
        <v>1197307</v>
      </c>
      <c r="BY2">
        <f>'time_series_19-covid-Confirmed'!CA1</f>
        <v>1269284</v>
      </c>
      <c r="BZ2">
        <f>'time_series_19-covid-Confirmed'!CB1</f>
        <v>1342517</v>
      </c>
      <c r="CA2">
        <f>'time_series_19-covid-Confirmed'!CC1</f>
        <v>1420256</v>
      </c>
      <c r="CB2">
        <f>'time_series_19-covid-Confirmed'!CD1</f>
        <v>1504287</v>
      </c>
      <c r="CC2">
        <f>'time_series_19-covid-Confirmed'!CE1</f>
        <v>1590768</v>
      </c>
      <c r="CD2">
        <f>'time_series_19-covid-Confirmed'!CF1</f>
        <v>1678306</v>
      </c>
      <c r="CE2">
        <f>'time_series_19-covid-Confirmed'!CG1</f>
        <v>1754521</v>
      </c>
      <c r="CF2">
        <f>'time_series_19-covid-Confirmed'!CH1</f>
        <v>1849874</v>
      </c>
      <c r="CG2">
        <f>'time_series_19-covid-Confirmed'!CI1</f>
        <v>1920016</v>
      </c>
      <c r="CH2">
        <f>'time_series_19-covid-Confirmed'!CJ1</f>
        <v>1991362</v>
      </c>
      <c r="CI2">
        <f>'time_series_19-covid-Confirmed'!CK1</f>
        <v>2073229</v>
      </c>
      <c r="CJ2">
        <f>'time_series_19-covid-Confirmed'!CL1</f>
        <v>2170150</v>
      </c>
      <c r="CK2">
        <f>'time_series_19-covid-Confirmed'!CM1</f>
        <v>2257962</v>
      </c>
      <c r="CL2">
        <f>'time_series_19-covid-Confirmed'!CN1</f>
        <v>2331355</v>
      </c>
      <c r="CM2">
        <f>'time_series_19-covid-Confirmed'!CO1</f>
        <v>2411327</v>
      </c>
      <c r="CN2">
        <f>'time_series_19-covid-Confirmed'!CP1</f>
        <v>2485830</v>
      </c>
      <c r="CO2">
        <f>'time_series_19-covid-Confirmed'!CQ1</f>
        <v>2561706</v>
      </c>
      <c r="CP2">
        <f>'time_series_19-covid-Confirmed'!CR1</f>
        <v>2639725</v>
      </c>
      <c r="CQ2">
        <f>'time_series_19-covid-Confirmed'!CS1</f>
        <v>2727782</v>
      </c>
      <c r="CR2">
        <f>'time_series_19-covid-Confirmed'!CT1</f>
        <v>2812154</v>
      </c>
      <c r="CS2">
        <f>'time_series_19-covid-Confirmed'!CU1</f>
        <v>2895399</v>
      </c>
      <c r="CT2">
        <f>'time_series_19-covid-Confirmed'!CV1</f>
        <v>2967539</v>
      </c>
      <c r="CU2">
        <f>'time_series_19-covid-Confirmed'!CW1</f>
        <v>3037228</v>
      </c>
      <c r="CV2">
        <f>'time_series_19-covid-Confirmed'!CX1</f>
        <v>3112712</v>
      </c>
      <c r="CW2">
        <f>'time_series_19-covid-Confirmed'!CY1</f>
        <v>3190174</v>
      </c>
      <c r="CX2">
        <f>'time_series_19-covid-Confirmed'!CZ1</f>
        <v>3273514</v>
      </c>
      <c r="CY2">
        <f>'time_series_19-covid-Confirmed'!DA1</f>
        <v>3360704</v>
      </c>
      <c r="CZ2">
        <f>'time_series_19-covid-Confirmed'!DB1</f>
        <v>3440757</v>
      </c>
      <c r="DA2">
        <f>'time_series_19-covid-Confirmed'!DC1</f>
        <v>3517280</v>
      </c>
      <c r="DB2">
        <f>'time_series_19-covid-Confirmed'!DD1</f>
        <v>3594358</v>
      </c>
      <c r="DC2">
        <f>'time_series_19-covid-Confirmed'!DE1</f>
        <v>3674813</v>
      </c>
      <c r="DD2">
        <f>'time_series_19-covid-Confirmed'!DF1</f>
        <v>3764727</v>
      </c>
      <c r="DE2">
        <f>'time_series_19-covid-Confirmed'!DG1</f>
        <v>3853747</v>
      </c>
      <c r="DF2">
        <f>'time_series_19-covid-Confirmed'!DH1</f>
        <v>3944918</v>
      </c>
      <c r="DG2">
        <f>'time_series_19-covid-Confirmed'!DI1</f>
        <v>4029840</v>
      </c>
      <c r="DH2">
        <f>'time_series_19-covid-Confirmed'!DJ1</f>
        <v>4105035</v>
      </c>
      <c r="DI2">
        <f>'time_series_19-covid-Confirmed'!DK1</f>
        <v>4181910</v>
      </c>
      <c r="DJ2">
        <f>'time_series_19-covid-Confirmed'!DL1</f>
        <v>4266168</v>
      </c>
      <c r="DK2">
        <f>'time_series_19-covid-Confirmed'!DM1</f>
        <v>4350987</v>
      </c>
      <c r="DL2">
        <f>'time_series_19-covid-Confirmed'!DN1</f>
        <v>4447669</v>
      </c>
      <c r="DM2">
        <f>'time_series_19-covid-Confirmed'!DO1</f>
        <v>4543988</v>
      </c>
      <c r="DN2">
        <f>'time_series_19-covid-Confirmed'!DP1</f>
        <v>4638194</v>
      </c>
      <c r="DO2">
        <f>'time_series_19-covid-Confirmed'!DQ1</f>
        <v>4715597</v>
      </c>
      <c r="DP2">
        <f>'time_series_19-covid-Confirmed'!DR1</f>
        <v>4804313</v>
      </c>
      <c r="DQ2">
        <f>'time_series_19-covid-Confirmed'!DS1</f>
        <v>4901451</v>
      </c>
      <c r="DR2">
        <f>'time_series_19-covid-Confirmed'!DT1</f>
        <v>5004202</v>
      </c>
      <c r="DS2">
        <f>'time_series_19-covid-Confirmed'!DU1</f>
        <v>5110764</v>
      </c>
      <c r="DT2">
        <f>'time_series_19-covid-Confirmed'!DV1</f>
        <v>5216747</v>
      </c>
      <c r="DU2">
        <f>'time_series_19-covid-Confirmed'!DW1</f>
        <v>5321368</v>
      </c>
      <c r="DV2">
        <f>'time_series_19-covid-Confirmed'!DX1</f>
        <v>5415845</v>
      </c>
      <c r="DW2">
        <f>'time_series_19-covid-Confirmed'!DY1</f>
        <v>5502194</v>
      </c>
      <c r="DX2">
        <f>'time_series_19-covid-Confirmed'!DZ1</f>
        <v>5595445</v>
      </c>
      <c r="DY2">
        <f>'time_series_19-covid-Confirmed'!EA1</f>
        <v>5698374</v>
      </c>
      <c r="DZ2">
        <f>'time_series_19-covid-Confirmed'!EB1</f>
        <v>5817871</v>
      </c>
      <c r="EA2">
        <f>'time_series_19-covid-Confirmed'!EC1</f>
        <v>5938766</v>
      </c>
      <c r="EB2">
        <f>'time_series_19-covid-Confirmed'!ED1</f>
        <v>6075695</v>
      </c>
      <c r="EC2">
        <f>'time_series_19-covid-Confirmed'!EE1</f>
        <v>6182290</v>
      </c>
      <c r="ED2">
        <f>'time_series_19-covid-Confirmed'!EF1</f>
        <v>6277768</v>
      </c>
      <c r="EE2">
        <f>'time_series_19-covid-Confirmed'!EG1</f>
        <v>6399146</v>
      </c>
      <c r="EF2">
        <f>'time_series_19-covid-Confirmed'!EH1</f>
        <v>6517225</v>
      </c>
      <c r="EG2">
        <f>'time_series_19-covid-Confirmed'!EI1</f>
        <v>6644037</v>
      </c>
      <c r="EH2">
        <f>'time_series_19-covid-Confirmed'!EJ1</f>
        <v>6774808</v>
      </c>
      <c r="EI2">
        <f>'time_series_19-covid-Confirmed'!EK1</f>
        <v>6909423</v>
      </c>
      <c r="EJ2">
        <f>'time_series_19-covid-Confirmed'!EL1</f>
        <v>7021324</v>
      </c>
      <c r="EK2">
        <f>'time_series_19-covid-Confirmed'!EM1</f>
        <v>7123798</v>
      </c>
      <c r="EL2">
        <f>'time_series_19-covid-Confirmed'!EN1</f>
        <v>7248406</v>
      </c>
      <c r="EM2">
        <f>'time_series_19-covid-Confirmed'!EO1</f>
        <v>7382847</v>
      </c>
      <c r="EN2">
        <f>'time_series_19-covid-Confirmed'!EP1</f>
        <v>7521005</v>
      </c>
      <c r="EO2">
        <f>'time_series_19-covid-Confirmed'!EQ1</f>
        <v>7649466</v>
      </c>
      <c r="EP2">
        <f>'time_series_19-covid-Confirmed'!ER1</f>
        <v>7784777</v>
      </c>
      <c r="EQ2">
        <f>'time_series_19-covid-Confirmed'!ES1</f>
        <v>7917402</v>
      </c>
      <c r="ER2">
        <f>'time_series_19-covid-Confirmed'!ET1</f>
        <v>8037143</v>
      </c>
      <c r="ES2">
        <f>'time_series_19-covid-Confirmed'!EU1</f>
        <v>8178982</v>
      </c>
      <c r="ET2">
        <f>'time_series_19-covid-Confirmed'!EV1</f>
        <v>8321489</v>
      </c>
      <c r="EU2">
        <f>'time_series_19-covid-Confirmed'!EW1</f>
        <v>8461732</v>
      </c>
      <c r="EV2">
        <f>'time_series_19-covid-Confirmed'!EX1</f>
        <v>8641549</v>
      </c>
      <c r="EW2">
        <f>'time_series_19-covid-Confirmed'!EY1</f>
        <v>8798641</v>
      </c>
      <c r="EX2">
        <f>'time_series_19-covid-Confirmed'!EZ1</f>
        <v>8926919</v>
      </c>
      <c r="EY2">
        <f>'time_series_19-covid-Confirmed'!FA1</f>
        <v>9064803</v>
      </c>
      <c r="EZ2">
        <f>'time_series_19-covid-Confirmed'!FB1</f>
        <v>9230080</v>
      </c>
      <c r="FA2">
        <f>'time_series_19-covid-Confirmed'!FC1</f>
        <v>9400937</v>
      </c>
      <c r="FB2">
        <f>'time_series_19-covid-Confirmed'!FD1</f>
        <v>9579241</v>
      </c>
      <c r="FC2">
        <f>'time_series_19-covid-Confirmed'!FE1</f>
        <v>9770629</v>
      </c>
      <c r="FD2">
        <f>'time_series_19-covid-Confirmed'!FF1</f>
        <v>9949083</v>
      </c>
      <c r="FE2">
        <f>'time_series_19-covid-Confirmed'!FG1</f>
        <v>10110878</v>
      </c>
      <c r="FF2">
        <f>'time_series_19-covid-Confirmed'!FH1</f>
        <v>10267057</v>
      </c>
      <c r="FG2">
        <f>'time_series_19-covid-Confirmed'!FI1</f>
        <v>10441148</v>
      </c>
      <c r="FH2">
        <f>'time_series_19-covid-Confirmed'!FJ1</f>
        <v>10658346</v>
      </c>
      <c r="FI2">
        <f>'time_series_19-covid-Confirmed'!FK1</f>
        <v>10866448</v>
      </c>
      <c r="FJ2">
        <f>'time_series_19-covid-Confirmed'!FL1</f>
        <v>11069125</v>
      </c>
      <c r="FK2">
        <f>'time_series_19-covid-Confirmed'!FM1</f>
        <v>11262893</v>
      </c>
      <c r="FL2">
        <f>'time_series_19-covid-Confirmed'!FN1</f>
        <v>11445771</v>
      </c>
      <c r="FM2">
        <f>'time_series_19-covid-Confirmed'!FO1</f>
        <v>11610958</v>
      </c>
      <c r="FN2">
        <f>'time_series_19-covid-Confirmed'!FP1</f>
        <v>11821832</v>
      </c>
      <c r="FO2">
        <f>'time_series_19-covid-Confirmed'!FQ1</f>
        <v>12034133</v>
      </c>
      <c r="FP2">
        <f>'time_series_19-covid-Confirmed'!FR1</f>
        <v>12262198</v>
      </c>
      <c r="FQ2">
        <f>'time_series_19-covid-Confirmed'!FS1</f>
        <v>12494298</v>
      </c>
      <c r="FR2">
        <f>'time_series_19-covid-Confirmed'!FT1</f>
        <v>12710530</v>
      </c>
      <c r="FS2">
        <f>'time_series_19-covid-Confirmed'!FU1</f>
        <v>12903032</v>
      </c>
      <c r="FT2">
        <f>'time_series_19-covid-Confirmed'!FV1</f>
        <v>13095171</v>
      </c>
      <c r="FU2">
        <f>'time_series_19-covid-Confirmed'!FW1</f>
        <v>13316460</v>
      </c>
      <c r="FV2">
        <f>'time_series_19-covid-Confirmed'!FX1</f>
        <v>13547545</v>
      </c>
      <c r="FW2">
        <f>'time_series_19-covid-Confirmed'!FY1</f>
        <v>13799837</v>
      </c>
      <c r="FX2">
        <f>'time_series_19-covid-Confirmed'!FZ1</f>
        <v>14041651</v>
      </c>
      <c r="FY2">
        <f>'time_series_19-covid-Confirmed'!GA1</f>
        <v>14278349</v>
      </c>
      <c r="FZ2">
        <f>'time_series_19-covid-Confirmed'!GB1</f>
        <v>14492138</v>
      </c>
      <c r="GA2">
        <f>'time_series_19-covid-Confirmed'!GC1</f>
        <v>14698590</v>
      </c>
      <c r="GB2">
        <f>'time_series_19-covid-Confirmed'!GD1</f>
        <v>14931890</v>
      </c>
      <c r="GC2">
        <f>'time_series_19-covid-Confirmed'!GE1</f>
        <v>15212504</v>
      </c>
      <c r="GD2">
        <f>'time_series_19-covid-Confirmed'!GF1</f>
        <v>15495335</v>
      </c>
      <c r="GE2">
        <f>'time_series_19-covid-Confirmed'!GG1</f>
        <v>15775484</v>
      </c>
      <c r="GF2">
        <f>'time_series_19-covid-Confirmed'!GH1</f>
        <v>16030747</v>
      </c>
      <c r="GG2">
        <f>'time_series_19-covid-Confirmed'!GI1</f>
        <v>16243478</v>
      </c>
      <c r="GH2">
        <f>'time_series_19-covid-Confirmed'!GJ1</f>
        <v>16469484</v>
      </c>
      <c r="GI2">
        <f>'time_series_19-covid-Confirmed'!GK1</f>
        <v>16721604</v>
      </c>
      <c r="GJ2">
        <f>'time_series_19-covid-Confirmed'!GL1</f>
        <v>17011149</v>
      </c>
      <c r="GK2">
        <f>'time_series_19-covid-Confirmed'!GM1</f>
        <v>17291066</v>
      </c>
      <c r="GL2">
        <f>'time_series_19-covid-Confirmed'!GN1</f>
        <v>17581180</v>
      </c>
      <c r="GM2">
        <f>'time_series_19-covid-Confirmed'!GO1</f>
        <v>17830806</v>
      </c>
      <c r="GN2">
        <f>'time_series_19-covid-Confirmed'!GP1</f>
        <v>18058744</v>
      </c>
      <c r="GO2">
        <f>'time_series_19-covid-Confirmed'!GQ1</f>
        <v>18260027</v>
      </c>
      <c r="GP2">
        <f>'time_series_19-covid-Confirmed'!GR1</f>
        <v>18518330</v>
      </c>
      <c r="GQ2">
        <f>'time_series_19-covid-Confirmed'!GS1</f>
        <v>18790569</v>
      </c>
      <c r="GR2">
        <f>'time_series_19-covid-Confirmed'!GT1</f>
        <v>19075196</v>
      </c>
      <c r="GS2">
        <f>'time_series_19-covid-Confirmed'!GU1</f>
        <v>19355823</v>
      </c>
      <c r="GT2">
        <f>'time_series_19-covid-Confirmed'!GV1</f>
        <v>19614750</v>
      </c>
      <c r="GU2">
        <f>'time_series_19-covid-Confirmed'!GW1</f>
        <v>19837968</v>
      </c>
      <c r="GV2">
        <f>'time_series_19-covid-Confirmed'!GX1</f>
        <v>20064894</v>
      </c>
      <c r="GW2">
        <f>'time_series_19-covid-Confirmed'!GY1</f>
        <v>20319632</v>
      </c>
      <c r="GX2">
        <f>'time_series_19-covid-Confirmed'!GZ1</f>
        <v>20597530</v>
      </c>
      <c r="GY2">
        <f>'time_series_19-covid-Confirmed'!HA1</f>
        <v>20883384</v>
      </c>
      <c r="GZ2">
        <f>'time_series_19-covid-Confirmed'!HB1</f>
        <v>21187531</v>
      </c>
      <c r="HA2">
        <f>'time_series_19-covid-Confirmed'!HC1</f>
        <v>21435065</v>
      </c>
      <c r="HB2">
        <f>'time_series_19-covid-Confirmed'!HD1</f>
        <v>21646908</v>
      </c>
      <c r="HC2">
        <f>'time_series_19-covid-Confirmed'!HE1</f>
        <v>21856630</v>
      </c>
      <c r="HD2">
        <f>'time_series_19-covid-Confirmed'!HF1</f>
        <v>22112634</v>
      </c>
      <c r="HE2">
        <f>'time_series_19-covid-Confirmed'!HG1</f>
        <v>22386828</v>
      </c>
      <c r="HF2">
        <f>'time_series_19-covid-Confirmed'!HH1</f>
        <v>22653977</v>
      </c>
      <c r="HG2">
        <f>'time_series_19-covid-Confirmed'!HI1</f>
        <v>22923502</v>
      </c>
      <c r="HH2">
        <f>'time_series_19-covid-Confirmed'!HJ1</f>
        <v>23188458</v>
      </c>
      <c r="HI2">
        <f>'time_series_19-covid-Confirmed'!HK1</f>
        <v>23393925</v>
      </c>
      <c r="HJ2">
        <f>'time_series_19-covid-Confirmed'!HL1</f>
        <v>23619921</v>
      </c>
      <c r="HK2">
        <f>'time_series_19-covid-Confirmed'!HM1</f>
        <v>23861753</v>
      </c>
      <c r="HL2">
        <f>'time_series_19-covid-Confirmed'!HN1</f>
        <v>24151395</v>
      </c>
      <c r="HM2">
        <f>'time_series_19-covid-Confirmed'!HO1</f>
        <v>24430428</v>
      </c>
      <c r="HN2">
        <f>'time_series_19-covid-Confirmed'!HP1</f>
        <v>24711662</v>
      </c>
      <c r="HO2">
        <f>'time_series_19-covid-Confirmed'!HQ1</f>
        <v>24972340</v>
      </c>
      <c r="HP2">
        <f>'time_series_19-covid-Confirmed'!HR1</f>
        <v>25198676</v>
      </c>
      <c r="HQ2">
        <f>'time_series_19-covid-Confirmed'!HS1</f>
        <v>25461023</v>
      </c>
      <c r="HR2">
        <f>'time_series_19-covid-Confirmed'!HT1</f>
        <v>25725150</v>
      </c>
      <c r="HS2">
        <f>'time_series_19-covid-Confirmed'!HU1</f>
        <v>26007825</v>
      </c>
      <c r="HT2">
        <f>'time_series_19-covid-Confirmed'!HV1</f>
        <v>26288641</v>
      </c>
      <c r="HU2">
        <f>'time_series_19-covid-Confirmed'!HW1</f>
        <v>26601316</v>
      </c>
      <c r="HV2">
        <f>'time_series_19-covid-Confirmed'!HX1</f>
        <v>26864542</v>
      </c>
      <c r="HW2">
        <f>'time_series_19-covid-Confirmed'!HY1</f>
        <v>27086670</v>
      </c>
      <c r="HX2">
        <f>'time_series_19-covid-Confirmed'!HZ1</f>
        <v>27319597</v>
      </c>
      <c r="HY2">
        <f>'time_series_19-covid-Confirmed'!IA1</f>
        <v>27560883</v>
      </c>
      <c r="HZ2">
        <f>'time_series_19-covid-Confirmed'!IB1</f>
        <v>27845277</v>
      </c>
      <c r="IA2">
        <f>'time_series_19-covid-Confirmed'!IC1</f>
        <v>28144234</v>
      </c>
      <c r="IB2">
        <f>'time_series_19-covid-Confirmed'!ID1</f>
        <v>28464066</v>
      </c>
      <c r="IC2">
        <f>'time_series_19-covid-Confirmed'!IE1</f>
        <v>28741044</v>
      </c>
      <c r="ID2">
        <f>'time_series_19-covid-Confirmed'!IF1</f>
        <v>28977106</v>
      </c>
      <c r="IE2">
        <f>'time_series_19-covid-Confirmed'!IG1</f>
        <v>29256695</v>
      </c>
      <c r="IF2">
        <f>'time_series_19-covid-Confirmed'!IH1</f>
        <v>29540332</v>
      </c>
      <c r="IG2">
        <f>'time_series_19-covid-Confirmed'!II1</f>
        <v>29845281</v>
      </c>
      <c r="IH2">
        <f>'time_series_19-covid-Confirmed'!IJ1</f>
        <v>30158832</v>
      </c>
      <c r="II2">
        <f>'time_series_19-covid-Confirmed'!IK1</f>
        <v>30481985</v>
      </c>
      <c r="IJ2">
        <f>'time_series_19-covid-Confirmed'!IL1</f>
        <v>30762516</v>
      </c>
      <c r="IK2">
        <f>'time_series_19-covid-Confirmed'!IM1</f>
        <v>31004946</v>
      </c>
      <c r="IL2">
        <f>'time_series_19-covid-Confirmed'!IN1</f>
        <v>31303322</v>
      </c>
      <c r="IM2">
        <f>'time_series_19-covid-Confirmed'!IO1</f>
        <v>31583192</v>
      </c>
      <c r="IN2">
        <f>'time_series_19-covid-Confirmed'!IP1</f>
        <v>31849910</v>
      </c>
      <c r="IO2">
        <f>'time_series_19-covid-Confirmed'!IQ1</f>
        <v>32211147</v>
      </c>
      <c r="IP2">
        <f>'time_series_19-covid-Confirmed'!IR1</f>
        <v>32540428</v>
      </c>
      <c r="IQ2">
        <f>'time_series_19-covid-Confirmed'!IS1</f>
        <v>32817462</v>
      </c>
      <c r="IR2">
        <f>'time_series_19-covid-Confirmed'!IT1</f>
        <v>33058622</v>
      </c>
      <c r="IS2">
        <f>'time_series_19-covid-Confirmed'!IU1</f>
        <v>33334501</v>
      </c>
      <c r="IT2">
        <f>'time_series_19-covid-Confirmed'!IV1</f>
        <v>33618529</v>
      </c>
      <c r="IU2">
        <f>'time_series_19-covid-Confirmed'!IW1</f>
        <v>33945249</v>
      </c>
      <c r="IV2">
        <f>'time_series_19-covid-Confirmed'!IX1</f>
        <v>34263219</v>
      </c>
      <c r="IW2">
        <f>'time_series_19-covid-Confirmed'!IY1</f>
        <v>34557636</v>
      </c>
      <c r="IX2">
        <f>'time_series_19-covid-Confirmed'!IZ1</f>
        <v>34877080</v>
      </c>
      <c r="IY2">
        <f>'time_series_19-covid-Confirmed'!JA1</f>
        <v>35125773</v>
      </c>
      <c r="IZ2">
        <f>'time_series_19-covid-Confirmed'!JB1</f>
        <v>35454879</v>
      </c>
      <c r="JA2">
        <f>'time_series_19-covid-Confirmed'!JC1</f>
        <v>35778737</v>
      </c>
      <c r="JB2">
        <f>'time_series_19-covid-Confirmed'!JD1</f>
        <v>36128558</v>
      </c>
      <c r="JC2">
        <f>'time_series_19-covid-Confirmed'!JE1</f>
        <v>36488990</v>
      </c>
      <c r="JD2">
        <f>'time_series_19-covid-Confirmed'!JF1</f>
        <v>36848625</v>
      </c>
      <c r="JE2">
        <f>'time_series_19-covid-Confirmed'!JG1</f>
        <v>37179014</v>
      </c>
      <c r="JF2">
        <f>'time_series_19-covid-Confirmed'!JH1</f>
        <v>37448767</v>
      </c>
      <c r="JG2">
        <f>'time_series_19-covid-Confirmed'!JI1</f>
        <v>37773876</v>
      </c>
      <c r="JH2">
        <f>'time_series_19-covid-Confirmed'!JJ1</f>
        <v>38102865</v>
      </c>
      <c r="JI2">
        <f>'time_series_19-covid-Confirmed'!JK1</f>
        <v>38482898</v>
      </c>
      <c r="JJ2">
        <f>'time_series_19-covid-Confirmed'!JL1</f>
        <v>38890149</v>
      </c>
      <c r="JK2">
        <f>'time_series_19-covid-Confirmed'!JM1</f>
        <v>39300568</v>
      </c>
      <c r="JL2">
        <f>'time_series_19-covid-Confirmed'!JN1</f>
        <v>39641799</v>
      </c>
      <c r="JM2">
        <f>'time_series_19-covid-Confirmed'!JO1</f>
        <v>39927700</v>
      </c>
      <c r="JN2">
        <f>'time_series_19-covid-Confirmed'!JP1</f>
        <v>40375774</v>
      </c>
      <c r="JO2">
        <f>'time_series_19-covid-Confirmed'!JQ1</f>
        <v>40764268</v>
      </c>
      <c r="JP2">
        <f>'time_series_19-covid-Confirmed'!JR1</f>
        <v>41207890</v>
      </c>
      <c r="JQ2">
        <f>'time_series_19-covid-Confirmed'!JS1</f>
        <v>41677508</v>
      </c>
      <c r="JR2">
        <f>'time_series_19-covid-Confirmed'!JT1</f>
        <v>42174258</v>
      </c>
      <c r="JS2">
        <f>'time_series_19-covid-Confirmed'!JU1</f>
        <v>42587079</v>
      </c>
      <c r="JT2">
        <f>'time_series_19-covid-Confirmed'!JV1</f>
        <v>42940550</v>
      </c>
      <c r="JU2">
        <f>'time_series_19-covid-Confirmed'!JW1</f>
        <v>43477586</v>
      </c>
      <c r="JV2">
        <f>'time_series_19-covid-Confirmed'!JX1</f>
        <v>43946482</v>
      </c>
      <c r="JW2">
        <f>'time_series_19-covid-Confirmed'!JY1</f>
        <v>44455412</v>
      </c>
      <c r="JX2">
        <f>'time_series_19-covid-Confirmed'!JZ1</f>
        <v>45006171</v>
      </c>
      <c r="JY2">
        <f>'time_series_19-covid-Confirmed'!KA1</f>
        <v>45575392</v>
      </c>
      <c r="JZ2">
        <f>'time_series_19-covid-Confirmed'!KB1</f>
        <v>46051717</v>
      </c>
      <c r="KA2">
        <f>'time_series_19-covid-Confirmed'!KC1</f>
        <v>46485845</v>
      </c>
      <c r="KB2">
        <f>'time_series_19-covid-Confirmed'!KD1</f>
        <v>46992687</v>
      </c>
      <c r="KC2">
        <f>'time_series_19-covid-Confirmed'!KE1</f>
        <v>47506209</v>
      </c>
      <c r="KD2">
        <f>'time_series_19-covid-Confirmed'!KF1</f>
        <v>48103819</v>
      </c>
      <c r="KE2">
        <f>'time_series_19-covid-Confirmed'!KG1</f>
        <v>48697027</v>
      </c>
      <c r="KF2">
        <f>'time_series_19-covid-Confirmed'!KH1</f>
        <v>49338152</v>
      </c>
      <c r="KG2">
        <f>'time_series_19-covid-Confirmed'!KI1</f>
        <v>49849699</v>
      </c>
      <c r="KH2">
        <f>'time_series_19-covid-Confirmed'!KJ1</f>
        <v>50414488</v>
      </c>
      <c r="KI2">
        <f>'time_series_19-covid-Confirmed'!KK1</f>
        <v>50910142</v>
      </c>
      <c r="KJ2">
        <f>'time_series_19-covid-Confirmed'!KL1</f>
        <v>51452130</v>
      </c>
      <c r="KK2">
        <f>'time_series_19-covid-Confirmed'!KM1</f>
        <v>52118126</v>
      </c>
    </row>
    <row r="3" spans="1:297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  <c r="KI3">
        <f>SUM('time_series_19-covid-Confirmed'!KK251:KK261)</f>
        <v>1216747</v>
      </c>
      <c r="KJ3">
        <f>SUM('time_series_19-covid-Confirmed'!KL251:KL261)</f>
        <v>1237198</v>
      </c>
      <c r="KK3">
        <f>SUM('time_series_19-covid-Confirmed'!KM251:KM261)</f>
        <v>1260198</v>
      </c>
    </row>
    <row r="4" spans="1:29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  <c r="KI4">
        <f>'time_series_19-covid-Confirmed'!KK152</f>
        <v>960373</v>
      </c>
      <c r="KJ4">
        <f>'time_series_19-covid-Confirmed'!KL152</f>
        <v>995463</v>
      </c>
      <c r="KK4">
        <f>'time_series_19-covid-Confirmed'!KM152</f>
        <v>1028424</v>
      </c>
    </row>
    <row r="5" spans="1:297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  <c r="KI5">
        <f>'time_series_19-covid-Confirmed'!KK229</f>
        <v>738525</v>
      </c>
      <c r="KJ5">
        <f>'time_series_19-covid-Confirmed'!KL229</f>
        <v>740254</v>
      </c>
      <c r="KK5">
        <f>'time_series_19-covid-Confirmed'!KM229</f>
        <v>742394</v>
      </c>
    </row>
    <row r="6" spans="1:297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  <c r="KI6">
        <f>'time_series_19-covid-Confirmed'!KK231</f>
        <v>1381218</v>
      </c>
      <c r="KJ6">
        <f>'time_series_19-covid-Confirmed'!KL231</f>
        <v>1381218</v>
      </c>
      <c r="KK6">
        <f>'time_series_19-covid-Confirmed'!KM231</f>
        <v>1417709</v>
      </c>
    </row>
    <row r="7" spans="1:29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  <c r="KI7">
        <f>SUM('time_series_19-covid-Confirmed'!KK119:KK129)</f>
        <v>1856292</v>
      </c>
      <c r="KJ7">
        <f>SUM('time_series_19-covid-Confirmed'!KL119:KL129)</f>
        <v>1857309</v>
      </c>
      <c r="KK7">
        <f>SUM('time_series_19-covid-Confirmed'!KM119:KM129)</f>
        <v>1914918</v>
      </c>
    </row>
    <row r="8" spans="1:297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878844</v>
      </c>
      <c r="CR8">
        <f>'time_series_19-covid-Confirmed'!CT247</f>
        <v>912596</v>
      </c>
      <c r="CS8">
        <f>'time_series_19-covid-Confirmed'!CU247</f>
        <v>943963</v>
      </c>
      <c r="CT8">
        <f>'time_series_19-covid-Confirmed'!CV247</f>
        <v>971012</v>
      </c>
      <c r="CU8">
        <f>'time_series_19-covid-Confirmed'!CW247</f>
        <v>994171</v>
      </c>
      <c r="CV8">
        <f>'time_series_19-covid-Confirmed'!CX247</f>
        <v>1018837</v>
      </c>
      <c r="CW8">
        <f>'time_series_19-covid-Confirmed'!CY247</f>
        <v>1046655</v>
      </c>
      <c r="CX8">
        <f>'time_series_19-covid-Confirmed'!CZ247</f>
        <v>1076104</v>
      </c>
      <c r="CY8">
        <f>'time_series_19-covid-Confirmed'!DA247</f>
        <v>1110297</v>
      </c>
      <c r="CZ8">
        <f>'time_series_19-covid-Confirmed'!DB247</f>
        <v>1138126</v>
      </c>
      <c r="DA8">
        <f>'time_series_19-covid-Confirmed'!DC247</f>
        <v>1162592</v>
      </c>
      <c r="DB8">
        <f>'time_series_19-covid-Confirmed'!DD247</f>
        <v>1185972</v>
      </c>
      <c r="DC8">
        <f>'time_series_19-covid-Confirmed'!DE247</f>
        <v>1210458</v>
      </c>
      <c r="DD8">
        <f>'time_series_19-covid-Confirmed'!DF247</f>
        <v>1235561</v>
      </c>
      <c r="DE8">
        <f>'time_series_19-covid-Confirmed'!DG247</f>
        <v>1263296</v>
      </c>
      <c r="DF8">
        <f>'time_series_19-covid-Confirmed'!DH247</f>
        <v>1290069</v>
      </c>
      <c r="DG8">
        <f>'time_series_19-covid-Confirmed'!DI247</f>
        <v>1315026</v>
      </c>
      <c r="DH8">
        <f>'time_series_19-covid-Confirmed'!DJ247</f>
        <v>1333863</v>
      </c>
      <c r="DI8">
        <f>'time_series_19-covid-Confirmed'!DK247</f>
        <v>1353268</v>
      </c>
      <c r="DJ8">
        <f>'time_series_19-covid-Confirmed'!DL247</f>
        <v>1375989</v>
      </c>
      <c r="DK8">
        <f>'time_series_19-covid-Confirmed'!DM247</f>
        <v>1396928</v>
      </c>
      <c r="DL8">
        <f>'time_series_19-covid-Confirmed'!DN247</f>
        <v>1424152</v>
      </c>
      <c r="DM8">
        <f>'time_series_19-covid-Confirmed'!DO247</f>
        <v>1449346</v>
      </c>
      <c r="DN8">
        <f>'time_series_19-covid-Confirmed'!DP247</f>
        <v>1473343</v>
      </c>
      <c r="DO8">
        <f>'time_series_19-covid-Confirmed'!DQ247</f>
        <v>1491438</v>
      </c>
      <c r="DP8">
        <f>'time_series_19-covid-Confirmed'!DR247</f>
        <v>1513437</v>
      </c>
      <c r="DQ8">
        <f>'time_series_19-covid-Confirmed'!DS247</f>
        <v>1534386</v>
      </c>
      <c r="DR8">
        <f>'time_series_19-covid-Confirmed'!DT247</f>
        <v>1557833</v>
      </c>
      <c r="DS8">
        <f>'time_series_19-covid-Confirmed'!DU247</f>
        <v>1583458</v>
      </c>
      <c r="DT8">
        <f>'time_series_19-covid-Confirmed'!DV247</f>
        <v>1606787</v>
      </c>
      <c r="DU8">
        <f>'time_series_19-covid-Confirmed'!DW247</f>
        <v>1627923</v>
      </c>
      <c r="DV8">
        <f>'time_series_19-covid-Confirmed'!DX247</f>
        <v>1647948</v>
      </c>
      <c r="DW8">
        <f>'time_series_19-covid-Confirmed'!DY247</f>
        <v>1666219</v>
      </c>
      <c r="DX8">
        <f>'time_series_19-covid-Confirmed'!DZ247</f>
        <v>1685682</v>
      </c>
      <c r="DY8">
        <f>'time_series_19-covid-Confirmed'!EA247</f>
        <v>1704217</v>
      </c>
      <c r="DZ8">
        <f>'time_series_19-covid-Confirmed'!EB247</f>
        <v>1727097</v>
      </c>
      <c r="EA8">
        <f>'time_series_19-covid-Confirmed'!EC247</f>
        <v>1751301</v>
      </c>
      <c r="EB8">
        <f>'time_series_19-covid-Confirmed'!ED247</f>
        <v>1775081</v>
      </c>
      <c r="EC8">
        <f>'time_series_19-covid-Confirmed'!EE247</f>
        <v>1794196</v>
      </c>
      <c r="ED8">
        <f>'time_series_19-covid-Confirmed'!EF247</f>
        <v>1811469</v>
      </c>
      <c r="EE8">
        <f>'time_series_19-covid-Confirmed'!EG247</f>
        <v>1832782</v>
      </c>
      <c r="EF8">
        <f>'time_series_19-covid-Confirmed'!EH247</f>
        <v>1852680</v>
      </c>
      <c r="EG8">
        <f>'time_series_19-covid-Confirmed'!EI247</f>
        <v>1873943</v>
      </c>
      <c r="EH8">
        <f>'time_series_19-covid-Confirmed'!EJ247</f>
        <v>1899008</v>
      </c>
      <c r="EI8">
        <f>'time_series_19-covid-Confirmed'!EK247</f>
        <v>1920581</v>
      </c>
      <c r="EJ8">
        <f>'time_series_19-covid-Confirmed'!EL247</f>
        <v>1938302</v>
      </c>
      <c r="EK8">
        <f>'time_series_19-covid-Confirmed'!EM247</f>
        <v>1955778</v>
      </c>
      <c r="EL8">
        <f>'time_series_19-covid-Confirmed'!EN247</f>
        <v>1974024</v>
      </c>
      <c r="EM8">
        <f>'time_series_19-covid-Confirmed'!EO247</f>
        <v>1994722</v>
      </c>
      <c r="EN8">
        <f>'time_series_19-covid-Confirmed'!EP247</f>
        <v>2017907</v>
      </c>
      <c r="EO8">
        <f>'time_series_19-covid-Confirmed'!EQ247</f>
        <v>2042646</v>
      </c>
      <c r="EP8">
        <f>'time_series_19-covid-Confirmed'!ER247</f>
        <v>2067774</v>
      </c>
      <c r="EQ8">
        <f>'time_series_19-covid-Confirmed'!ES247</f>
        <v>2087041</v>
      </c>
      <c r="ER8">
        <f>'time_series_19-covid-Confirmed'!ET247</f>
        <v>2106893</v>
      </c>
      <c r="ES8">
        <f>'time_series_19-covid-Confirmed'!EU247</f>
        <v>2130631</v>
      </c>
      <c r="ET8">
        <f>'time_series_19-covid-Confirmed'!EV247</f>
        <v>2156495</v>
      </c>
      <c r="EU8">
        <f>'time_series_19-covid-Confirmed'!EW247</f>
        <v>2184589</v>
      </c>
      <c r="EV8">
        <f>'time_series_19-covid-Confirmed'!EX247</f>
        <v>2215833</v>
      </c>
      <c r="EW8">
        <f>'time_series_19-covid-Confirmed'!EY247</f>
        <v>2247853</v>
      </c>
      <c r="EX8">
        <f>'time_series_19-covid-Confirmed'!EZ247</f>
        <v>2273902</v>
      </c>
      <c r="EY8">
        <f>'time_series_19-covid-Confirmed'!FA247</f>
        <v>2304358</v>
      </c>
      <c r="EZ8">
        <f>'time_series_19-covid-Confirmed'!FB247</f>
        <v>2340044</v>
      </c>
      <c r="FA8">
        <f>'time_series_19-covid-Confirmed'!FC247</f>
        <v>2374395</v>
      </c>
      <c r="FB8">
        <f>'time_series_19-covid-Confirmed'!FD247</f>
        <v>2414896</v>
      </c>
      <c r="FC8">
        <f>'time_series_19-covid-Confirmed'!FE247</f>
        <v>2460178</v>
      </c>
      <c r="FD8">
        <f>'time_series_19-covid-Confirmed'!FF247</f>
        <v>2502411</v>
      </c>
      <c r="FE8">
        <f>'time_series_19-covid-Confirmed'!FG247</f>
        <v>2541665</v>
      </c>
      <c r="FF8">
        <f>'time_series_19-covid-Confirmed'!FH247</f>
        <v>2582307</v>
      </c>
      <c r="FG8">
        <f>'time_series_19-covid-Confirmed'!FI247</f>
        <v>2628321</v>
      </c>
      <c r="FH8">
        <f>'time_series_19-covid-Confirmed'!FJ247</f>
        <v>2679609</v>
      </c>
      <c r="FI8">
        <f>'time_series_19-covid-Confirmed'!FK247</f>
        <v>2734697</v>
      </c>
      <c r="FJ8">
        <f>'time_series_19-covid-Confirmed'!FL247</f>
        <v>2787208</v>
      </c>
      <c r="FK8">
        <f>'time_series_19-covid-Confirmed'!FM247</f>
        <v>2832878</v>
      </c>
      <c r="FL8">
        <f>'time_series_19-covid-Confirmed'!FN247</f>
        <v>2882761</v>
      </c>
      <c r="FM8">
        <f>'time_series_19-covid-Confirmed'!FO247</f>
        <v>2926967</v>
      </c>
      <c r="FN8">
        <f>'time_series_19-covid-Confirmed'!FP247</f>
        <v>2987076</v>
      </c>
      <c r="FO8">
        <f>'time_series_19-covid-Confirmed'!FQ247</f>
        <v>3046251</v>
      </c>
      <c r="FP8">
        <f>'time_series_19-covid-Confirmed'!FR247</f>
        <v>3109476</v>
      </c>
      <c r="FQ8">
        <f>'time_series_19-covid-Confirmed'!FS247</f>
        <v>3177035</v>
      </c>
      <c r="FR8">
        <f>'time_series_19-covid-Confirmed'!FT247</f>
        <v>3237056</v>
      </c>
      <c r="FS8">
        <f>'time_series_19-covid-Confirmed'!FU247</f>
        <v>3295817</v>
      </c>
      <c r="FT8">
        <f>'time_series_19-covid-Confirmed'!FV247</f>
        <v>3355170</v>
      </c>
      <c r="FU8">
        <f>'time_series_19-covid-Confirmed'!FW247</f>
        <v>3422127</v>
      </c>
      <c r="FV8">
        <f>'time_series_19-covid-Confirmed'!FX247</f>
        <v>3489638</v>
      </c>
      <c r="FW8">
        <f>'time_series_19-covid-Confirmed'!FY247</f>
        <v>3566897</v>
      </c>
      <c r="FX8">
        <f>'time_series_19-covid-Confirmed'!FZ247</f>
        <v>3638525</v>
      </c>
      <c r="FY8">
        <f>'time_series_19-covid-Confirmed'!GA247</f>
        <v>3701144</v>
      </c>
      <c r="FZ8">
        <f>'time_series_19-covid-Confirmed'!GB247</f>
        <v>3762156</v>
      </c>
      <c r="GA8">
        <f>'time_series_19-covid-Confirmed'!GC247</f>
        <v>3823985</v>
      </c>
      <c r="GB8">
        <f>'time_series_19-covid-Confirmed'!GD247</f>
        <v>3888195</v>
      </c>
      <c r="GC8">
        <f>'time_series_19-covid-Confirmed'!GE247</f>
        <v>3959495</v>
      </c>
      <c r="GD8">
        <f>'time_series_19-covid-Confirmed'!GF247</f>
        <v>4028394</v>
      </c>
      <c r="GE8">
        <f>'time_series_19-covid-Confirmed'!GG247</f>
        <v>4101237</v>
      </c>
      <c r="GF8">
        <f>'time_series_19-covid-Confirmed'!GH247</f>
        <v>4167394</v>
      </c>
      <c r="GG8">
        <f>'time_series_19-covid-Confirmed'!GI247</f>
        <v>4221834</v>
      </c>
      <c r="GH8">
        <f>'time_series_19-covid-Confirmed'!GJ247</f>
        <v>4278319</v>
      </c>
      <c r="GI8">
        <f>'time_series_19-covid-Confirmed'!GK247</f>
        <v>4343900</v>
      </c>
      <c r="GJ8">
        <f>'time_series_19-covid-Confirmed'!GL247</f>
        <v>4415121</v>
      </c>
      <c r="GK8">
        <f>'time_series_19-covid-Confirmed'!GM247</f>
        <v>4482650</v>
      </c>
      <c r="GL8">
        <f>'time_series_19-covid-Confirmed'!GN247</f>
        <v>4549671</v>
      </c>
      <c r="GM8">
        <f>'time_series_19-covid-Confirmed'!GO247</f>
        <v>4607033</v>
      </c>
      <c r="GN8">
        <f>'time_series_19-covid-Confirmed'!GP247</f>
        <v>4654119</v>
      </c>
      <c r="GO8">
        <f>'time_series_19-covid-Confirmed'!GQ247</f>
        <v>4698864</v>
      </c>
      <c r="GP8">
        <f>'time_series_19-covid-Confirmed'!GR247</f>
        <v>4756107</v>
      </c>
      <c r="GQ8">
        <f>'time_series_19-covid-Confirmed'!GS247</f>
        <v>4809708</v>
      </c>
      <c r="GR8">
        <f>'time_series_19-covid-Confirmed'!GT247</f>
        <v>4869216</v>
      </c>
      <c r="GS8">
        <f>'time_series_19-covid-Confirmed'!GU247</f>
        <v>4927217</v>
      </c>
      <c r="GT8">
        <f>'time_series_19-covid-Confirmed'!GV247</f>
        <v>4982522</v>
      </c>
      <c r="GU8">
        <f>'time_series_19-covid-Confirmed'!GW247</f>
        <v>5028311</v>
      </c>
      <c r="GV8">
        <f>'time_series_19-covid-Confirmed'!GX247</f>
        <v>5077762</v>
      </c>
      <c r="GW8">
        <f>'time_series_19-covid-Confirmed'!GY247</f>
        <v>5124380</v>
      </c>
      <c r="GX8">
        <f>'time_series_19-covid-Confirmed'!GZ247</f>
        <v>5181284</v>
      </c>
      <c r="GY8">
        <f>'time_series_19-covid-Confirmed'!HA247</f>
        <v>5233016</v>
      </c>
      <c r="GZ8">
        <f>'time_series_19-covid-Confirmed'!HB247</f>
        <v>5297381</v>
      </c>
      <c r="HA8">
        <f>'time_series_19-covid-Confirmed'!HC247</f>
        <v>5344580</v>
      </c>
      <c r="HB8">
        <f>'time_series_19-covid-Confirmed'!HD247</f>
        <v>5385865</v>
      </c>
      <c r="HC8">
        <f>'time_series_19-covid-Confirmed'!HE247</f>
        <v>5421522</v>
      </c>
      <c r="HD8">
        <f>'time_series_19-covid-Confirmed'!HF247</f>
        <v>5466580</v>
      </c>
      <c r="HE8">
        <f>'time_series_19-covid-Confirmed'!HG247</f>
        <v>5513780</v>
      </c>
      <c r="HF8">
        <f>'time_series_19-covid-Confirmed'!HH247</f>
        <v>5557779</v>
      </c>
      <c r="HG8">
        <f>'time_series_19-covid-Confirmed'!HI247</f>
        <v>5605737</v>
      </c>
      <c r="HH8">
        <f>'time_series_19-covid-Confirmed'!HJ247</f>
        <v>5649689</v>
      </c>
      <c r="HI8">
        <f>'time_series_19-covid-Confirmed'!HK247</f>
        <v>5683994</v>
      </c>
      <c r="HJ8">
        <f>'time_series_19-covid-Confirmed'!HL247</f>
        <v>5721574</v>
      </c>
      <c r="HK8">
        <f>'time_series_19-covid-Confirmed'!HM247</f>
        <v>5759774</v>
      </c>
      <c r="HL8">
        <f>'time_series_19-covid-Confirmed'!HN247</f>
        <v>5805562</v>
      </c>
      <c r="HM8">
        <f>'time_series_19-covid-Confirmed'!HO247</f>
        <v>5851263</v>
      </c>
      <c r="HN8">
        <f>'time_series_19-covid-Confirmed'!HP247</f>
        <v>5897126</v>
      </c>
      <c r="HO8">
        <f>'time_series_19-covid-Confirmed'!HQ247</f>
        <v>5942852</v>
      </c>
      <c r="HP8">
        <f>'time_series_19-covid-Confirmed'!HR247</f>
        <v>5978159</v>
      </c>
      <c r="HQ8">
        <f>'time_series_19-covid-Confirmed'!HS247</f>
        <v>6012569</v>
      </c>
      <c r="HR8">
        <f>'time_series_19-covid-Confirmed'!HT247</f>
        <v>6054989</v>
      </c>
      <c r="HS8">
        <f>'time_series_19-covid-Confirmed'!HU247</f>
        <v>6095533</v>
      </c>
      <c r="HT8">
        <f>'time_series_19-covid-Confirmed'!HV247</f>
        <v>6139371</v>
      </c>
      <c r="HU8">
        <f>'time_series_19-covid-Confirmed'!HW247</f>
        <v>6189473</v>
      </c>
      <c r="HV8">
        <f>'time_series_19-covid-Confirmed'!HX247</f>
        <v>6233458</v>
      </c>
      <c r="HW8">
        <f>'time_series_19-covid-Confirmed'!HY247</f>
        <v>6264591</v>
      </c>
      <c r="HX8">
        <f>'time_series_19-covid-Confirmed'!HZ247</f>
        <v>6288236</v>
      </c>
      <c r="HY8">
        <f>'time_series_19-covid-Confirmed'!IA247</f>
        <v>6314940</v>
      </c>
      <c r="HZ8">
        <f>'time_series_19-covid-Confirmed'!IB247</f>
        <v>6348544</v>
      </c>
      <c r="IA8">
        <f>'time_series_19-covid-Confirmed'!IC247</f>
        <v>6384590</v>
      </c>
      <c r="IB8">
        <f>'time_series_19-covid-Confirmed'!ID247</f>
        <v>6432062</v>
      </c>
      <c r="IC8">
        <f>'time_series_19-covid-Confirmed'!IE247</f>
        <v>6472847</v>
      </c>
      <c r="ID8">
        <f>'time_series_19-covid-Confirmed'!IF247</f>
        <v>6507427</v>
      </c>
      <c r="IE8">
        <f>'time_series_19-covid-Confirmed'!IG247</f>
        <v>6541219</v>
      </c>
      <c r="IF8">
        <f>'time_series_19-covid-Confirmed'!IH247</f>
        <v>6580228</v>
      </c>
      <c r="IG8">
        <f>'time_series_19-covid-Confirmed'!II247</f>
        <v>6618825</v>
      </c>
      <c r="IH8">
        <f>'time_series_19-covid-Confirmed'!IJ247</f>
        <v>6663364</v>
      </c>
      <c r="II8">
        <f>'time_series_19-covid-Confirmed'!IK247</f>
        <v>6711775</v>
      </c>
      <c r="IJ8">
        <f>'time_series_19-covid-Confirmed'!IL247</f>
        <v>6755233</v>
      </c>
      <c r="IK8">
        <f>'time_series_19-covid-Confirmed'!IM247</f>
        <v>6793091</v>
      </c>
      <c r="IL8">
        <f>'time_series_19-covid-Confirmed'!IN247</f>
        <v>6844550</v>
      </c>
      <c r="IM8">
        <f>'time_series_19-covid-Confirmed'!IO247</f>
        <v>6884162</v>
      </c>
      <c r="IN8">
        <f>'time_series_19-covid-Confirmed'!IP247</f>
        <v>6922253</v>
      </c>
      <c r="IO8">
        <f>'time_series_19-covid-Confirmed'!IQ247</f>
        <v>6966630</v>
      </c>
      <c r="IP8">
        <f>'time_series_19-covid-Confirmed'!IR247</f>
        <v>7016156</v>
      </c>
      <c r="IQ8">
        <f>'time_series_19-covid-Confirmed'!IS247</f>
        <v>7060600</v>
      </c>
      <c r="IR8">
        <f>'time_series_19-covid-Confirmed'!IT247</f>
        <v>7097934</v>
      </c>
      <c r="IS8">
        <f>'time_series_19-covid-Confirmed'!IU247</f>
        <v>7130041</v>
      </c>
      <c r="IT8">
        <f>'time_series_19-covid-Confirmed'!IV247</f>
        <v>7172152</v>
      </c>
      <c r="IU8">
        <f>'time_series_19-covid-Confirmed'!IW247</f>
        <v>7213255</v>
      </c>
      <c r="IV8">
        <f>'time_series_19-covid-Confirmed'!IX247</f>
        <v>7258609</v>
      </c>
      <c r="IW8">
        <f>'time_series_19-covid-Confirmed'!IY247</f>
        <v>7312071</v>
      </c>
      <c r="IX8">
        <f>'time_series_19-covid-Confirmed'!IZ247</f>
        <v>7361584</v>
      </c>
      <c r="IY8">
        <f>'time_series_19-covid-Confirmed'!JA247</f>
        <v>7397907</v>
      </c>
      <c r="IZ8">
        <f>'time_series_19-covid-Confirmed'!JB247</f>
        <v>7436549</v>
      </c>
      <c r="JA8">
        <f>'time_series_19-covid-Confirmed'!JC247</f>
        <v>7479021</v>
      </c>
      <c r="JB8">
        <f>'time_series_19-covid-Confirmed'!JD247</f>
        <v>7529933</v>
      </c>
      <c r="JC8">
        <f>'time_series_19-covid-Confirmed'!JE247</f>
        <v>7587118</v>
      </c>
      <c r="JD8">
        <f>'time_series_19-covid-Confirmed'!JF247</f>
        <v>7643344</v>
      </c>
      <c r="JE8">
        <f>'time_series_19-covid-Confirmed'!JG247</f>
        <v>7697504</v>
      </c>
      <c r="JF8">
        <f>'time_series_19-covid-Confirmed'!JH247</f>
        <v>7743396</v>
      </c>
      <c r="JG8">
        <f>'time_series_19-covid-Confirmed'!JI247</f>
        <v>7783958</v>
      </c>
      <c r="JH8">
        <f>'time_series_19-covid-Confirmed'!JJ247</f>
        <v>7836979</v>
      </c>
      <c r="JI8">
        <f>'time_series_19-covid-Confirmed'!JK247</f>
        <v>7895909</v>
      </c>
      <c r="JJ8">
        <f>'time_series_19-covid-Confirmed'!JL247</f>
        <v>7960130</v>
      </c>
      <c r="JK8">
        <f>'time_series_19-covid-Confirmed'!JM247</f>
        <v>8028392</v>
      </c>
      <c r="JL8">
        <f>'time_series_19-covid-Confirmed'!JN247</f>
        <v>8085465</v>
      </c>
      <c r="JM8">
        <f>'time_series_19-covid-Confirmed'!JO247</f>
        <v>8134804</v>
      </c>
      <c r="JN8">
        <f>'time_series_19-covid-Confirmed'!JP247</f>
        <v>8201387</v>
      </c>
      <c r="JO8">
        <f>'time_series_19-covid-Confirmed'!JQ247</f>
        <v>8262326</v>
      </c>
      <c r="JP8">
        <f>'time_series_19-covid-Confirmed'!JR247</f>
        <v>8324960</v>
      </c>
      <c r="JQ8">
        <f>'time_series_19-covid-Confirmed'!JS247</f>
        <v>8397618</v>
      </c>
      <c r="JR8">
        <f>'time_series_19-covid-Confirmed'!JT247</f>
        <v>8480161</v>
      </c>
      <c r="JS8">
        <f>'time_series_19-covid-Confirmed'!JU247</f>
        <v>8564037</v>
      </c>
      <c r="JT8">
        <f>'time_series_19-covid-Confirmed'!JV247</f>
        <v>8625984</v>
      </c>
      <c r="JU8">
        <f>'time_series_19-covid-Confirmed'!JW247</f>
        <v>8691979</v>
      </c>
      <c r="JV8">
        <f>'time_series_19-covid-Confirmed'!JX247</f>
        <v>8767572</v>
      </c>
      <c r="JW8">
        <f>'time_series_19-covid-Confirmed'!JY247</f>
        <v>8845830</v>
      </c>
      <c r="JX8">
        <f>'time_series_19-covid-Confirmed'!JZ247</f>
        <v>8936033</v>
      </c>
      <c r="JY8">
        <f>'time_series_19-covid-Confirmed'!KA247</f>
        <v>9033829</v>
      </c>
      <c r="JZ8">
        <f>'time_series_19-covid-Confirmed'!KB247</f>
        <v>9122666</v>
      </c>
      <c r="KA8">
        <f>'time_series_19-covid-Confirmed'!KC247</f>
        <v>9199122</v>
      </c>
      <c r="KB8">
        <f>'time_series_19-covid-Confirmed'!KD247</f>
        <v>9281002</v>
      </c>
      <c r="KC8">
        <f>'time_series_19-covid-Confirmed'!KE247</f>
        <v>9404058</v>
      </c>
      <c r="KD8">
        <f>'time_series_19-covid-Confirmed'!KF247</f>
        <v>9507004</v>
      </c>
      <c r="KE8">
        <f>'time_series_19-covid-Confirmed'!KG247</f>
        <v>9632704</v>
      </c>
      <c r="KF8">
        <f>'time_series_19-covid-Confirmed'!KH247</f>
        <v>9757612</v>
      </c>
      <c r="KG8">
        <f>'time_series_19-covid-Confirmed'!KI247</f>
        <v>9886080</v>
      </c>
      <c r="KH8">
        <f>'time_series_19-covid-Confirmed'!KJ247</f>
        <v>9995860</v>
      </c>
      <c r="KI8">
        <f>'time_series_19-covid-Confirmed'!KK247</f>
        <v>10115804</v>
      </c>
      <c r="KJ8">
        <f>'time_series_19-covid-Confirmed'!KL247</f>
        <v>10256094</v>
      </c>
      <c r="KK8">
        <f>'time_series_19-covid-Confirmed'!KM247</f>
        <v>10399325</v>
      </c>
    </row>
    <row r="9" spans="1:297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  <c r="KI9">
        <f>'time_series_19-covid-Confirmed'!KK133</f>
        <v>689146</v>
      </c>
      <c r="KJ9">
        <f>'time_series_19-covid-Confirmed'!KL133</f>
        <v>715693</v>
      </c>
      <c r="KK9">
        <f>'time_series_19-covid-Confirmed'!KM133</f>
        <v>738094</v>
      </c>
    </row>
    <row r="50" spans="1:29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" si="14">KK1</f>
        <v>44146</v>
      </c>
    </row>
    <row r="51" spans="1:297" x14ac:dyDescent="0.35">
      <c r="A51" t="s">
        <v>252</v>
      </c>
      <c r="D51">
        <f t="shared" ref="D51:BO51" si="15">D2-C2</f>
        <v>99</v>
      </c>
      <c r="E51">
        <f t="shared" si="15"/>
        <v>287</v>
      </c>
      <c r="F51">
        <f t="shared" si="15"/>
        <v>493</v>
      </c>
      <c r="G51">
        <f t="shared" si="15"/>
        <v>684</v>
      </c>
      <c r="H51">
        <f t="shared" si="15"/>
        <v>809</v>
      </c>
      <c r="I51">
        <f t="shared" si="15"/>
        <v>2651</v>
      </c>
      <c r="J51">
        <f t="shared" si="15"/>
        <v>589</v>
      </c>
      <c r="K51">
        <f t="shared" si="15"/>
        <v>2068</v>
      </c>
      <c r="L51">
        <f t="shared" si="15"/>
        <v>1692</v>
      </c>
      <c r="M51">
        <f t="shared" si="15"/>
        <v>2111</v>
      </c>
      <c r="N51">
        <f t="shared" si="15"/>
        <v>4749</v>
      </c>
      <c r="O51">
        <f t="shared" si="15"/>
        <v>3100</v>
      </c>
      <c r="P51">
        <f t="shared" si="15"/>
        <v>4011</v>
      </c>
      <c r="Q51">
        <f t="shared" si="15"/>
        <v>3745</v>
      </c>
      <c r="R51">
        <f t="shared" si="15"/>
        <v>3160</v>
      </c>
      <c r="S51">
        <f t="shared" si="15"/>
        <v>3593</v>
      </c>
      <c r="T51">
        <f t="shared" si="15"/>
        <v>2734</v>
      </c>
      <c r="U51">
        <f t="shared" si="15"/>
        <v>3030</v>
      </c>
      <c r="V51">
        <f t="shared" si="15"/>
        <v>2609</v>
      </c>
      <c r="W51">
        <f t="shared" si="15"/>
        <v>2042</v>
      </c>
      <c r="X51">
        <f t="shared" si="15"/>
        <v>418</v>
      </c>
      <c r="Y51">
        <f t="shared" si="15"/>
        <v>15153</v>
      </c>
      <c r="Z51">
        <f t="shared" si="15"/>
        <v>6527</v>
      </c>
      <c r="AA51">
        <f t="shared" si="15"/>
        <v>2142</v>
      </c>
      <c r="AB51">
        <f t="shared" si="15"/>
        <v>2184</v>
      </c>
      <c r="AC51">
        <f t="shared" si="15"/>
        <v>2035</v>
      </c>
      <c r="AD51">
        <f t="shared" si="15"/>
        <v>1882</v>
      </c>
      <c r="AE51">
        <f t="shared" si="15"/>
        <v>500</v>
      </c>
      <c r="AF51">
        <f t="shared" si="15"/>
        <v>560</v>
      </c>
      <c r="AG51">
        <f t="shared" si="15"/>
        <v>629</v>
      </c>
      <c r="AH51">
        <f t="shared" si="15"/>
        <v>1761</v>
      </c>
      <c r="AI51">
        <f t="shared" si="15"/>
        <v>380</v>
      </c>
      <c r="AJ51">
        <f t="shared" si="15"/>
        <v>564</v>
      </c>
      <c r="AK51">
        <f t="shared" si="15"/>
        <v>853</v>
      </c>
      <c r="AL51">
        <f t="shared" si="15"/>
        <v>977</v>
      </c>
      <c r="AM51">
        <f t="shared" si="15"/>
        <v>1360</v>
      </c>
      <c r="AN51">
        <f t="shared" si="15"/>
        <v>1385</v>
      </c>
      <c r="AO51">
        <f t="shared" si="15"/>
        <v>1893</v>
      </c>
      <c r="AP51">
        <f t="shared" si="15"/>
        <v>2383</v>
      </c>
      <c r="AQ51">
        <f t="shared" si="15"/>
        <v>1978</v>
      </c>
      <c r="AR51">
        <f t="shared" si="15"/>
        <v>2584</v>
      </c>
      <c r="AS51">
        <f t="shared" si="15"/>
        <v>2317</v>
      </c>
      <c r="AT51">
        <f t="shared" si="15"/>
        <v>2764</v>
      </c>
      <c r="AU51">
        <f t="shared" si="15"/>
        <v>4000</v>
      </c>
      <c r="AV51">
        <f t="shared" si="15"/>
        <v>4062</v>
      </c>
      <c r="AW51">
        <f t="shared" si="15"/>
        <v>3960</v>
      </c>
      <c r="AX51">
        <f t="shared" si="15"/>
        <v>3963</v>
      </c>
      <c r="AY51">
        <f t="shared" si="15"/>
        <v>5011</v>
      </c>
      <c r="AZ51">
        <f t="shared" si="15"/>
        <v>7681</v>
      </c>
      <c r="BA51">
        <f t="shared" si="15"/>
        <v>5789</v>
      </c>
      <c r="BB51">
        <f t="shared" si="15"/>
        <v>14381</v>
      </c>
      <c r="BC51">
        <f t="shared" si="15"/>
        <v>11078</v>
      </c>
      <c r="BD51">
        <f t="shared" si="15"/>
        <v>11293</v>
      </c>
      <c r="BE51">
        <f t="shared" si="15"/>
        <v>14744</v>
      </c>
      <c r="BF51">
        <f t="shared" si="15"/>
        <v>15931</v>
      </c>
      <c r="BG51">
        <f t="shared" si="15"/>
        <v>19533</v>
      </c>
      <c r="BH51">
        <f t="shared" si="15"/>
        <v>27156</v>
      </c>
      <c r="BI51">
        <f t="shared" si="15"/>
        <v>30634</v>
      </c>
      <c r="BJ51">
        <f t="shared" si="15"/>
        <v>31967</v>
      </c>
      <c r="BK51">
        <f t="shared" si="15"/>
        <v>34238</v>
      </c>
      <c r="BL51">
        <f t="shared" si="15"/>
        <v>43368</v>
      </c>
      <c r="BM51">
        <f t="shared" si="15"/>
        <v>41472</v>
      </c>
      <c r="BN51">
        <f t="shared" si="15"/>
        <v>50984</v>
      </c>
      <c r="BO51">
        <f t="shared" si="15"/>
        <v>62726</v>
      </c>
      <c r="BP51">
        <f t="shared" ref="BP51:EA51" si="16">BP2-BO2</f>
        <v>64989</v>
      </c>
      <c r="BQ51">
        <f t="shared" si="16"/>
        <v>67380</v>
      </c>
      <c r="BR51">
        <f t="shared" si="16"/>
        <v>59399</v>
      </c>
      <c r="BS51">
        <f t="shared" si="16"/>
        <v>65237</v>
      </c>
      <c r="BT51">
        <f t="shared" si="16"/>
        <v>76828</v>
      </c>
      <c r="BU51">
        <f t="shared" si="16"/>
        <v>76526</v>
      </c>
      <c r="BV51">
        <f t="shared" si="16"/>
        <v>81330</v>
      </c>
      <c r="BW51">
        <f t="shared" si="16"/>
        <v>83253</v>
      </c>
      <c r="BX51">
        <f t="shared" si="16"/>
        <v>80354</v>
      </c>
      <c r="BY51">
        <f t="shared" si="16"/>
        <v>71977</v>
      </c>
      <c r="BZ51">
        <f t="shared" si="16"/>
        <v>73233</v>
      </c>
      <c r="CA51">
        <f t="shared" si="16"/>
        <v>77739</v>
      </c>
      <c r="CB51">
        <f t="shared" si="16"/>
        <v>84031</v>
      </c>
      <c r="CC51">
        <f t="shared" si="16"/>
        <v>86481</v>
      </c>
      <c r="CD51">
        <f t="shared" si="16"/>
        <v>87538</v>
      </c>
      <c r="CE51">
        <f t="shared" si="16"/>
        <v>76215</v>
      </c>
      <c r="CF51">
        <f t="shared" si="16"/>
        <v>95353</v>
      </c>
      <c r="CG51">
        <f t="shared" si="16"/>
        <v>70142</v>
      </c>
      <c r="CH51">
        <f t="shared" si="16"/>
        <v>71346</v>
      </c>
      <c r="CI51">
        <f t="shared" si="16"/>
        <v>81867</v>
      </c>
      <c r="CJ51">
        <f t="shared" si="16"/>
        <v>96921</v>
      </c>
      <c r="CK51">
        <f t="shared" si="16"/>
        <v>87812</v>
      </c>
      <c r="CL51">
        <f t="shared" si="16"/>
        <v>73393</v>
      </c>
      <c r="CM51">
        <f t="shared" si="16"/>
        <v>79972</v>
      </c>
      <c r="CN51">
        <f t="shared" si="16"/>
        <v>74503</v>
      </c>
      <c r="CO51">
        <f t="shared" si="16"/>
        <v>75876</v>
      </c>
      <c r="CP51">
        <f t="shared" si="16"/>
        <v>78019</v>
      </c>
      <c r="CQ51">
        <f t="shared" si="16"/>
        <v>88057</v>
      </c>
      <c r="CR51">
        <f t="shared" si="16"/>
        <v>84372</v>
      </c>
      <c r="CS51">
        <f t="shared" si="16"/>
        <v>83245</v>
      </c>
      <c r="CT51">
        <f t="shared" si="16"/>
        <v>72140</v>
      </c>
      <c r="CU51">
        <f t="shared" si="16"/>
        <v>69689</v>
      </c>
      <c r="CV51">
        <f t="shared" si="16"/>
        <v>75484</v>
      </c>
      <c r="CW51">
        <f t="shared" si="16"/>
        <v>77462</v>
      </c>
      <c r="CX51">
        <f t="shared" si="16"/>
        <v>83340</v>
      </c>
      <c r="CY51">
        <f t="shared" si="16"/>
        <v>87190</v>
      </c>
      <c r="CZ51">
        <f t="shared" si="16"/>
        <v>80053</v>
      </c>
      <c r="DA51">
        <f t="shared" si="16"/>
        <v>76523</v>
      </c>
      <c r="DB51">
        <f t="shared" si="16"/>
        <v>77078</v>
      </c>
      <c r="DC51">
        <f t="shared" si="16"/>
        <v>80455</v>
      </c>
      <c r="DD51">
        <f t="shared" si="16"/>
        <v>89914</v>
      </c>
      <c r="DE51">
        <f t="shared" si="16"/>
        <v>89020</v>
      </c>
      <c r="DF51">
        <f t="shared" si="16"/>
        <v>91171</v>
      </c>
      <c r="DG51">
        <f t="shared" si="16"/>
        <v>84922</v>
      </c>
      <c r="DH51">
        <f t="shared" si="16"/>
        <v>75195</v>
      </c>
      <c r="DI51">
        <f t="shared" si="16"/>
        <v>76875</v>
      </c>
      <c r="DJ51">
        <f t="shared" si="16"/>
        <v>84258</v>
      </c>
      <c r="DK51">
        <f t="shared" si="16"/>
        <v>84819</v>
      </c>
      <c r="DL51">
        <f t="shared" si="16"/>
        <v>96682</v>
      </c>
      <c r="DM51">
        <f t="shared" si="16"/>
        <v>96319</v>
      </c>
      <c r="DN51">
        <f t="shared" si="16"/>
        <v>94206</v>
      </c>
      <c r="DO51">
        <f t="shared" si="16"/>
        <v>77403</v>
      </c>
      <c r="DP51">
        <f t="shared" si="16"/>
        <v>88716</v>
      </c>
      <c r="DQ51">
        <f t="shared" si="16"/>
        <v>97138</v>
      </c>
      <c r="DR51">
        <f t="shared" si="16"/>
        <v>102751</v>
      </c>
      <c r="DS51">
        <f t="shared" si="16"/>
        <v>106562</v>
      </c>
      <c r="DT51">
        <f t="shared" si="16"/>
        <v>105983</v>
      </c>
      <c r="DU51">
        <f t="shared" si="16"/>
        <v>104621</v>
      </c>
      <c r="DV51">
        <f t="shared" si="16"/>
        <v>94477</v>
      </c>
      <c r="DW51">
        <f t="shared" si="16"/>
        <v>86349</v>
      </c>
      <c r="DX51">
        <f t="shared" si="16"/>
        <v>93251</v>
      </c>
      <c r="DY51">
        <f t="shared" si="16"/>
        <v>102929</v>
      </c>
      <c r="DZ51">
        <f t="shared" si="16"/>
        <v>119497</v>
      </c>
      <c r="EA51">
        <f t="shared" si="16"/>
        <v>120895</v>
      </c>
      <c r="EB51">
        <f t="shared" ref="EB51:GM51" si="17">EB2-EA2</f>
        <v>136929</v>
      </c>
      <c r="EC51">
        <f t="shared" si="17"/>
        <v>106595</v>
      </c>
      <c r="ED51">
        <f t="shared" si="17"/>
        <v>95478</v>
      </c>
      <c r="EE51">
        <f t="shared" si="17"/>
        <v>121378</v>
      </c>
      <c r="EF51">
        <f t="shared" si="17"/>
        <v>118079</v>
      </c>
      <c r="EG51">
        <f t="shared" si="17"/>
        <v>126812</v>
      </c>
      <c r="EH51">
        <f t="shared" si="17"/>
        <v>130771</v>
      </c>
      <c r="EI51">
        <f t="shared" si="17"/>
        <v>134615</v>
      </c>
      <c r="EJ51">
        <f t="shared" si="17"/>
        <v>111901</v>
      </c>
      <c r="EK51">
        <f t="shared" si="17"/>
        <v>102474</v>
      </c>
      <c r="EL51">
        <f t="shared" si="17"/>
        <v>124608</v>
      </c>
      <c r="EM51">
        <f t="shared" si="17"/>
        <v>134441</v>
      </c>
      <c r="EN51">
        <f t="shared" si="17"/>
        <v>138158</v>
      </c>
      <c r="EO51">
        <f t="shared" si="17"/>
        <v>128461</v>
      </c>
      <c r="EP51">
        <f t="shared" si="17"/>
        <v>135311</v>
      </c>
      <c r="EQ51">
        <f t="shared" si="17"/>
        <v>132625</v>
      </c>
      <c r="ER51">
        <f t="shared" si="17"/>
        <v>119741</v>
      </c>
      <c r="ES51">
        <f t="shared" si="17"/>
        <v>141839</v>
      </c>
      <c r="ET51">
        <f t="shared" si="17"/>
        <v>142507</v>
      </c>
      <c r="EU51">
        <f t="shared" si="17"/>
        <v>140243</v>
      </c>
      <c r="EV51">
        <f t="shared" si="17"/>
        <v>179817</v>
      </c>
      <c r="EW51">
        <f t="shared" si="17"/>
        <v>157092</v>
      </c>
      <c r="EX51">
        <f t="shared" si="17"/>
        <v>128278</v>
      </c>
      <c r="EY51">
        <f t="shared" si="17"/>
        <v>137884</v>
      </c>
      <c r="EZ51">
        <f t="shared" si="17"/>
        <v>165277</v>
      </c>
      <c r="FA51">
        <f t="shared" si="17"/>
        <v>170857</v>
      </c>
      <c r="FB51">
        <f t="shared" si="17"/>
        <v>178304</v>
      </c>
      <c r="FC51">
        <f t="shared" si="17"/>
        <v>191388</v>
      </c>
      <c r="FD51">
        <f t="shared" si="17"/>
        <v>178454</v>
      </c>
      <c r="FE51">
        <f t="shared" si="17"/>
        <v>161795</v>
      </c>
      <c r="FF51">
        <f t="shared" si="17"/>
        <v>156179</v>
      </c>
      <c r="FG51">
        <f t="shared" si="17"/>
        <v>174091</v>
      </c>
      <c r="FH51">
        <f t="shared" si="17"/>
        <v>217198</v>
      </c>
      <c r="FI51">
        <f t="shared" si="17"/>
        <v>208102</v>
      </c>
      <c r="FJ51">
        <f t="shared" si="17"/>
        <v>202677</v>
      </c>
      <c r="FK51">
        <f t="shared" si="17"/>
        <v>193768</v>
      </c>
      <c r="FL51">
        <f t="shared" si="17"/>
        <v>182878</v>
      </c>
      <c r="FM51">
        <f t="shared" si="17"/>
        <v>165187</v>
      </c>
      <c r="FN51">
        <f t="shared" si="17"/>
        <v>210874</v>
      </c>
      <c r="FO51">
        <f t="shared" si="17"/>
        <v>212301</v>
      </c>
      <c r="FP51">
        <f t="shared" si="17"/>
        <v>228065</v>
      </c>
      <c r="FQ51">
        <f t="shared" si="17"/>
        <v>232100</v>
      </c>
      <c r="FR51">
        <f t="shared" si="17"/>
        <v>216232</v>
      </c>
      <c r="FS51">
        <f t="shared" si="17"/>
        <v>192502</v>
      </c>
      <c r="FT51">
        <f t="shared" si="17"/>
        <v>192139</v>
      </c>
      <c r="FU51">
        <f t="shared" si="17"/>
        <v>221289</v>
      </c>
      <c r="FV51">
        <f t="shared" si="17"/>
        <v>231085</v>
      </c>
      <c r="FW51">
        <f t="shared" si="17"/>
        <v>252292</v>
      </c>
      <c r="FX51">
        <f t="shared" si="17"/>
        <v>241814</v>
      </c>
      <c r="FY51">
        <f t="shared" si="17"/>
        <v>236698</v>
      </c>
      <c r="FZ51">
        <f t="shared" si="17"/>
        <v>213789</v>
      </c>
      <c r="GA51">
        <f t="shared" si="17"/>
        <v>206452</v>
      </c>
      <c r="GB51">
        <f t="shared" si="17"/>
        <v>233300</v>
      </c>
      <c r="GC51">
        <f t="shared" si="17"/>
        <v>280614</v>
      </c>
      <c r="GD51">
        <f t="shared" si="17"/>
        <v>282831</v>
      </c>
      <c r="GE51">
        <f t="shared" si="17"/>
        <v>280149</v>
      </c>
      <c r="GF51">
        <f t="shared" si="17"/>
        <v>255263</v>
      </c>
      <c r="GG51">
        <f t="shared" si="17"/>
        <v>212731</v>
      </c>
      <c r="GH51">
        <f t="shared" si="17"/>
        <v>226006</v>
      </c>
      <c r="GI51">
        <f t="shared" si="17"/>
        <v>252120</v>
      </c>
      <c r="GJ51">
        <f t="shared" si="17"/>
        <v>289545</v>
      </c>
      <c r="GK51">
        <f t="shared" si="17"/>
        <v>279917</v>
      </c>
      <c r="GL51">
        <f t="shared" si="17"/>
        <v>290114</v>
      </c>
      <c r="GM51">
        <f t="shared" si="17"/>
        <v>249626</v>
      </c>
      <c r="GN51">
        <f t="shared" ref="GN51:IY51" si="18">GN2-GM2</f>
        <v>227938</v>
      </c>
      <c r="GO51">
        <f t="shared" si="18"/>
        <v>201283</v>
      </c>
      <c r="GP51">
        <f t="shared" si="18"/>
        <v>258303</v>
      </c>
      <c r="GQ51">
        <f t="shared" si="18"/>
        <v>272239</v>
      </c>
      <c r="GR51">
        <f t="shared" si="18"/>
        <v>284627</v>
      </c>
      <c r="GS51">
        <f t="shared" si="18"/>
        <v>280627</v>
      </c>
      <c r="GT51">
        <f t="shared" si="18"/>
        <v>258927</v>
      </c>
      <c r="GU51">
        <f t="shared" si="18"/>
        <v>223218</v>
      </c>
      <c r="GV51">
        <f t="shared" si="18"/>
        <v>226926</v>
      </c>
      <c r="GW51">
        <f t="shared" si="18"/>
        <v>254738</v>
      </c>
      <c r="GX51">
        <f t="shared" si="18"/>
        <v>277898</v>
      </c>
      <c r="GY51">
        <f t="shared" si="18"/>
        <v>285854</v>
      </c>
      <c r="GZ51">
        <f t="shared" si="18"/>
        <v>304147</v>
      </c>
      <c r="HA51">
        <f t="shared" si="18"/>
        <v>247534</v>
      </c>
      <c r="HB51">
        <f t="shared" si="18"/>
        <v>211843</v>
      </c>
      <c r="HC51">
        <f t="shared" si="18"/>
        <v>209722</v>
      </c>
      <c r="HD51">
        <f t="shared" si="18"/>
        <v>256004</v>
      </c>
      <c r="HE51">
        <f t="shared" si="18"/>
        <v>274194</v>
      </c>
      <c r="HF51">
        <f t="shared" si="18"/>
        <v>267149</v>
      </c>
      <c r="HG51">
        <f t="shared" si="18"/>
        <v>269525</v>
      </c>
      <c r="HH51">
        <f t="shared" si="18"/>
        <v>264956</v>
      </c>
      <c r="HI51">
        <f t="shared" si="18"/>
        <v>205467</v>
      </c>
      <c r="HJ51">
        <f t="shared" si="18"/>
        <v>225996</v>
      </c>
      <c r="HK51">
        <f t="shared" si="18"/>
        <v>241832</v>
      </c>
      <c r="HL51">
        <f t="shared" si="18"/>
        <v>289642</v>
      </c>
      <c r="HM51">
        <f t="shared" si="18"/>
        <v>279033</v>
      </c>
      <c r="HN51">
        <f t="shared" si="18"/>
        <v>281234</v>
      </c>
      <c r="HO51">
        <f t="shared" si="18"/>
        <v>260678</v>
      </c>
      <c r="HP51">
        <f t="shared" si="18"/>
        <v>226336</v>
      </c>
      <c r="HQ51">
        <f t="shared" si="18"/>
        <v>262347</v>
      </c>
      <c r="HR51">
        <f t="shared" si="18"/>
        <v>264127</v>
      </c>
      <c r="HS51">
        <f t="shared" si="18"/>
        <v>282675</v>
      </c>
      <c r="HT51">
        <f t="shared" si="18"/>
        <v>280816</v>
      </c>
      <c r="HU51">
        <f t="shared" si="18"/>
        <v>312675</v>
      </c>
      <c r="HV51">
        <f t="shared" si="18"/>
        <v>263226</v>
      </c>
      <c r="HW51">
        <f t="shared" si="18"/>
        <v>222128</v>
      </c>
      <c r="HX51">
        <f t="shared" si="18"/>
        <v>232927</v>
      </c>
      <c r="HY51">
        <f t="shared" si="18"/>
        <v>241286</v>
      </c>
      <c r="HZ51">
        <f t="shared" si="18"/>
        <v>284394</v>
      </c>
      <c r="IA51">
        <f t="shared" si="18"/>
        <v>298957</v>
      </c>
      <c r="IB51">
        <f t="shared" si="18"/>
        <v>319832</v>
      </c>
      <c r="IC51">
        <f t="shared" si="18"/>
        <v>276978</v>
      </c>
      <c r="ID51">
        <f t="shared" si="18"/>
        <v>236062</v>
      </c>
      <c r="IE51">
        <f t="shared" si="18"/>
        <v>279589</v>
      </c>
      <c r="IF51">
        <f t="shared" si="18"/>
        <v>283637</v>
      </c>
      <c r="IG51">
        <f t="shared" si="18"/>
        <v>304949</v>
      </c>
      <c r="IH51">
        <f t="shared" si="18"/>
        <v>313551</v>
      </c>
      <c r="II51">
        <f t="shared" si="18"/>
        <v>323153</v>
      </c>
      <c r="IJ51">
        <f t="shared" si="18"/>
        <v>280531</v>
      </c>
      <c r="IK51">
        <f t="shared" si="18"/>
        <v>242430</v>
      </c>
      <c r="IL51">
        <f t="shared" si="18"/>
        <v>298376</v>
      </c>
      <c r="IM51">
        <f t="shared" si="18"/>
        <v>279870</v>
      </c>
      <c r="IN51">
        <f t="shared" si="18"/>
        <v>266718</v>
      </c>
      <c r="IO51">
        <f t="shared" si="18"/>
        <v>361237</v>
      </c>
      <c r="IP51">
        <f t="shared" si="18"/>
        <v>329281</v>
      </c>
      <c r="IQ51">
        <f t="shared" si="18"/>
        <v>277034</v>
      </c>
      <c r="IR51">
        <f t="shared" si="18"/>
        <v>241160</v>
      </c>
      <c r="IS51">
        <f t="shared" si="18"/>
        <v>275879</v>
      </c>
      <c r="IT51">
        <f t="shared" si="18"/>
        <v>284028</v>
      </c>
      <c r="IU51">
        <f t="shared" si="18"/>
        <v>326720</v>
      </c>
      <c r="IV51">
        <f t="shared" si="18"/>
        <v>317970</v>
      </c>
      <c r="IW51">
        <f t="shared" si="18"/>
        <v>294417</v>
      </c>
      <c r="IX51">
        <f t="shared" si="18"/>
        <v>319444</v>
      </c>
      <c r="IY51">
        <f t="shared" si="18"/>
        <v>248693</v>
      </c>
      <c r="IZ51">
        <f t="shared" ref="IZ51:JQ51" si="19">IZ2-IY2</f>
        <v>329106</v>
      </c>
      <c r="JA51">
        <f t="shared" si="19"/>
        <v>323858</v>
      </c>
      <c r="JB51">
        <f t="shared" si="19"/>
        <v>349821</v>
      </c>
      <c r="JC51">
        <f t="shared" si="19"/>
        <v>360432</v>
      </c>
      <c r="JD51">
        <f t="shared" si="19"/>
        <v>359635</v>
      </c>
      <c r="JE51">
        <f t="shared" si="19"/>
        <v>330389</v>
      </c>
      <c r="JF51">
        <f t="shared" si="19"/>
        <v>269753</v>
      </c>
      <c r="JG51">
        <f t="shared" si="19"/>
        <v>325109</v>
      </c>
      <c r="JH51">
        <f t="shared" si="19"/>
        <v>328989</v>
      </c>
      <c r="JI51">
        <f t="shared" si="19"/>
        <v>380033</v>
      </c>
      <c r="JJ51">
        <f t="shared" si="19"/>
        <v>407251</v>
      </c>
      <c r="JK51">
        <f t="shared" si="19"/>
        <v>410419</v>
      </c>
      <c r="JL51">
        <f t="shared" si="19"/>
        <v>341231</v>
      </c>
      <c r="JM51">
        <f t="shared" si="19"/>
        <v>285901</v>
      </c>
      <c r="JN51">
        <f t="shared" si="19"/>
        <v>448074</v>
      </c>
      <c r="JO51">
        <f t="shared" si="19"/>
        <v>388494</v>
      </c>
      <c r="JP51">
        <f t="shared" si="19"/>
        <v>443622</v>
      </c>
      <c r="JQ51">
        <f t="shared" si="19"/>
        <v>469618</v>
      </c>
      <c r="JR51">
        <f t="shared" ref="JR51:KK51" si="20">JR2-JQ2</f>
        <v>496750</v>
      </c>
      <c r="JS51">
        <f t="shared" si="20"/>
        <v>412821</v>
      </c>
      <c r="JT51">
        <f t="shared" si="20"/>
        <v>353471</v>
      </c>
      <c r="JU51">
        <f t="shared" si="20"/>
        <v>537036</v>
      </c>
      <c r="JV51">
        <f t="shared" si="20"/>
        <v>468896</v>
      </c>
      <c r="JW51">
        <f t="shared" si="20"/>
        <v>508930</v>
      </c>
      <c r="JX51">
        <f t="shared" si="20"/>
        <v>550759</v>
      </c>
      <c r="JY51">
        <f t="shared" si="20"/>
        <v>569221</v>
      </c>
      <c r="JZ51">
        <f t="shared" si="20"/>
        <v>476325</v>
      </c>
      <c r="KA51">
        <f t="shared" si="20"/>
        <v>434128</v>
      </c>
      <c r="KB51">
        <f t="shared" si="20"/>
        <v>506842</v>
      </c>
      <c r="KC51">
        <f t="shared" si="20"/>
        <v>513522</v>
      </c>
      <c r="KD51">
        <f t="shared" si="20"/>
        <v>597610</v>
      </c>
      <c r="KE51">
        <f t="shared" si="20"/>
        <v>593208</v>
      </c>
      <c r="KF51">
        <f t="shared" si="20"/>
        <v>641125</v>
      </c>
      <c r="KG51">
        <f t="shared" si="20"/>
        <v>511547</v>
      </c>
      <c r="KH51">
        <f t="shared" si="20"/>
        <v>564789</v>
      </c>
      <c r="KI51">
        <f t="shared" si="20"/>
        <v>495654</v>
      </c>
      <c r="KJ51">
        <f t="shared" si="20"/>
        <v>541988</v>
      </c>
      <c r="KK51">
        <f t="shared" si="20"/>
        <v>665996</v>
      </c>
    </row>
    <row r="52" spans="1:297" x14ac:dyDescent="0.35">
      <c r="A52" t="s">
        <v>273</v>
      </c>
      <c r="B52" t="str">
        <f>"(220-226;252-254;261)"</f>
        <v>(220-226;252-254;261)</v>
      </c>
      <c r="D52">
        <f t="shared" ref="D52:BO52" si="21">D3-C3</f>
        <v>0</v>
      </c>
      <c r="E52">
        <f t="shared" si="21"/>
        <v>0</v>
      </c>
      <c r="F52">
        <f t="shared" si="21"/>
        <v>0</v>
      </c>
      <c r="G52">
        <f t="shared" si="21"/>
        <v>0</v>
      </c>
      <c r="H52">
        <f t="shared" si="21"/>
        <v>0</v>
      </c>
      <c r="I52">
        <f t="shared" si="21"/>
        <v>0</v>
      </c>
      <c r="J52">
        <f t="shared" si="21"/>
        <v>0</v>
      </c>
      <c r="K52">
        <f t="shared" si="21"/>
        <v>0</v>
      </c>
      <c r="L52">
        <f t="shared" si="21"/>
        <v>2</v>
      </c>
      <c r="M52">
        <f t="shared" si="21"/>
        <v>0</v>
      </c>
      <c r="N52">
        <f t="shared" si="21"/>
        <v>0</v>
      </c>
      <c r="O52">
        <f t="shared" si="21"/>
        <v>6</v>
      </c>
      <c r="P52">
        <f t="shared" si="21"/>
        <v>0</v>
      </c>
      <c r="Q52">
        <f t="shared" si="21"/>
        <v>1</v>
      </c>
      <c r="R52">
        <f t="shared" si="21"/>
        <v>0</v>
      </c>
      <c r="S52">
        <f t="shared" si="21"/>
        <v>0</v>
      </c>
      <c r="T52">
        <f t="shared" si="21"/>
        <v>4</v>
      </c>
      <c r="U52">
        <f t="shared" si="21"/>
        <v>1</v>
      </c>
      <c r="V52">
        <f t="shared" si="21"/>
        <v>0</v>
      </c>
      <c r="W52">
        <f t="shared" si="21"/>
        <v>1</v>
      </c>
      <c r="X52">
        <f t="shared" si="21"/>
        <v>1</v>
      </c>
      <c r="Y52">
        <f t="shared" si="21"/>
        <v>1</v>
      </c>
      <c r="Z52">
        <f t="shared" si="21"/>
        <v>1</v>
      </c>
      <c r="AA52">
        <f t="shared" si="21"/>
        <v>0</v>
      </c>
      <c r="AB52">
        <f t="shared" si="21"/>
        <v>0</v>
      </c>
      <c r="AC52">
        <f t="shared" si="21"/>
        <v>1</v>
      </c>
      <c r="AD52">
        <f t="shared" si="21"/>
        <v>0</v>
      </c>
      <c r="AE52">
        <f t="shared" si="21"/>
        <v>1</v>
      </c>
      <c r="AF52">
        <f t="shared" si="21"/>
        <v>2</v>
      </c>
      <c r="AG52">
        <f t="shared" si="21"/>
        <v>1</v>
      </c>
      <c r="AH52">
        <f t="shared" si="21"/>
        <v>0</v>
      </c>
      <c r="AI52">
        <f t="shared" si="21"/>
        <v>5</v>
      </c>
      <c r="AJ52">
        <f t="shared" si="21"/>
        <v>2</v>
      </c>
      <c r="AK52">
        <f t="shared" si="21"/>
        <v>4</v>
      </c>
      <c r="AL52">
        <f t="shared" si="21"/>
        <v>3</v>
      </c>
      <c r="AM52">
        <f t="shared" si="21"/>
        <v>7</v>
      </c>
      <c r="AN52">
        <f t="shared" si="21"/>
        <v>12</v>
      </c>
      <c r="AO52">
        <f t="shared" si="21"/>
        <v>5</v>
      </c>
      <c r="AP52">
        <f t="shared" si="21"/>
        <v>33</v>
      </c>
      <c r="AQ52">
        <f t="shared" si="21"/>
        <v>40</v>
      </c>
      <c r="AR52">
        <f t="shared" si="21"/>
        <v>55</v>
      </c>
      <c r="AS52">
        <f t="shared" si="21"/>
        <v>57</v>
      </c>
      <c r="AT52">
        <f t="shared" si="21"/>
        <v>49</v>
      </c>
      <c r="AU52">
        <f t="shared" si="21"/>
        <v>79</v>
      </c>
      <c r="AV52">
        <f t="shared" si="21"/>
        <v>55</v>
      </c>
      <c r="AW52">
        <f t="shared" si="21"/>
        <v>54</v>
      </c>
      <c r="AX52">
        <f t="shared" si="21"/>
        <v>147</v>
      </c>
      <c r="AY52">
        <f t="shared" si="21"/>
        <v>259</v>
      </c>
      <c r="AZ52">
        <f t="shared" si="21"/>
        <v>412</v>
      </c>
      <c r="BA52">
        <f t="shared" si="21"/>
        <v>489</v>
      </c>
      <c r="BB52">
        <f t="shared" si="21"/>
        <v>480</v>
      </c>
      <c r="BC52">
        <f t="shared" si="21"/>
        <v>364</v>
      </c>
      <c r="BD52">
        <f t="shared" si="21"/>
        <v>443</v>
      </c>
      <c r="BE52">
        <f t="shared" si="21"/>
        <v>615</v>
      </c>
      <c r="BF52">
        <f t="shared" si="21"/>
        <v>770</v>
      </c>
      <c r="BG52">
        <f t="shared" si="21"/>
        <v>1005</v>
      </c>
      <c r="BH52">
        <f t="shared" si="21"/>
        <v>1066</v>
      </c>
      <c r="BI52">
        <f t="shared" si="21"/>
        <v>1258</v>
      </c>
      <c r="BJ52">
        <f t="shared" si="21"/>
        <v>1215</v>
      </c>
      <c r="BK52">
        <f t="shared" si="21"/>
        <v>1389</v>
      </c>
      <c r="BL52">
        <f t="shared" si="21"/>
        <v>2349</v>
      </c>
      <c r="BM52">
        <f t="shared" si="21"/>
        <v>2382</v>
      </c>
      <c r="BN52">
        <f t="shared" si="21"/>
        <v>2717</v>
      </c>
      <c r="BO52">
        <f t="shared" si="21"/>
        <v>3127</v>
      </c>
      <c r="BP52">
        <f t="shared" ref="BP52:EA52" si="22">BP3-BO3</f>
        <v>3249</v>
      </c>
      <c r="BQ52">
        <f t="shared" si="22"/>
        <v>2843</v>
      </c>
      <c r="BR52">
        <f t="shared" si="22"/>
        <v>2892</v>
      </c>
      <c r="BS52">
        <f t="shared" si="22"/>
        <v>4327</v>
      </c>
      <c r="BT52">
        <f t="shared" si="22"/>
        <v>4534</v>
      </c>
      <c r="BU52">
        <f t="shared" si="22"/>
        <v>4974</v>
      </c>
      <c r="BV52">
        <f t="shared" si="22"/>
        <v>4929</v>
      </c>
      <c r="BW52">
        <f t="shared" si="22"/>
        <v>4981</v>
      </c>
      <c r="BX52">
        <f t="shared" si="22"/>
        <v>4073</v>
      </c>
      <c r="BY52">
        <f t="shared" si="22"/>
        <v>3650</v>
      </c>
      <c r="BZ52">
        <f t="shared" si="22"/>
        <v>5316</v>
      </c>
      <c r="CA52">
        <f t="shared" si="22"/>
        <v>5486</v>
      </c>
      <c r="CB52">
        <f t="shared" si="22"/>
        <v>5163</v>
      </c>
      <c r="CC52">
        <f t="shared" si="22"/>
        <v>4906</v>
      </c>
      <c r="CD52">
        <f t="shared" si="22"/>
        <v>4367</v>
      </c>
      <c r="CE52">
        <f t="shared" si="22"/>
        <v>3613</v>
      </c>
      <c r="CF52">
        <f t="shared" si="22"/>
        <v>3539</v>
      </c>
      <c r="CG52">
        <f t="shared" si="22"/>
        <v>4205</v>
      </c>
      <c r="CH52">
        <f t="shared" si="22"/>
        <v>4348</v>
      </c>
      <c r="CI52">
        <f t="shared" si="22"/>
        <v>5100</v>
      </c>
      <c r="CJ52">
        <f t="shared" si="22"/>
        <v>5343</v>
      </c>
      <c r="CK52">
        <f t="shared" si="22"/>
        <v>4990</v>
      </c>
      <c r="CL52">
        <f t="shared" si="22"/>
        <v>4736</v>
      </c>
      <c r="CM52">
        <f t="shared" si="22"/>
        <v>3860</v>
      </c>
      <c r="CN52">
        <f t="shared" si="22"/>
        <v>4866</v>
      </c>
      <c r="CO52">
        <f t="shared" si="22"/>
        <v>4775</v>
      </c>
      <c r="CP52">
        <f t="shared" si="22"/>
        <v>5505</v>
      </c>
      <c r="CQ52">
        <f t="shared" si="22"/>
        <v>5168</v>
      </c>
      <c r="CR52">
        <f t="shared" si="22"/>
        <v>4981</v>
      </c>
      <c r="CS52">
        <f t="shared" si="22"/>
        <v>3764</v>
      </c>
      <c r="CT52">
        <f t="shared" si="22"/>
        <v>3473</v>
      </c>
      <c r="CU52">
        <f t="shared" si="22"/>
        <v>4704</v>
      </c>
      <c r="CV52">
        <f t="shared" si="22"/>
        <v>4727</v>
      </c>
      <c r="CW52">
        <f t="shared" si="22"/>
        <v>5450</v>
      </c>
      <c r="CX52">
        <f t="shared" si="22"/>
        <v>4964</v>
      </c>
      <c r="CY52">
        <f t="shared" si="22"/>
        <v>4730</v>
      </c>
      <c r="CZ52">
        <f t="shared" si="22"/>
        <v>3230</v>
      </c>
      <c r="DA52">
        <f t="shared" si="22"/>
        <v>2977</v>
      </c>
      <c r="DB52">
        <f t="shared" si="22"/>
        <v>3383</v>
      </c>
      <c r="DC52">
        <f t="shared" si="22"/>
        <v>3689</v>
      </c>
      <c r="DD52">
        <f t="shared" si="22"/>
        <v>3836</v>
      </c>
      <c r="DE52">
        <f t="shared" si="22"/>
        <v>3771</v>
      </c>
      <c r="DF52">
        <f t="shared" si="22"/>
        <v>3052</v>
      </c>
      <c r="DG52">
        <f t="shared" si="22"/>
        <v>2150</v>
      </c>
      <c r="DH52">
        <f t="shared" si="22"/>
        <v>2322</v>
      </c>
      <c r="DI52">
        <f t="shared" si="22"/>
        <v>3589</v>
      </c>
      <c r="DJ52">
        <f t="shared" si="22"/>
        <v>3395</v>
      </c>
      <c r="DK52">
        <f t="shared" si="22"/>
        <v>3300</v>
      </c>
      <c r="DL52">
        <f t="shared" si="22"/>
        <v>2618</v>
      </c>
      <c r="DM52">
        <f t="shared" si="22"/>
        <v>2521</v>
      </c>
      <c r="DN52">
        <f t="shared" si="22"/>
        <v>2072</v>
      </c>
      <c r="DO52">
        <f t="shared" si="22"/>
        <v>1826</v>
      </c>
      <c r="DP52">
        <f t="shared" si="22"/>
        <v>2577</v>
      </c>
      <c r="DQ52">
        <f t="shared" si="22"/>
        <v>3058</v>
      </c>
      <c r="DR52">
        <f t="shared" si="22"/>
        <v>2712</v>
      </c>
      <c r="DS52">
        <f t="shared" si="22"/>
        <v>2554</v>
      </c>
      <c r="DT52">
        <f t="shared" si="22"/>
        <v>2041</v>
      </c>
      <c r="DU52">
        <f t="shared" si="22"/>
        <v>1508</v>
      </c>
      <c r="DV52">
        <f t="shared" si="22"/>
        <v>1355</v>
      </c>
      <c r="DW52">
        <f t="shared" si="22"/>
        <v>1613</v>
      </c>
      <c r="DX52">
        <f t="shared" si="22"/>
        <v>1659</v>
      </c>
      <c r="DY52">
        <f t="shared" si="22"/>
        <v>1809</v>
      </c>
      <c r="DZ52">
        <f t="shared" si="22"/>
        <v>1736</v>
      </c>
      <c r="EA52">
        <f t="shared" si="22"/>
        <v>1508</v>
      </c>
      <c r="EB52">
        <f t="shared" ref="EB52:GM52" si="23">EB3-EA3</f>
        <v>1107</v>
      </c>
      <c r="EC52">
        <f t="shared" si="23"/>
        <v>1070</v>
      </c>
      <c r="ED52">
        <f t="shared" si="23"/>
        <v>1444</v>
      </c>
      <c r="EE52">
        <f t="shared" si="23"/>
        <v>1470</v>
      </c>
      <c r="EF52">
        <f t="shared" si="23"/>
        <v>1349</v>
      </c>
      <c r="EG52">
        <f t="shared" si="23"/>
        <v>1238</v>
      </c>
      <c r="EH52">
        <f t="shared" si="23"/>
        <v>1110</v>
      </c>
      <c r="EI52">
        <f t="shared" si="23"/>
        <v>794</v>
      </c>
      <c r="EJ52">
        <f t="shared" si="23"/>
        <v>718</v>
      </c>
      <c r="EK52">
        <f t="shared" si="23"/>
        <v>1094</v>
      </c>
      <c r="EL52">
        <f t="shared" si="23"/>
        <v>1159</v>
      </c>
      <c r="EM52">
        <f t="shared" si="23"/>
        <v>1186</v>
      </c>
      <c r="EN52">
        <f t="shared" si="23"/>
        <v>1007</v>
      </c>
      <c r="EO52">
        <f t="shared" si="23"/>
        <v>1054</v>
      </c>
      <c r="EP52">
        <f t="shared" si="23"/>
        <v>888</v>
      </c>
      <c r="EQ52">
        <f t="shared" si="23"/>
        <v>807</v>
      </c>
      <c r="ER52">
        <f t="shared" si="23"/>
        <v>1031</v>
      </c>
      <c r="ES52">
        <f t="shared" si="23"/>
        <v>1083</v>
      </c>
      <c r="ET52">
        <f t="shared" si="23"/>
        <v>999</v>
      </c>
      <c r="EU52">
        <f t="shared" si="23"/>
        <v>1020</v>
      </c>
      <c r="EV52">
        <f t="shared" si="23"/>
        <v>984</v>
      </c>
      <c r="EW52">
        <f t="shared" si="23"/>
        <v>666</v>
      </c>
      <c r="EX52">
        <f t="shared" si="23"/>
        <v>624</v>
      </c>
      <c r="EY52">
        <f t="shared" si="23"/>
        <v>892</v>
      </c>
      <c r="EZ52">
        <f t="shared" si="23"/>
        <v>882</v>
      </c>
      <c r="FA52">
        <f t="shared" si="23"/>
        <v>777</v>
      </c>
      <c r="FB52">
        <f t="shared" si="23"/>
        <v>697</v>
      </c>
      <c r="FC52">
        <f t="shared" si="23"/>
        <v>639</v>
      </c>
      <c r="FD52">
        <f t="shared" si="23"/>
        <v>634</v>
      </c>
      <c r="FE52">
        <f t="shared" si="23"/>
        <v>407</v>
      </c>
      <c r="FF52">
        <f t="shared" si="23"/>
        <v>620</v>
      </c>
      <c r="FG52">
        <f t="shared" si="23"/>
        <v>404</v>
      </c>
      <c r="FH52">
        <f t="shared" si="23"/>
        <v>63</v>
      </c>
      <c r="FI52">
        <f t="shared" si="23"/>
        <v>6</v>
      </c>
      <c r="FJ52">
        <f t="shared" si="23"/>
        <v>502</v>
      </c>
      <c r="FK52">
        <f t="shared" si="23"/>
        <v>625</v>
      </c>
      <c r="FL52">
        <f t="shared" si="23"/>
        <v>519</v>
      </c>
      <c r="FM52">
        <f t="shared" si="23"/>
        <v>359</v>
      </c>
      <c r="FN52">
        <f t="shared" si="23"/>
        <v>584</v>
      </c>
      <c r="FO52">
        <f t="shared" si="23"/>
        <v>637</v>
      </c>
      <c r="FP52">
        <f t="shared" si="23"/>
        <v>643</v>
      </c>
      <c r="FQ52">
        <f t="shared" si="23"/>
        <v>524</v>
      </c>
      <c r="FR52">
        <f t="shared" si="23"/>
        <v>826</v>
      </c>
      <c r="FS52">
        <f t="shared" si="23"/>
        <v>650</v>
      </c>
      <c r="FT52">
        <f t="shared" si="23"/>
        <v>537</v>
      </c>
      <c r="FU52">
        <f t="shared" si="23"/>
        <v>1240</v>
      </c>
      <c r="FV52">
        <f t="shared" si="23"/>
        <v>538</v>
      </c>
      <c r="FW52">
        <f t="shared" si="23"/>
        <v>647</v>
      </c>
      <c r="FX52">
        <f t="shared" si="23"/>
        <v>687</v>
      </c>
      <c r="FY52">
        <f t="shared" si="23"/>
        <v>829</v>
      </c>
      <c r="FZ52">
        <f t="shared" si="23"/>
        <v>726</v>
      </c>
      <c r="GA52">
        <f t="shared" si="23"/>
        <v>586</v>
      </c>
      <c r="GB52">
        <f t="shared" si="23"/>
        <v>445</v>
      </c>
      <c r="GC52">
        <f t="shared" si="23"/>
        <v>563</v>
      </c>
      <c r="GD52">
        <f t="shared" si="23"/>
        <v>779</v>
      </c>
      <c r="GE52">
        <f t="shared" si="23"/>
        <v>769</v>
      </c>
      <c r="GF52">
        <f t="shared" si="23"/>
        <v>770</v>
      </c>
      <c r="GG52">
        <f t="shared" si="23"/>
        <v>750</v>
      </c>
      <c r="GH52">
        <f t="shared" si="23"/>
        <v>688</v>
      </c>
      <c r="GI52">
        <f t="shared" si="23"/>
        <v>553</v>
      </c>
      <c r="GJ52">
        <f t="shared" si="23"/>
        <v>802</v>
      </c>
      <c r="GK52">
        <f t="shared" si="23"/>
        <v>847</v>
      </c>
      <c r="GL52">
        <f t="shared" si="23"/>
        <v>883</v>
      </c>
      <c r="GM52">
        <f t="shared" si="23"/>
        <v>769</v>
      </c>
      <c r="GN52">
        <f t="shared" ref="GN52:IY52" si="24">GN3-GM3</f>
        <v>747</v>
      </c>
      <c r="GO52">
        <f t="shared" si="24"/>
        <v>942</v>
      </c>
      <c r="GP52">
        <f t="shared" si="24"/>
        <v>675</v>
      </c>
      <c r="GQ52">
        <f t="shared" si="24"/>
        <v>906</v>
      </c>
      <c r="GR52">
        <f t="shared" si="24"/>
        <v>964</v>
      </c>
      <c r="GS52">
        <f t="shared" si="24"/>
        <v>900</v>
      </c>
      <c r="GT52">
        <f t="shared" si="24"/>
        <v>765</v>
      </c>
      <c r="GU52">
        <f t="shared" si="24"/>
        <v>1113</v>
      </c>
      <c r="GV52">
        <f t="shared" si="24"/>
        <v>818</v>
      </c>
      <c r="GW52">
        <f t="shared" si="24"/>
        <v>1150</v>
      </c>
      <c r="GX52">
        <f t="shared" si="24"/>
        <v>1039</v>
      </c>
      <c r="GY52">
        <f t="shared" si="24"/>
        <v>1148</v>
      </c>
      <c r="GZ52">
        <f t="shared" si="24"/>
        <v>1461</v>
      </c>
      <c r="HA52">
        <f t="shared" si="24"/>
        <v>1042</v>
      </c>
      <c r="HB52">
        <f t="shared" si="24"/>
        <v>1111</v>
      </c>
      <c r="HC52">
        <f t="shared" si="24"/>
        <v>721</v>
      </c>
      <c r="HD52">
        <f t="shared" si="24"/>
        <v>1113</v>
      </c>
      <c r="HE52">
        <f t="shared" si="24"/>
        <v>831</v>
      </c>
      <c r="HF52">
        <f t="shared" si="24"/>
        <v>1195</v>
      </c>
      <c r="HG52">
        <f t="shared" si="24"/>
        <v>1060</v>
      </c>
      <c r="HH52">
        <f t="shared" si="24"/>
        <v>1332</v>
      </c>
      <c r="HI52">
        <f t="shared" si="24"/>
        <v>1048</v>
      </c>
      <c r="HJ52">
        <f t="shared" si="24"/>
        <v>977</v>
      </c>
      <c r="HK52">
        <f t="shared" si="24"/>
        <v>1201</v>
      </c>
      <c r="HL52">
        <f t="shared" si="24"/>
        <v>1146</v>
      </c>
      <c r="HM52">
        <f t="shared" si="24"/>
        <v>1542</v>
      </c>
      <c r="HN52">
        <f t="shared" si="24"/>
        <v>1297</v>
      </c>
      <c r="HO52">
        <f t="shared" si="24"/>
        <v>1110</v>
      </c>
      <c r="HP52">
        <f t="shared" si="24"/>
        <v>1752</v>
      </c>
      <c r="HQ52">
        <f t="shared" si="24"/>
        <v>1415</v>
      </c>
      <c r="HR52">
        <f t="shared" si="24"/>
        <v>1332</v>
      </c>
      <c r="HS52">
        <f t="shared" si="24"/>
        <v>1514</v>
      </c>
      <c r="HT52">
        <f t="shared" si="24"/>
        <v>1779</v>
      </c>
      <c r="HU52">
        <f t="shared" si="24"/>
        <v>1978</v>
      </c>
      <c r="HV52">
        <f t="shared" si="24"/>
        <v>1827</v>
      </c>
      <c r="HW52">
        <f t="shared" si="24"/>
        <v>2987</v>
      </c>
      <c r="HX52">
        <f t="shared" si="24"/>
        <v>2951</v>
      </c>
      <c r="HY52">
        <f t="shared" si="24"/>
        <v>2481</v>
      </c>
      <c r="HZ52">
        <f t="shared" si="24"/>
        <v>2681</v>
      </c>
      <c r="IA52">
        <f t="shared" si="24"/>
        <v>2931</v>
      </c>
      <c r="IB52">
        <f t="shared" si="24"/>
        <v>3544</v>
      </c>
      <c r="IC52">
        <f t="shared" si="24"/>
        <v>3504</v>
      </c>
      <c r="ID52">
        <f t="shared" si="24"/>
        <v>3338</v>
      </c>
      <c r="IE52">
        <f t="shared" si="24"/>
        <v>2625</v>
      </c>
      <c r="IF52">
        <f t="shared" si="24"/>
        <v>3115</v>
      </c>
      <c r="IG52">
        <f t="shared" si="24"/>
        <v>4007</v>
      </c>
      <c r="IH52">
        <f t="shared" si="24"/>
        <v>3410</v>
      </c>
      <c r="II52">
        <f t="shared" si="24"/>
        <v>4329</v>
      </c>
      <c r="IJ52">
        <f t="shared" si="24"/>
        <v>4429</v>
      </c>
      <c r="IK52">
        <f t="shared" si="24"/>
        <v>3899</v>
      </c>
      <c r="IL52">
        <f t="shared" si="24"/>
        <v>4378</v>
      </c>
      <c r="IM52">
        <f t="shared" si="24"/>
        <v>4936</v>
      </c>
      <c r="IN52">
        <f t="shared" si="24"/>
        <v>6187</v>
      </c>
      <c r="IO52">
        <f t="shared" si="24"/>
        <v>6644</v>
      </c>
      <c r="IP52">
        <f t="shared" si="24"/>
        <v>6878</v>
      </c>
      <c r="IQ52">
        <f t="shared" si="24"/>
        <v>6050</v>
      </c>
      <c r="IR52">
        <f t="shared" si="24"/>
        <v>5700</v>
      </c>
      <c r="IS52">
        <f t="shared" si="24"/>
        <v>4056</v>
      </c>
      <c r="IT52">
        <f t="shared" si="24"/>
        <v>7156</v>
      </c>
      <c r="IU52">
        <f t="shared" si="24"/>
        <v>7117</v>
      </c>
      <c r="IV52">
        <f t="shared" si="24"/>
        <v>6929</v>
      </c>
      <c r="IW52">
        <f t="shared" si="24"/>
        <v>6994</v>
      </c>
      <c r="IX52">
        <f t="shared" si="24"/>
        <v>12885</v>
      </c>
      <c r="IY52">
        <f t="shared" si="24"/>
        <v>22965</v>
      </c>
      <c r="IZ52">
        <f t="shared" ref="IZ52:JQ52" si="25">IZ3-IY3</f>
        <v>12603</v>
      </c>
      <c r="JA52">
        <f t="shared" si="25"/>
        <v>14557</v>
      </c>
      <c r="JB52">
        <f t="shared" si="25"/>
        <v>14173</v>
      </c>
      <c r="JC52">
        <f t="shared" si="25"/>
        <v>17550</v>
      </c>
      <c r="JD52">
        <f t="shared" si="25"/>
        <v>13888</v>
      </c>
      <c r="JE52">
        <f t="shared" si="25"/>
        <v>15175</v>
      </c>
      <c r="JF52">
        <f t="shared" si="25"/>
        <v>12882</v>
      </c>
      <c r="JG52">
        <f t="shared" si="25"/>
        <v>14011</v>
      </c>
      <c r="JH52">
        <f t="shared" si="25"/>
        <v>17250</v>
      </c>
      <c r="JI52">
        <f t="shared" si="25"/>
        <v>19751</v>
      </c>
      <c r="JJ52">
        <f t="shared" si="25"/>
        <v>18996</v>
      </c>
      <c r="JK52">
        <f t="shared" si="25"/>
        <v>15657</v>
      </c>
      <c r="JL52">
        <f t="shared" si="25"/>
        <v>16186</v>
      </c>
      <c r="JM52">
        <f t="shared" si="25"/>
        <v>16994</v>
      </c>
      <c r="JN52">
        <f t="shared" si="25"/>
        <v>18830</v>
      </c>
      <c r="JO52">
        <f t="shared" si="25"/>
        <v>21365</v>
      </c>
      <c r="JP52">
        <f t="shared" si="25"/>
        <v>26707</v>
      </c>
      <c r="JQ52">
        <f t="shared" si="25"/>
        <v>21257</v>
      </c>
      <c r="JR52">
        <f t="shared" ref="JR52:KK52" si="26">JR3-JQ3</f>
        <v>20559</v>
      </c>
      <c r="JS52">
        <f t="shared" si="26"/>
        <v>23033</v>
      </c>
      <c r="JT52">
        <f t="shared" si="26"/>
        <v>19797</v>
      </c>
      <c r="JU52">
        <f t="shared" si="26"/>
        <v>20900</v>
      </c>
      <c r="JV52">
        <f t="shared" si="26"/>
        <v>22924</v>
      </c>
      <c r="JW52">
        <f t="shared" si="26"/>
        <v>24714</v>
      </c>
      <c r="JX52">
        <f t="shared" si="26"/>
        <v>23078</v>
      </c>
      <c r="JY52">
        <f t="shared" si="26"/>
        <v>24418</v>
      </c>
      <c r="JZ52">
        <f t="shared" si="26"/>
        <v>21919</v>
      </c>
      <c r="KA52">
        <f t="shared" si="26"/>
        <v>23261</v>
      </c>
      <c r="KB52">
        <f t="shared" si="26"/>
        <v>18967</v>
      </c>
      <c r="KC52">
        <f t="shared" si="26"/>
        <v>20078</v>
      </c>
      <c r="KD52">
        <f t="shared" si="26"/>
        <v>25206</v>
      </c>
      <c r="KE52">
        <f t="shared" si="26"/>
        <v>24164</v>
      </c>
      <c r="KF52">
        <f t="shared" si="26"/>
        <v>23322</v>
      </c>
      <c r="KG52">
        <f t="shared" si="26"/>
        <v>24979</v>
      </c>
      <c r="KH52">
        <f t="shared" si="26"/>
        <v>20580</v>
      </c>
      <c r="KI52">
        <f t="shared" si="26"/>
        <v>21397</v>
      </c>
      <c r="KJ52">
        <f t="shared" si="26"/>
        <v>20451</v>
      </c>
      <c r="KK52">
        <f t="shared" si="26"/>
        <v>23000</v>
      </c>
    </row>
    <row r="53" spans="1:297" x14ac:dyDescent="0.35">
      <c r="A53" t="s">
        <v>52</v>
      </c>
      <c r="B53" t="str">
        <f>"(140)"</f>
        <v>(140)</v>
      </c>
      <c r="D53">
        <f t="shared" ref="D53:BO53" si="27">D4-C4</f>
        <v>0</v>
      </c>
      <c r="E53">
        <f t="shared" si="27"/>
        <v>0</v>
      </c>
      <c r="F53">
        <f t="shared" si="27"/>
        <v>0</v>
      </c>
      <c r="G53">
        <f t="shared" si="27"/>
        <v>0</v>
      </c>
      <c r="H53">
        <f t="shared" si="27"/>
        <v>0</v>
      </c>
      <c r="I53">
        <f t="shared" si="27"/>
        <v>0</v>
      </c>
      <c r="J53">
        <f t="shared" si="27"/>
        <v>0</v>
      </c>
      <c r="K53">
        <f t="shared" si="27"/>
        <v>0</v>
      </c>
      <c r="L53">
        <f t="shared" si="27"/>
        <v>2</v>
      </c>
      <c r="M53">
        <f t="shared" si="27"/>
        <v>0</v>
      </c>
      <c r="N53">
        <f t="shared" si="27"/>
        <v>0</v>
      </c>
      <c r="O53">
        <f t="shared" si="27"/>
        <v>0</v>
      </c>
      <c r="P53">
        <f t="shared" si="27"/>
        <v>0</v>
      </c>
      <c r="Q53">
        <f t="shared" si="27"/>
        <v>0</v>
      </c>
      <c r="R53">
        <f t="shared" si="27"/>
        <v>0</v>
      </c>
      <c r="S53">
        <f t="shared" si="27"/>
        <v>1</v>
      </c>
      <c r="T53">
        <f t="shared" si="27"/>
        <v>0</v>
      </c>
      <c r="U53">
        <f t="shared" si="27"/>
        <v>0</v>
      </c>
      <c r="V53">
        <f t="shared" si="27"/>
        <v>0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A53">
        <f t="shared" si="27"/>
        <v>0</v>
      </c>
      <c r="AB53">
        <f t="shared" si="27"/>
        <v>0</v>
      </c>
      <c r="AC53">
        <f t="shared" si="27"/>
        <v>0</v>
      </c>
      <c r="AD53">
        <f t="shared" si="27"/>
        <v>0</v>
      </c>
      <c r="AE53">
        <f t="shared" si="27"/>
        <v>0</v>
      </c>
      <c r="AF53">
        <f t="shared" si="27"/>
        <v>0</v>
      </c>
      <c r="AG53">
        <f t="shared" si="27"/>
        <v>17</v>
      </c>
      <c r="AH53">
        <f t="shared" si="27"/>
        <v>42</v>
      </c>
      <c r="AI53">
        <f t="shared" si="27"/>
        <v>93</v>
      </c>
      <c r="AJ53">
        <f t="shared" si="27"/>
        <v>74</v>
      </c>
      <c r="AK53">
        <f t="shared" si="27"/>
        <v>93</v>
      </c>
      <c r="AL53">
        <f t="shared" si="27"/>
        <v>131</v>
      </c>
      <c r="AM53">
        <f t="shared" si="27"/>
        <v>202</v>
      </c>
      <c r="AN53">
        <f t="shared" si="27"/>
        <v>233</v>
      </c>
      <c r="AO53">
        <f t="shared" si="27"/>
        <v>240</v>
      </c>
      <c r="AP53">
        <f t="shared" si="27"/>
        <v>566</v>
      </c>
      <c r="AQ53">
        <f t="shared" si="27"/>
        <v>342</v>
      </c>
      <c r="AR53">
        <f t="shared" si="27"/>
        <v>466</v>
      </c>
      <c r="AS53">
        <f t="shared" si="27"/>
        <v>587</v>
      </c>
      <c r="AT53">
        <f t="shared" si="27"/>
        <v>769</v>
      </c>
      <c r="AU53">
        <f t="shared" si="27"/>
        <v>778</v>
      </c>
      <c r="AV53">
        <f t="shared" si="27"/>
        <v>1247</v>
      </c>
      <c r="AW53">
        <f t="shared" si="27"/>
        <v>1492</v>
      </c>
      <c r="AX53">
        <f t="shared" si="27"/>
        <v>1797</v>
      </c>
      <c r="AY53">
        <f t="shared" si="27"/>
        <v>977</v>
      </c>
      <c r="AZ53">
        <f t="shared" si="27"/>
        <v>2313</v>
      </c>
      <c r="BA53">
        <f t="shared" si="27"/>
        <v>2651</v>
      </c>
      <c r="BB53">
        <f t="shared" si="27"/>
        <v>2547</v>
      </c>
      <c r="BC53">
        <f t="shared" si="27"/>
        <v>3497</v>
      </c>
      <c r="BD53">
        <f t="shared" si="27"/>
        <v>3590</v>
      </c>
      <c r="BE53">
        <f t="shared" si="27"/>
        <v>3233</v>
      </c>
      <c r="BF53">
        <f t="shared" si="27"/>
        <v>3526</v>
      </c>
      <c r="BG53">
        <f t="shared" si="27"/>
        <v>4207</v>
      </c>
      <c r="BH53">
        <f t="shared" si="27"/>
        <v>5322</v>
      </c>
      <c r="BI53">
        <f t="shared" si="27"/>
        <v>5986</v>
      </c>
      <c r="BJ53">
        <f t="shared" si="27"/>
        <v>6557</v>
      </c>
      <c r="BK53">
        <f t="shared" si="27"/>
        <v>5560</v>
      </c>
      <c r="BL53">
        <f t="shared" si="27"/>
        <v>4789</v>
      </c>
      <c r="BM53">
        <f t="shared" si="27"/>
        <v>5249</v>
      </c>
      <c r="BN53">
        <f t="shared" si="27"/>
        <v>5210</v>
      </c>
      <c r="BO53">
        <f t="shared" si="27"/>
        <v>6203</v>
      </c>
      <c r="BP53">
        <f t="shared" ref="BP53:EA53" si="28">BP4-BO4</f>
        <v>5909</v>
      </c>
      <c r="BQ53">
        <f t="shared" si="28"/>
        <v>5974</v>
      </c>
      <c r="BR53">
        <f t="shared" si="28"/>
        <v>5217</v>
      </c>
      <c r="BS53">
        <f t="shared" si="28"/>
        <v>4050</v>
      </c>
      <c r="BT53">
        <f t="shared" si="28"/>
        <v>4053</v>
      </c>
      <c r="BU53">
        <f t="shared" si="28"/>
        <v>4782</v>
      </c>
      <c r="BV53">
        <f t="shared" si="28"/>
        <v>4668</v>
      </c>
      <c r="BW53">
        <f t="shared" si="28"/>
        <v>4585</v>
      </c>
      <c r="BX53">
        <f t="shared" si="28"/>
        <v>4805</v>
      </c>
      <c r="BY53">
        <f t="shared" si="28"/>
        <v>4316</v>
      </c>
      <c r="BZ53">
        <f t="shared" si="28"/>
        <v>3599</v>
      </c>
      <c r="CA53">
        <f t="shared" si="28"/>
        <v>3039</v>
      </c>
      <c r="CB53">
        <f t="shared" si="28"/>
        <v>3836</v>
      </c>
      <c r="CC53">
        <f t="shared" si="28"/>
        <v>4204</v>
      </c>
      <c r="CD53">
        <f t="shared" si="28"/>
        <v>3951</v>
      </c>
      <c r="CE53">
        <f t="shared" si="28"/>
        <v>4694</v>
      </c>
      <c r="CF53">
        <f t="shared" si="28"/>
        <v>4092</v>
      </c>
      <c r="CG53">
        <f t="shared" si="28"/>
        <v>3153</v>
      </c>
      <c r="CH53">
        <f t="shared" si="28"/>
        <v>2972</v>
      </c>
      <c r="CI53">
        <f t="shared" si="28"/>
        <v>2667</v>
      </c>
      <c r="CJ53">
        <f t="shared" si="28"/>
        <v>3786</v>
      </c>
      <c r="CK53">
        <f t="shared" si="28"/>
        <v>3493</v>
      </c>
      <c r="CL53">
        <f t="shared" si="28"/>
        <v>3491</v>
      </c>
      <c r="CM53">
        <f t="shared" si="28"/>
        <v>3047</v>
      </c>
      <c r="CN53">
        <f t="shared" si="28"/>
        <v>2256</v>
      </c>
      <c r="CO53">
        <f t="shared" si="28"/>
        <v>2729</v>
      </c>
      <c r="CP53">
        <f t="shared" si="28"/>
        <v>3370</v>
      </c>
      <c r="CQ53">
        <f t="shared" si="28"/>
        <v>2646</v>
      </c>
      <c r="CR53">
        <f t="shared" si="28"/>
        <v>3021</v>
      </c>
      <c r="CS53">
        <f t="shared" si="28"/>
        <v>2357</v>
      </c>
      <c r="CT53">
        <f t="shared" si="28"/>
        <v>2324</v>
      </c>
      <c r="CU53">
        <f t="shared" si="28"/>
        <v>1739</v>
      </c>
      <c r="CV53">
        <f t="shared" si="28"/>
        <v>2091</v>
      </c>
      <c r="CW53">
        <f t="shared" si="28"/>
        <v>2086</v>
      </c>
      <c r="CX53">
        <f t="shared" si="28"/>
        <v>1872</v>
      </c>
      <c r="CY53">
        <f t="shared" si="28"/>
        <v>1965</v>
      </c>
      <c r="CZ53">
        <f t="shared" si="28"/>
        <v>1900</v>
      </c>
      <c r="DA53">
        <f t="shared" si="28"/>
        <v>1389</v>
      </c>
      <c r="DB53">
        <f t="shared" si="28"/>
        <v>1221</v>
      </c>
      <c r="DC53">
        <f t="shared" si="28"/>
        <v>1075</v>
      </c>
      <c r="DD53">
        <f t="shared" si="28"/>
        <v>1444</v>
      </c>
      <c r="DE53">
        <f t="shared" si="28"/>
        <v>1401</v>
      </c>
      <c r="DF53">
        <f t="shared" si="28"/>
        <v>1327</v>
      </c>
      <c r="DG53">
        <f t="shared" si="28"/>
        <v>1083</v>
      </c>
      <c r="DH53">
        <f t="shared" si="28"/>
        <v>802</v>
      </c>
      <c r="DI53">
        <f t="shared" si="28"/>
        <v>744</v>
      </c>
      <c r="DJ53">
        <f t="shared" si="28"/>
        <v>1402</v>
      </c>
      <c r="DK53">
        <f t="shared" si="28"/>
        <v>888</v>
      </c>
      <c r="DL53">
        <f t="shared" si="28"/>
        <v>992</v>
      </c>
      <c r="DM53">
        <f t="shared" si="28"/>
        <v>789</v>
      </c>
      <c r="DN53">
        <f t="shared" si="28"/>
        <v>875</v>
      </c>
      <c r="DO53">
        <f t="shared" si="28"/>
        <v>675</v>
      </c>
      <c r="DP53">
        <f t="shared" si="28"/>
        <v>451</v>
      </c>
      <c r="DQ53">
        <f t="shared" si="28"/>
        <v>813</v>
      </c>
      <c r="DR53">
        <f t="shared" si="28"/>
        <v>665</v>
      </c>
      <c r="DS53">
        <f t="shared" si="28"/>
        <v>642</v>
      </c>
      <c r="DT53">
        <f t="shared" si="28"/>
        <v>652</v>
      </c>
      <c r="DU53">
        <f t="shared" si="28"/>
        <v>669</v>
      </c>
      <c r="DV53">
        <f t="shared" si="28"/>
        <v>531</v>
      </c>
      <c r="DW53">
        <f t="shared" si="28"/>
        <v>300</v>
      </c>
      <c r="DX53">
        <f t="shared" si="28"/>
        <v>397</v>
      </c>
      <c r="DY53">
        <f t="shared" si="28"/>
        <v>584</v>
      </c>
      <c r="DZ53">
        <f t="shared" si="28"/>
        <v>593</v>
      </c>
      <c r="EA53">
        <f t="shared" si="28"/>
        <v>516</v>
      </c>
      <c r="EB53">
        <f t="shared" ref="EB53:GM53" si="29">EB4-EA4</f>
        <v>416</v>
      </c>
      <c r="EC53">
        <f t="shared" si="29"/>
        <v>333</v>
      </c>
      <c r="ED53">
        <f t="shared" si="29"/>
        <v>200</v>
      </c>
      <c r="EE53">
        <f t="shared" si="29"/>
        <v>318</v>
      </c>
      <c r="EF53">
        <f t="shared" si="29"/>
        <v>321</v>
      </c>
      <c r="EG53">
        <f t="shared" si="29"/>
        <v>177</v>
      </c>
      <c r="EH53">
        <f t="shared" si="29"/>
        <v>518</v>
      </c>
      <c r="EI53">
        <f t="shared" si="29"/>
        <v>270</v>
      </c>
      <c r="EJ53">
        <f t="shared" si="29"/>
        <v>197</v>
      </c>
      <c r="EK53">
        <f t="shared" si="29"/>
        <v>280</v>
      </c>
      <c r="EL53">
        <f t="shared" si="29"/>
        <v>283</v>
      </c>
      <c r="EM53">
        <f t="shared" si="29"/>
        <v>202</v>
      </c>
      <c r="EN53">
        <f t="shared" si="29"/>
        <v>379</v>
      </c>
      <c r="EO53">
        <f t="shared" si="29"/>
        <v>163</v>
      </c>
      <c r="EP53">
        <f t="shared" si="29"/>
        <v>346</v>
      </c>
      <c r="EQ53">
        <f t="shared" si="29"/>
        <v>338</v>
      </c>
      <c r="ER53">
        <f t="shared" si="29"/>
        <v>301</v>
      </c>
      <c r="ES53">
        <f t="shared" si="29"/>
        <v>210</v>
      </c>
      <c r="ET53">
        <f t="shared" si="29"/>
        <v>328</v>
      </c>
      <c r="EU53">
        <f t="shared" si="29"/>
        <v>331</v>
      </c>
      <c r="EV53">
        <f t="shared" si="29"/>
        <v>-148</v>
      </c>
      <c r="EW53">
        <f t="shared" si="29"/>
        <v>264</v>
      </c>
      <c r="EX53">
        <f t="shared" si="29"/>
        <v>224</v>
      </c>
      <c r="EY53">
        <f t="shared" si="29"/>
        <v>221</v>
      </c>
      <c r="EZ53">
        <f t="shared" si="29"/>
        <v>113</v>
      </c>
      <c r="FA53">
        <f t="shared" si="29"/>
        <v>577</v>
      </c>
      <c r="FB53">
        <f t="shared" si="29"/>
        <v>296</v>
      </c>
      <c r="FC53">
        <f t="shared" si="29"/>
        <v>255</v>
      </c>
      <c r="FD53">
        <f t="shared" si="29"/>
        <v>175</v>
      </c>
      <c r="FE53">
        <f t="shared" si="29"/>
        <v>174</v>
      </c>
      <c r="FF53">
        <f t="shared" si="29"/>
        <v>126</v>
      </c>
      <c r="FG53">
        <f t="shared" si="29"/>
        <v>142</v>
      </c>
      <c r="FH53">
        <f t="shared" si="29"/>
        <v>182</v>
      </c>
      <c r="FI53">
        <f t="shared" si="29"/>
        <v>201</v>
      </c>
      <c r="FJ53">
        <f t="shared" si="29"/>
        <v>223</v>
      </c>
      <c r="FK53">
        <f t="shared" si="29"/>
        <v>235</v>
      </c>
      <c r="FL53">
        <f t="shared" si="29"/>
        <v>192</v>
      </c>
      <c r="FM53">
        <f t="shared" si="29"/>
        <v>208</v>
      </c>
      <c r="FN53">
        <f t="shared" si="29"/>
        <v>137</v>
      </c>
      <c r="FO53">
        <f t="shared" si="29"/>
        <v>193</v>
      </c>
      <c r="FP53">
        <f t="shared" si="29"/>
        <v>214</v>
      </c>
      <c r="FQ53">
        <f t="shared" si="29"/>
        <v>276</v>
      </c>
      <c r="FR53">
        <f t="shared" si="29"/>
        <v>188</v>
      </c>
      <c r="FS53">
        <f t="shared" si="29"/>
        <v>234</v>
      </c>
      <c r="FT53">
        <f t="shared" si="29"/>
        <v>169</v>
      </c>
      <c r="FU53">
        <f t="shared" si="29"/>
        <v>114</v>
      </c>
      <c r="FV53">
        <f t="shared" si="29"/>
        <v>162</v>
      </c>
      <c r="FW53">
        <f t="shared" si="29"/>
        <v>230</v>
      </c>
      <c r="FX53">
        <f t="shared" si="29"/>
        <v>231</v>
      </c>
      <c r="FY53">
        <f t="shared" si="29"/>
        <v>249</v>
      </c>
      <c r="FZ53">
        <f t="shared" si="29"/>
        <v>218</v>
      </c>
      <c r="GA53">
        <f t="shared" si="29"/>
        <v>190</v>
      </c>
      <c r="GB53">
        <f t="shared" si="29"/>
        <v>128</v>
      </c>
      <c r="GC53">
        <f t="shared" si="29"/>
        <v>280</v>
      </c>
      <c r="GD53">
        <f t="shared" si="29"/>
        <v>306</v>
      </c>
      <c r="GE53">
        <f t="shared" si="29"/>
        <v>252</v>
      </c>
      <c r="GF53">
        <f t="shared" si="29"/>
        <v>274</v>
      </c>
      <c r="GG53">
        <f t="shared" si="29"/>
        <v>254</v>
      </c>
      <c r="GH53">
        <f t="shared" si="29"/>
        <v>168</v>
      </c>
      <c r="GI53">
        <f t="shared" si="29"/>
        <v>202</v>
      </c>
      <c r="GJ53">
        <f t="shared" si="29"/>
        <v>288</v>
      </c>
      <c r="GK53">
        <f t="shared" si="29"/>
        <v>382</v>
      </c>
      <c r="GL53">
        <f t="shared" si="29"/>
        <v>379</v>
      </c>
      <c r="GM53">
        <f t="shared" si="29"/>
        <v>295</v>
      </c>
      <c r="GN53">
        <f t="shared" ref="GN53:IY53" si="30">GN4-GM4</f>
        <v>238</v>
      </c>
      <c r="GO53">
        <f t="shared" si="30"/>
        <v>159</v>
      </c>
      <c r="GP53">
        <f t="shared" si="30"/>
        <v>190</v>
      </c>
      <c r="GQ53">
        <f t="shared" si="30"/>
        <v>384</v>
      </c>
      <c r="GR53">
        <f t="shared" si="30"/>
        <v>401</v>
      </c>
      <c r="GS53">
        <f t="shared" si="30"/>
        <v>552</v>
      </c>
      <c r="GT53">
        <f t="shared" si="30"/>
        <v>347</v>
      </c>
      <c r="GU53">
        <f t="shared" si="30"/>
        <v>463</v>
      </c>
      <c r="GV53">
        <f t="shared" si="30"/>
        <v>259</v>
      </c>
      <c r="GW53">
        <f t="shared" si="30"/>
        <v>412</v>
      </c>
      <c r="GX53">
        <f t="shared" si="30"/>
        <v>476</v>
      </c>
      <c r="GY53">
        <f t="shared" si="30"/>
        <v>522</v>
      </c>
      <c r="GZ53">
        <f t="shared" si="30"/>
        <v>574</v>
      </c>
      <c r="HA53">
        <f t="shared" si="30"/>
        <v>629</v>
      </c>
      <c r="HB53">
        <f t="shared" si="30"/>
        <v>477</v>
      </c>
      <c r="HC53">
        <f t="shared" si="30"/>
        <v>320</v>
      </c>
      <c r="HD53">
        <f t="shared" si="30"/>
        <v>401</v>
      </c>
      <c r="HE53">
        <f t="shared" si="30"/>
        <v>642</v>
      </c>
      <c r="HF53">
        <f t="shared" si="30"/>
        <v>840</v>
      </c>
      <c r="HG53">
        <f t="shared" si="30"/>
        <v>947</v>
      </c>
      <c r="HH53">
        <f t="shared" si="30"/>
        <v>1071</v>
      </c>
      <c r="HI53">
        <f t="shared" si="30"/>
        <v>1209</v>
      </c>
      <c r="HJ53">
        <f t="shared" si="30"/>
        <v>953</v>
      </c>
      <c r="HK53">
        <f t="shared" si="30"/>
        <v>876</v>
      </c>
      <c r="HL53">
        <f t="shared" si="30"/>
        <v>1366</v>
      </c>
      <c r="HM53">
        <f t="shared" si="30"/>
        <v>1409</v>
      </c>
      <c r="HN53">
        <f t="shared" si="30"/>
        <v>1460</v>
      </c>
      <c r="HO53">
        <f t="shared" si="30"/>
        <v>1444</v>
      </c>
      <c r="HP53">
        <f t="shared" si="30"/>
        <v>1365</v>
      </c>
      <c r="HQ53">
        <f t="shared" si="30"/>
        <v>996</v>
      </c>
      <c r="HR53">
        <f t="shared" si="30"/>
        <v>975</v>
      </c>
      <c r="HS53">
        <f t="shared" si="30"/>
        <v>1326</v>
      </c>
      <c r="HT53">
        <f t="shared" si="30"/>
        <v>1397</v>
      </c>
      <c r="HU53">
        <f t="shared" si="30"/>
        <v>1732</v>
      </c>
      <c r="HV53">
        <f t="shared" si="30"/>
        <v>1694</v>
      </c>
      <c r="HW53">
        <f t="shared" si="30"/>
        <v>1296</v>
      </c>
      <c r="HX53">
        <f t="shared" si="30"/>
        <v>1150</v>
      </c>
      <c r="HY53">
        <f t="shared" si="30"/>
        <v>1369</v>
      </c>
      <c r="HZ53">
        <f t="shared" si="30"/>
        <v>1430</v>
      </c>
      <c r="IA53">
        <f t="shared" si="30"/>
        <v>1597</v>
      </c>
      <c r="IB53">
        <f t="shared" si="30"/>
        <v>1616</v>
      </c>
      <c r="IC53">
        <f t="shared" si="30"/>
        <v>1501</v>
      </c>
      <c r="ID53">
        <f t="shared" si="30"/>
        <v>1456</v>
      </c>
      <c r="IE53">
        <f t="shared" si="30"/>
        <v>1008</v>
      </c>
      <c r="IF53">
        <f t="shared" si="30"/>
        <v>1229</v>
      </c>
      <c r="IG53">
        <f t="shared" si="30"/>
        <v>1452</v>
      </c>
      <c r="IH53">
        <f t="shared" si="30"/>
        <v>1583</v>
      </c>
      <c r="II53">
        <f t="shared" si="30"/>
        <v>1907</v>
      </c>
      <c r="IJ53">
        <f t="shared" si="30"/>
        <v>1637</v>
      </c>
      <c r="IK53">
        <f t="shared" si="30"/>
        <v>1587</v>
      </c>
      <c r="IL53">
        <f t="shared" si="30"/>
        <v>1350</v>
      </c>
      <c r="IM53">
        <f t="shared" si="30"/>
        <v>1391</v>
      </c>
      <c r="IN53">
        <f t="shared" si="30"/>
        <v>1640</v>
      </c>
      <c r="IO53">
        <f t="shared" si="30"/>
        <v>1786</v>
      </c>
      <c r="IP53">
        <f t="shared" si="30"/>
        <v>1912</v>
      </c>
      <c r="IQ53">
        <f t="shared" si="30"/>
        <v>1869</v>
      </c>
      <c r="IR53">
        <f t="shared" si="30"/>
        <v>1766</v>
      </c>
      <c r="IS53">
        <f t="shared" si="30"/>
        <v>1494</v>
      </c>
      <c r="IT53">
        <f t="shared" si="30"/>
        <v>1647</v>
      </c>
      <c r="IU53">
        <f t="shared" si="30"/>
        <v>1850</v>
      </c>
      <c r="IV53">
        <f t="shared" si="30"/>
        <v>2548</v>
      </c>
      <c r="IW53">
        <f t="shared" si="30"/>
        <v>2499</v>
      </c>
      <c r="IX53">
        <f t="shared" si="30"/>
        <v>2843</v>
      </c>
      <c r="IY53">
        <f t="shared" si="30"/>
        <v>2578</v>
      </c>
      <c r="IZ53">
        <f t="shared" ref="IZ53:JQ53" si="31">IZ4-IY4</f>
        <v>2257</v>
      </c>
      <c r="JA53">
        <f t="shared" si="31"/>
        <v>2677</v>
      </c>
      <c r="JB53">
        <f t="shared" si="31"/>
        <v>3677</v>
      </c>
      <c r="JC53">
        <f t="shared" si="31"/>
        <v>4458</v>
      </c>
      <c r="JD53">
        <f t="shared" si="31"/>
        <v>5372</v>
      </c>
      <c r="JE53">
        <f t="shared" si="31"/>
        <v>5724</v>
      </c>
      <c r="JF53">
        <f t="shared" si="31"/>
        <v>5456</v>
      </c>
      <c r="JG53">
        <f t="shared" si="31"/>
        <v>4619</v>
      </c>
      <c r="JH53">
        <f t="shared" si="31"/>
        <v>5898</v>
      </c>
      <c r="JI53">
        <f t="shared" si="31"/>
        <v>7332</v>
      </c>
      <c r="JJ53">
        <f t="shared" si="31"/>
        <v>8803</v>
      </c>
      <c r="JK53">
        <f t="shared" si="31"/>
        <v>10009</v>
      </c>
      <c r="JL53">
        <f t="shared" si="31"/>
        <v>10925</v>
      </c>
      <c r="JM53">
        <f t="shared" si="31"/>
        <v>11705</v>
      </c>
      <c r="JN53">
        <f t="shared" si="31"/>
        <v>9337</v>
      </c>
      <c r="JO53">
        <f t="shared" si="31"/>
        <v>10871</v>
      </c>
      <c r="JP53">
        <f t="shared" si="31"/>
        <v>15199</v>
      </c>
      <c r="JQ53">
        <f t="shared" si="31"/>
        <v>16078</v>
      </c>
      <c r="JR53">
        <f t="shared" ref="JR53:KK53" si="32">JR4-JQ4</f>
        <v>19143</v>
      </c>
      <c r="JS53">
        <f t="shared" si="32"/>
        <v>19640</v>
      </c>
      <c r="JT53">
        <f t="shared" si="32"/>
        <v>21273</v>
      </c>
      <c r="JU53">
        <f t="shared" si="32"/>
        <v>17007</v>
      </c>
      <c r="JV53">
        <f t="shared" si="32"/>
        <v>21989</v>
      </c>
      <c r="JW53">
        <f t="shared" si="32"/>
        <v>24988</v>
      </c>
      <c r="JX53">
        <f t="shared" si="32"/>
        <v>26829</v>
      </c>
      <c r="JY53">
        <f t="shared" si="32"/>
        <v>31079</v>
      </c>
      <c r="JZ53">
        <f t="shared" si="32"/>
        <v>31756</v>
      </c>
      <c r="KA53">
        <f t="shared" si="32"/>
        <v>29905</v>
      </c>
      <c r="KB53">
        <f t="shared" si="32"/>
        <v>22253</v>
      </c>
      <c r="KC53">
        <f t="shared" si="32"/>
        <v>28241</v>
      </c>
      <c r="KD53">
        <f t="shared" si="32"/>
        <v>30548</v>
      </c>
      <c r="KE53">
        <f t="shared" si="32"/>
        <v>34502</v>
      </c>
      <c r="KF53">
        <f t="shared" si="32"/>
        <v>37802</v>
      </c>
      <c r="KG53">
        <f t="shared" si="32"/>
        <v>39809</v>
      </c>
      <c r="KH53">
        <f t="shared" si="32"/>
        <v>32614</v>
      </c>
      <c r="KI53">
        <f t="shared" si="32"/>
        <v>25269</v>
      </c>
      <c r="KJ53">
        <f t="shared" si="32"/>
        <v>35090</v>
      </c>
      <c r="KK53">
        <f t="shared" si="32"/>
        <v>32961</v>
      </c>
    </row>
    <row r="54" spans="1:297" x14ac:dyDescent="0.35">
      <c r="A54" t="s">
        <v>274</v>
      </c>
      <c r="B54" t="str">
        <f>"(203)"</f>
        <v>(203)</v>
      </c>
      <c r="D54">
        <f t="shared" ref="D54:BO54" si="33">D5-C5</f>
        <v>0</v>
      </c>
      <c r="E54">
        <f t="shared" si="33"/>
        <v>0</v>
      </c>
      <c r="F54">
        <f t="shared" si="33"/>
        <v>0</v>
      </c>
      <c r="G54">
        <f t="shared" si="33"/>
        <v>0</v>
      </c>
      <c r="H54">
        <f t="shared" si="33"/>
        <v>0</v>
      </c>
      <c r="I54">
        <f t="shared" si="33"/>
        <v>0</v>
      </c>
      <c r="J54">
        <f t="shared" si="33"/>
        <v>0</v>
      </c>
      <c r="K54">
        <f t="shared" si="33"/>
        <v>0</v>
      </c>
      <c r="L54">
        <f t="shared" si="33"/>
        <v>0</v>
      </c>
      <c r="M54">
        <f t="shared" si="33"/>
        <v>0</v>
      </c>
      <c r="N54">
        <f t="shared" si="33"/>
        <v>0</v>
      </c>
      <c r="O54">
        <f t="shared" si="33"/>
        <v>0</v>
      </c>
      <c r="P54">
        <f t="shared" si="33"/>
        <v>0</v>
      </c>
      <c r="Q54">
        <f t="shared" si="33"/>
        <v>0</v>
      </c>
      <c r="R54">
        <f t="shared" si="33"/>
        <v>0</v>
      </c>
      <c r="S54">
        <f t="shared" si="33"/>
        <v>0</v>
      </c>
      <c r="T54">
        <f t="shared" si="33"/>
        <v>0</v>
      </c>
      <c r="U54">
        <f t="shared" si="33"/>
        <v>0</v>
      </c>
      <c r="V54">
        <f t="shared" si="33"/>
        <v>0</v>
      </c>
      <c r="W54">
        <f t="shared" si="33"/>
        <v>0</v>
      </c>
      <c r="X54">
        <f t="shared" si="33"/>
        <v>0</v>
      </c>
      <c r="Y54">
        <f t="shared" si="33"/>
        <v>0</v>
      </c>
      <c r="Z54">
        <f t="shared" si="33"/>
        <v>0</v>
      </c>
      <c r="AA54">
        <f t="shared" si="33"/>
        <v>0</v>
      </c>
      <c r="AB54">
        <f t="shared" si="33"/>
        <v>0</v>
      </c>
      <c r="AC54">
        <f t="shared" si="33"/>
        <v>0</v>
      </c>
      <c r="AD54">
        <f t="shared" si="33"/>
        <v>0</v>
      </c>
      <c r="AE54">
        <f t="shared" si="33"/>
        <v>0</v>
      </c>
      <c r="AF54">
        <f t="shared" si="33"/>
        <v>0</v>
      </c>
      <c r="AG54">
        <f t="shared" si="33"/>
        <v>0</v>
      </c>
      <c r="AH54">
        <f t="shared" si="33"/>
        <v>0</v>
      </c>
      <c r="AI54">
        <f t="shared" si="33"/>
        <v>0</v>
      </c>
      <c r="AJ54">
        <f t="shared" si="33"/>
        <v>0</v>
      </c>
      <c r="AK54">
        <f t="shared" si="33"/>
        <v>0</v>
      </c>
      <c r="AL54">
        <f t="shared" si="33"/>
        <v>0</v>
      </c>
      <c r="AM54">
        <f t="shared" si="33"/>
        <v>0</v>
      </c>
      <c r="AN54">
        <f t="shared" si="33"/>
        <v>0</v>
      </c>
      <c r="AO54">
        <f t="shared" si="33"/>
        <v>0</v>
      </c>
      <c r="AP54">
        <f t="shared" si="33"/>
        <v>0</v>
      </c>
      <c r="AQ54">
        <f t="shared" si="33"/>
        <v>0</v>
      </c>
      <c r="AR54">
        <f t="shared" si="33"/>
        <v>0</v>
      </c>
      <c r="AS54">
        <f t="shared" si="33"/>
        <v>0</v>
      </c>
      <c r="AT54">
        <f t="shared" si="33"/>
        <v>1</v>
      </c>
      <c r="AU54">
        <f t="shared" si="33"/>
        <v>0</v>
      </c>
      <c r="AV54">
        <f t="shared" si="33"/>
        <v>0</v>
      </c>
      <c r="AW54">
        <f t="shared" si="33"/>
        <v>2</v>
      </c>
      <c r="AX54">
        <f t="shared" si="33"/>
        <v>0</v>
      </c>
      <c r="AY54">
        <f t="shared" si="33"/>
        <v>4</v>
      </c>
      <c r="AZ54">
        <f t="shared" si="33"/>
        <v>6</v>
      </c>
      <c r="BA54">
        <f t="shared" si="33"/>
        <v>4</v>
      </c>
      <c r="BB54">
        <f t="shared" si="33"/>
        <v>7</v>
      </c>
      <c r="BC54">
        <f t="shared" si="33"/>
        <v>14</v>
      </c>
      <c r="BD54">
        <f t="shared" si="33"/>
        <v>13</v>
      </c>
      <c r="BE54">
        <f t="shared" si="33"/>
        <v>11</v>
      </c>
      <c r="BF54">
        <f t="shared" si="33"/>
        <v>0</v>
      </c>
      <c r="BG54">
        <f t="shared" si="33"/>
        <v>54</v>
      </c>
      <c r="BH54">
        <f t="shared" si="33"/>
        <v>34</v>
      </c>
      <c r="BI54">
        <f t="shared" si="33"/>
        <v>52</v>
      </c>
      <c r="BJ54">
        <f t="shared" si="33"/>
        <v>38</v>
      </c>
      <c r="BK54">
        <f t="shared" si="33"/>
        <v>34</v>
      </c>
      <c r="BL54">
        <f t="shared" si="33"/>
        <v>128</v>
      </c>
      <c r="BM54">
        <f t="shared" si="33"/>
        <v>152</v>
      </c>
      <c r="BN54">
        <f t="shared" si="33"/>
        <v>155</v>
      </c>
      <c r="BO54">
        <f t="shared" si="33"/>
        <v>218</v>
      </c>
      <c r="BP54">
        <f t="shared" ref="BP54:EA54" si="34">BP5-BO5</f>
        <v>243</v>
      </c>
      <c r="BQ54">
        <f t="shared" si="34"/>
        <v>17</v>
      </c>
      <c r="BR54">
        <f t="shared" si="34"/>
        <v>93</v>
      </c>
      <c r="BS54">
        <f t="shared" si="34"/>
        <v>46</v>
      </c>
      <c r="BT54">
        <f t="shared" si="34"/>
        <v>27</v>
      </c>
      <c r="BU54">
        <f t="shared" si="34"/>
        <v>27</v>
      </c>
      <c r="BV54">
        <f t="shared" si="34"/>
        <v>82</v>
      </c>
      <c r="BW54">
        <f t="shared" si="34"/>
        <v>43</v>
      </c>
      <c r="BX54">
        <f t="shared" si="34"/>
        <v>80</v>
      </c>
      <c r="BY54">
        <f t="shared" si="34"/>
        <v>70</v>
      </c>
      <c r="BZ54">
        <f t="shared" si="34"/>
        <v>31</v>
      </c>
      <c r="CA54">
        <f t="shared" si="34"/>
        <v>63</v>
      </c>
      <c r="CB54">
        <f t="shared" si="34"/>
        <v>96</v>
      </c>
      <c r="CC54">
        <f t="shared" si="34"/>
        <v>89</v>
      </c>
      <c r="CD54">
        <f t="shared" si="34"/>
        <v>69</v>
      </c>
      <c r="CE54">
        <f t="shared" si="34"/>
        <v>25</v>
      </c>
      <c r="CF54">
        <f t="shared" si="34"/>
        <v>145</v>
      </c>
      <c r="CG54">
        <f t="shared" si="34"/>
        <v>99</v>
      </c>
      <c r="CH54">
        <f t="shared" si="34"/>
        <v>143</v>
      </c>
      <c r="CI54">
        <f t="shared" si="34"/>
        <v>91</v>
      </c>
      <c r="CJ54">
        <f t="shared" si="34"/>
        <v>99</v>
      </c>
      <c r="CK54">
        <f t="shared" si="34"/>
        <v>178</v>
      </c>
      <c r="CL54">
        <f t="shared" si="34"/>
        <v>251</v>
      </c>
      <c r="CM54">
        <f t="shared" si="34"/>
        <v>124</v>
      </c>
      <c r="CN54">
        <f t="shared" si="34"/>
        <v>142</v>
      </c>
      <c r="CO54">
        <f t="shared" si="34"/>
        <v>165</v>
      </c>
      <c r="CP54">
        <f t="shared" si="34"/>
        <v>170</v>
      </c>
      <c r="CQ54">
        <f t="shared" si="34"/>
        <v>318</v>
      </c>
      <c r="CR54">
        <f t="shared" si="34"/>
        <v>267</v>
      </c>
      <c r="CS54">
        <f t="shared" si="34"/>
        <v>141</v>
      </c>
      <c r="CT54">
        <f t="shared" si="34"/>
        <v>185</v>
      </c>
      <c r="CU54">
        <f t="shared" si="34"/>
        <v>247</v>
      </c>
      <c r="CV54">
        <f t="shared" si="34"/>
        <v>203</v>
      </c>
      <c r="CW54">
        <f t="shared" si="34"/>
        <v>354</v>
      </c>
      <c r="CX54">
        <f t="shared" si="34"/>
        <v>297</v>
      </c>
      <c r="CY54">
        <f t="shared" si="34"/>
        <v>304</v>
      </c>
      <c r="CZ54">
        <f t="shared" si="34"/>
        <v>385</v>
      </c>
      <c r="DA54">
        <f t="shared" si="34"/>
        <v>447</v>
      </c>
      <c r="DB54">
        <f t="shared" si="34"/>
        <v>437</v>
      </c>
      <c r="DC54">
        <f t="shared" si="34"/>
        <v>352</v>
      </c>
      <c r="DD54">
        <f t="shared" si="34"/>
        <v>236</v>
      </c>
      <c r="DE54">
        <f t="shared" si="34"/>
        <v>424</v>
      </c>
      <c r="DF54">
        <f t="shared" si="34"/>
        <v>663</v>
      </c>
      <c r="DG54">
        <f t="shared" si="34"/>
        <v>525</v>
      </c>
      <c r="DH54">
        <f t="shared" si="34"/>
        <v>595</v>
      </c>
      <c r="DI54">
        <f t="shared" si="34"/>
        <v>637</v>
      </c>
      <c r="DJ54">
        <f t="shared" si="34"/>
        <v>698</v>
      </c>
      <c r="DK54">
        <f t="shared" si="34"/>
        <v>724</v>
      </c>
      <c r="DL54">
        <f t="shared" si="34"/>
        <v>665</v>
      </c>
      <c r="DM54">
        <f t="shared" si="34"/>
        <v>785</v>
      </c>
      <c r="DN54">
        <f t="shared" si="34"/>
        <v>831</v>
      </c>
      <c r="DO54">
        <f t="shared" si="34"/>
        <v>1160</v>
      </c>
      <c r="DP54">
        <f t="shared" si="34"/>
        <v>918</v>
      </c>
      <c r="DQ54">
        <f t="shared" si="34"/>
        <v>767</v>
      </c>
      <c r="DR54">
        <f t="shared" si="34"/>
        <v>803</v>
      </c>
      <c r="DS54">
        <f t="shared" si="34"/>
        <v>1134</v>
      </c>
      <c r="DT54">
        <f t="shared" si="34"/>
        <v>988</v>
      </c>
      <c r="DU54">
        <f t="shared" si="34"/>
        <v>1218</v>
      </c>
      <c r="DV54">
        <f t="shared" si="34"/>
        <v>1240</v>
      </c>
      <c r="DW54">
        <f t="shared" si="34"/>
        <v>1032</v>
      </c>
      <c r="DX54">
        <f t="shared" si="34"/>
        <v>649</v>
      </c>
      <c r="DY54">
        <f t="shared" si="34"/>
        <v>1673</v>
      </c>
      <c r="DZ54">
        <f t="shared" si="34"/>
        <v>1466</v>
      </c>
      <c r="EA54">
        <f t="shared" si="34"/>
        <v>1837</v>
      </c>
      <c r="EB54">
        <f t="shared" ref="EB54:GM54" si="35">EB5-EA5</f>
        <v>1727</v>
      </c>
      <c r="EC54">
        <f t="shared" si="35"/>
        <v>1716</v>
      </c>
      <c r="ED54">
        <f t="shared" si="35"/>
        <v>1674</v>
      </c>
      <c r="EE54">
        <f t="shared" si="35"/>
        <v>1455</v>
      </c>
      <c r="EF54">
        <f t="shared" si="35"/>
        <v>1713</v>
      </c>
      <c r="EG54">
        <f t="shared" si="35"/>
        <v>3267</v>
      </c>
      <c r="EH54">
        <f t="shared" si="35"/>
        <v>2642</v>
      </c>
      <c r="EI54">
        <f t="shared" si="35"/>
        <v>2539</v>
      </c>
      <c r="EJ54">
        <f t="shared" si="35"/>
        <v>2312</v>
      </c>
      <c r="EK54">
        <f t="shared" si="35"/>
        <v>2594</v>
      </c>
      <c r="EL54">
        <f t="shared" si="35"/>
        <v>2112</v>
      </c>
      <c r="EM54">
        <f t="shared" si="35"/>
        <v>2430</v>
      </c>
      <c r="EN54">
        <f t="shared" si="35"/>
        <v>3147</v>
      </c>
      <c r="EO54">
        <f t="shared" si="35"/>
        <v>3359</v>
      </c>
      <c r="EP54">
        <f t="shared" si="35"/>
        <v>3809</v>
      </c>
      <c r="EQ54">
        <f t="shared" si="35"/>
        <v>4302</v>
      </c>
      <c r="ER54">
        <f t="shared" si="35"/>
        <v>3495</v>
      </c>
      <c r="ES54">
        <f t="shared" si="35"/>
        <v>2801</v>
      </c>
      <c r="ET54">
        <f t="shared" si="35"/>
        <v>4078</v>
      </c>
      <c r="EU54">
        <f t="shared" si="35"/>
        <v>3478</v>
      </c>
      <c r="EV54">
        <f t="shared" si="35"/>
        <v>3825</v>
      </c>
      <c r="EW54">
        <f t="shared" si="35"/>
        <v>4966</v>
      </c>
      <c r="EX54">
        <f t="shared" si="35"/>
        <v>4621</v>
      </c>
      <c r="EY54">
        <f t="shared" si="35"/>
        <v>4288</v>
      </c>
      <c r="EZ54">
        <f t="shared" si="35"/>
        <v>4518</v>
      </c>
      <c r="FA54">
        <f t="shared" si="35"/>
        <v>5688</v>
      </c>
      <c r="FB54">
        <f t="shared" si="35"/>
        <v>6579</v>
      </c>
      <c r="FC54">
        <f t="shared" si="35"/>
        <v>6215</v>
      </c>
      <c r="FD54">
        <f t="shared" si="35"/>
        <v>7210</v>
      </c>
      <c r="FE54">
        <f t="shared" si="35"/>
        <v>6334</v>
      </c>
      <c r="FF54">
        <f t="shared" si="35"/>
        <v>6130</v>
      </c>
      <c r="FG54">
        <f t="shared" si="35"/>
        <v>6945</v>
      </c>
      <c r="FH54">
        <f t="shared" si="35"/>
        <v>8124</v>
      </c>
      <c r="FI54">
        <f t="shared" si="35"/>
        <v>8728</v>
      </c>
      <c r="FJ54">
        <f t="shared" si="35"/>
        <v>9063</v>
      </c>
      <c r="FK54">
        <f t="shared" si="35"/>
        <v>10853</v>
      </c>
      <c r="FL54">
        <f t="shared" si="35"/>
        <v>8773</v>
      </c>
      <c r="FM54">
        <f t="shared" si="35"/>
        <v>8971</v>
      </c>
      <c r="FN54">
        <f t="shared" si="35"/>
        <v>10134</v>
      </c>
      <c r="FO54">
        <f t="shared" si="35"/>
        <v>8810</v>
      </c>
      <c r="FP54">
        <f t="shared" si="35"/>
        <v>13674</v>
      </c>
      <c r="FQ54">
        <f t="shared" si="35"/>
        <v>12348</v>
      </c>
      <c r="FR54">
        <f t="shared" si="35"/>
        <v>13497</v>
      </c>
      <c r="FS54">
        <f t="shared" si="35"/>
        <v>12058</v>
      </c>
      <c r="FT54">
        <f t="shared" si="35"/>
        <v>11554</v>
      </c>
      <c r="FU54">
        <f t="shared" si="35"/>
        <v>10496</v>
      </c>
      <c r="FV54">
        <f t="shared" si="35"/>
        <v>12757</v>
      </c>
      <c r="FW54">
        <f t="shared" si="35"/>
        <v>13172</v>
      </c>
      <c r="FX54">
        <f t="shared" si="35"/>
        <v>13373</v>
      </c>
      <c r="FY54">
        <f t="shared" si="35"/>
        <v>13285</v>
      </c>
      <c r="FZ54">
        <f t="shared" si="35"/>
        <v>13449</v>
      </c>
      <c r="GA54">
        <f t="shared" si="35"/>
        <v>9300</v>
      </c>
      <c r="GB54">
        <f t="shared" si="35"/>
        <v>8170</v>
      </c>
      <c r="GC54">
        <f t="shared" si="35"/>
        <v>13150</v>
      </c>
      <c r="GD54">
        <f t="shared" si="35"/>
        <v>13104</v>
      </c>
      <c r="GE54">
        <f t="shared" si="35"/>
        <v>13944</v>
      </c>
      <c r="GF54">
        <f t="shared" si="35"/>
        <v>12204</v>
      </c>
      <c r="GG54">
        <f t="shared" si="35"/>
        <v>11233</v>
      </c>
      <c r="GH54">
        <f t="shared" si="35"/>
        <v>7096</v>
      </c>
      <c r="GI54">
        <f t="shared" si="35"/>
        <v>7232</v>
      </c>
      <c r="GJ54">
        <f t="shared" si="35"/>
        <v>11362</v>
      </c>
      <c r="GK54">
        <f t="shared" si="35"/>
        <v>11046</v>
      </c>
      <c r="GL54">
        <f t="shared" si="35"/>
        <v>11014</v>
      </c>
      <c r="GM54">
        <f t="shared" si="35"/>
        <v>10107</v>
      </c>
      <c r="GN54">
        <f t="shared" ref="GN54:IY54" si="36">GN5-GM5</f>
        <v>8195</v>
      </c>
      <c r="GO54">
        <f t="shared" si="36"/>
        <v>5377</v>
      </c>
      <c r="GP54">
        <f t="shared" si="36"/>
        <v>4456</v>
      </c>
      <c r="GQ54">
        <f t="shared" si="36"/>
        <v>8559</v>
      </c>
      <c r="GR54">
        <f t="shared" si="36"/>
        <v>8307</v>
      </c>
      <c r="GS54">
        <f t="shared" si="36"/>
        <v>7292</v>
      </c>
      <c r="GT54">
        <f t="shared" si="36"/>
        <v>7712</v>
      </c>
      <c r="GU54">
        <f t="shared" si="36"/>
        <v>6671</v>
      </c>
      <c r="GV54">
        <f t="shared" si="36"/>
        <v>3739</v>
      </c>
      <c r="GW54">
        <f t="shared" si="36"/>
        <v>2511</v>
      </c>
      <c r="GX54">
        <f t="shared" si="36"/>
        <v>2810</v>
      </c>
      <c r="GY54">
        <f t="shared" si="36"/>
        <v>3946</v>
      </c>
      <c r="GZ54">
        <f t="shared" si="36"/>
        <v>6275</v>
      </c>
      <c r="HA54">
        <f t="shared" si="36"/>
        <v>4513</v>
      </c>
      <c r="HB54">
        <f t="shared" si="36"/>
        <v>3692</v>
      </c>
      <c r="HC54">
        <f t="shared" si="36"/>
        <v>2541</v>
      </c>
      <c r="HD54">
        <f t="shared" si="36"/>
        <v>2258</v>
      </c>
      <c r="HE54">
        <f t="shared" si="36"/>
        <v>3916</v>
      </c>
      <c r="HF54">
        <f t="shared" si="36"/>
        <v>3880</v>
      </c>
      <c r="HG54">
        <f t="shared" si="36"/>
        <v>3398</v>
      </c>
      <c r="HH54">
        <f t="shared" si="36"/>
        <v>3707</v>
      </c>
      <c r="HI54">
        <f t="shared" si="36"/>
        <v>2728</v>
      </c>
      <c r="HJ54">
        <f t="shared" si="36"/>
        <v>1677</v>
      </c>
      <c r="HK54">
        <f t="shared" si="36"/>
        <v>1567</v>
      </c>
      <c r="HL54">
        <f t="shared" si="36"/>
        <v>2684</v>
      </c>
      <c r="HM54">
        <f t="shared" si="36"/>
        <v>2585</v>
      </c>
      <c r="HN54">
        <f t="shared" si="36"/>
        <v>1846</v>
      </c>
      <c r="HO54">
        <f t="shared" si="36"/>
        <v>2419</v>
      </c>
      <c r="HP54">
        <f t="shared" si="36"/>
        <v>2505</v>
      </c>
      <c r="HQ54">
        <f t="shared" si="36"/>
        <v>1985</v>
      </c>
      <c r="HR54">
        <f t="shared" si="36"/>
        <v>1218</v>
      </c>
      <c r="HS54">
        <f t="shared" si="36"/>
        <v>2336</v>
      </c>
      <c r="HT54">
        <f t="shared" si="36"/>
        <v>2420</v>
      </c>
      <c r="HU54">
        <f t="shared" si="36"/>
        <v>2063</v>
      </c>
      <c r="HV54">
        <f t="shared" si="36"/>
        <v>1806</v>
      </c>
      <c r="HW54">
        <f t="shared" si="36"/>
        <v>1633</v>
      </c>
      <c r="HX54">
        <f t="shared" si="36"/>
        <v>845</v>
      </c>
      <c r="HY54">
        <f t="shared" si="36"/>
        <v>1079</v>
      </c>
      <c r="HZ54">
        <f t="shared" si="36"/>
        <v>1990</v>
      </c>
      <c r="IA54">
        <f t="shared" si="36"/>
        <v>2007</v>
      </c>
      <c r="IB54">
        <f t="shared" si="36"/>
        <v>1960</v>
      </c>
      <c r="IC54">
        <f t="shared" si="36"/>
        <v>1816</v>
      </c>
      <c r="ID54">
        <f t="shared" si="36"/>
        <v>1579</v>
      </c>
      <c r="IE54">
        <f t="shared" si="36"/>
        <v>956</v>
      </c>
      <c r="IF54">
        <f t="shared" si="36"/>
        <v>772</v>
      </c>
      <c r="IG54">
        <f t="shared" si="36"/>
        <v>1923</v>
      </c>
      <c r="IH54">
        <f t="shared" si="36"/>
        <v>2128</v>
      </c>
      <c r="II54">
        <f t="shared" si="36"/>
        <v>2055</v>
      </c>
      <c r="IJ54">
        <f t="shared" si="36"/>
        <v>2029</v>
      </c>
      <c r="IK54">
        <f t="shared" si="36"/>
        <v>1555</v>
      </c>
      <c r="IL54">
        <f t="shared" si="36"/>
        <v>725</v>
      </c>
      <c r="IM54">
        <f t="shared" si="36"/>
        <v>1346</v>
      </c>
      <c r="IN54">
        <f t="shared" si="36"/>
        <v>1906</v>
      </c>
      <c r="IO54">
        <f t="shared" si="36"/>
        <v>1861</v>
      </c>
      <c r="IP54">
        <f t="shared" si="36"/>
        <v>1480</v>
      </c>
      <c r="IQ54">
        <f t="shared" si="36"/>
        <v>969</v>
      </c>
      <c r="IR54">
        <f t="shared" si="36"/>
        <v>1268</v>
      </c>
      <c r="IS54">
        <f t="shared" si="36"/>
        <v>903</v>
      </c>
      <c r="IT54">
        <f t="shared" si="36"/>
        <v>903</v>
      </c>
      <c r="IU54">
        <f t="shared" si="36"/>
        <v>1767</v>
      </c>
      <c r="IV54">
        <f t="shared" si="36"/>
        <v>1745</v>
      </c>
      <c r="IW54">
        <f t="shared" si="36"/>
        <v>1749</v>
      </c>
      <c r="IX54">
        <f t="shared" si="36"/>
        <v>1883</v>
      </c>
      <c r="IY54">
        <f t="shared" si="36"/>
        <v>1573</v>
      </c>
      <c r="IZ54">
        <f t="shared" ref="IZ54:JQ54" si="37">IZ5-IY5</f>
        <v>926</v>
      </c>
      <c r="JA54">
        <f t="shared" si="37"/>
        <v>1027</v>
      </c>
      <c r="JB54">
        <f t="shared" si="37"/>
        <v>1913</v>
      </c>
      <c r="JC54">
        <f t="shared" si="37"/>
        <v>1736</v>
      </c>
      <c r="JD54">
        <f t="shared" si="37"/>
        <v>1461</v>
      </c>
      <c r="JE54">
        <f t="shared" si="37"/>
        <v>2544</v>
      </c>
      <c r="JF54">
        <f t="shared" si="37"/>
        <v>1575</v>
      </c>
      <c r="JG54">
        <f t="shared" si="37"/>
        <v>888</v>
      </c>
      <c r="JH54">
        <f t="shared" si="37"/>
        <v>1178</v>
      </c>
      <c r="JI54">
        <f t="shared" si="37"/>
        <v>1877</v>
      </c>
      <c r="JJ54">
        <f t="shared" si="37"/>
        <v>1770</v>
      </c>
      <c r="JK54">
        <f t="shared" si="37"/>
        <v>2019</v>
      </c>
      <c r="JL54">
        <f t="shared" si="37"/>
        <v>1928</v>
      </c>
      <c r="JM54">
        <f t="shared" si="37"/>
        <v>1662</v>
      </c>
      <c r="JN54">
        <f t="shared" si="37"/>
        <v>1461</v>
      </c>
      <c r="JO54">
        <f t="shared" si="37"/>
        <v>1050</v>
      </c>
      <c r="JP54">
        <f t="shared" si="37"/>
        <v>2055</v>
      </c>
      <c r="JQ54">
        <f t="shared" si="37"/>
        <v>2156</v>
      </c>
      <c r="JR54">
        <f t="shared" ref="JR54:KK54" si="38">JR5-JQ5</f>
        <v>1897</v>
      </c>
      <c r="JS54">
        <f t="shared" si="38"/>
        <v>1834</v>
      </c>
      <c r="JT54">
        <f t="shared" si="38"/>
        <v>1622</v>
      </c>
      <c r="JU54">
        <f t="shared" si="38"/>
        <v>891</v>
      </c>
      <c r="JV54">
        <f t="shared" si="38"/>
        <v>1092</v>
      </c>
      <c r="JW54">
        <f t="shared" si="38"/>
        <v>1863</v>
      </c>
      <c r="JX54">
        <f t="shared" si="38"/>
        <v>2056</v>
      </c>
      <c r="JY54">
        <f t="shared" si="38"/>
        <v>1912</v>
      </c>
      <c r="JZ54">
        <f t="shared" si="38"/>
        <v>1770</v>
      </c>
      <c r="KA54">
        <f t="shared" si="38"/>
        <v>1371</v>
      </c>
      <c r="KB54">
        <f t="shared" si="38"/>
        <v>772</v>
      </c>
      <c r="KC54">
        <f t="shared" si="38"/>
        <v>1241</v>
      </c>
      <c r="KD54">
        <f t="shared" si="38"/>
        <v>1712</v>
      </c>
      <c r="KE54">
        <f t="shared" si="38"/>
        <v>1866</v>
      </c>
      <c r="KF54">
        <f t="shared" si="38"/>
        <v>1761</v>
      </c>
      <c r="KG54">
        <f t="shared" si="38"/>
        <v>1731</v>
      </c>
      <c r="KH54">
        <f t="shared" si="38"/>
        <v>1372</v>
      </c>
      <c r="KI54">
        <f t="shared" si="38"/>
        <v>1247</v>
      </c>
      <c r="KJ54">
        <f t="shared" si="38"/>
        <v>1729</v>
      </c>
      <c r="KK54">
        <f t="shared" si="38"/>
        <v>2140</v>
      </c>
    </row>
    <row r="55" spans="1:297" x14ac:dyDescent="0.35">
      <c r="A55" t="s">
        <v>54</v>
      </c>
      <c r="B55" t="str">
        <f>"(204)"</f>
        <v>(204)</v>
      </c>
      <c r="D55">
        <f t="shared" ref="D55:BO55" si="39">D6-C6</f>
        <v>0</v>
      </c>
      <c r="E55">
        <f t="shared" si="39"/>
        <v>0</v>
      </c>
      <c r="F55">
        <f t="shared" si="39"/>
        <v>0</v>
      </c>
      <c r="G55">
        <f t="shared" si="39"/>
        <v>0</v>
      </c>
      <c r="H55">
        <f t="shared" si="39"/>
        <v>0</v>
      </c>
      <c r="I55">
        <f t="shared" si="39"/>
        <v>0</v>
      </c>
      <c r="J55">
        <f t="shared" si="39"/>
        <v>0</v>
      </c>
      <c r="K55">
        <f t="shared" si="39"/>
        <v>0</v>
      </c>
      <c r="L55">
        <f t="shared" si="39"/>
        <v>0</v>
      </c>
      <c r="M55">
        <f t="shared" si="39"/>
        <v>1</v>
      </c>
      <c r="N55">
        <f t="shared" si="39"/>
        <v>0</v>
      </c>
      <c r="O55">
        <f t="shared" si="39"/>
        <v>0</v>
      </c>
      <c r="P55">
        <f t="shared" si="39"/>
        <v>0</v>
      </c>
      <c r="Q55">
        <f t="shared" si="39"/>
        <v>0</v>
      </c>
      <c r="R55">
        <f t="shared" si="39"/>
        <v>0</v>
      </c>
      <c r="S55">
        <f t="shared" si="39"/>
        <v>0</v>
      </c>
      <c r="T55">
        <f t="shared" si="39"/>
        <v>0</v>
      </c>
      <c r="U55">
        <f t="shared" si="39"/>
        <v>1</v>
      </c>
      <c r="V55">
        <f t="shared" si="39"/>
        <v>0</v>
      </c>
      <c r="W55">
        <f t="shared" si="39"/>
        <v>0</v>
      </c>
      <c r="X55">
        <f t="shared" si="39"/>
        <v>0</v>
      </c>
      <c r="Y55">
        <f t="shared" si="39"/>
        <v>0</v>
      </c>
      <c r="Z55">
        <f t="shared" si="39"/>
        <v>0</v>
      </c>
      <c r="AA55">
        <f t="shared" si="39"/>
        <v>0</v>
      </c>
      <c r="AB55">
        <f t="shared" si="39"/>
        <v>0</v>
      </c>
      <c r="AC55">
        <f t="shared" si="39"/>
        <v>0</v>
      </c>
      <c r="AD55">
        <f t="shared" si="39"/>
        <v>0</v>
      </c>
      <c r="AE55">
        <f t="shared" si="39"/>
        <v>0</v>
      </c>
      <c r="AF55">
        <f t="shared" si="39"/>
        <v>0</v>
      </c>
      <c r="AG55">
        <f t="shared" si="39"/>
        <v>0</v>
      </c>
      <c r="AH55">
        <f t="shared" si="39"/>
        <v>0</v>
      </c>
      <c r="AI55">
        <f t="shared" si="39"/>
        <v>0</v>
      </c>
      <c r="AJ55">
        <f t="shared" si="39"/>
        <v>0</v>
      </c>
      <c r="AK55">
        <f t="shared" si="39"/>
        <v>4</v>
      </c>
      <c r="AL55">
        <f t="shared" si="39"/>
        <v>7</v>
      </c>
      <c r="AM55">
        <f t="shared" si="39"/>
        <v>2</v>
      </c>
      <c r="AN55">
        <f t="shared" si="39"/>
        <v>17</v>
      </c>
      <c r="AO55">
        <f t="shared" si="39"/>
        <v>13</v>
      </c>
      <c r="AP55">
        <f t="shared" si="39"/>
        <v>39</v>
      </c>
      <c r="AQ55">
        <f t="shared" si="39"/>
        <v>36</v>
      </c>
      <c r="AR55">
        <f t="shared" si="39"/>
        <v>45</v>
      </c>
      <c r="AS55">
        <f t="shared" si="39"/>
        <v>57</v>
      </c>
      <c r="AT55">
        <f t="shared" si="39"/>
        <v>37</v>
      </c>
      <c r="AU55">
        <f t="shared" si="39"/>
        <v>141</v>
      </c>
      <c r="AV55">
        <f t="shared" si="39"/>
        <v>100</v>
      </c>
      <c r="AW55">
        <f t="shared" si="39"/>
        <v>173</v>
      </c>
      <c r="AX55">
        <f t="shared" si="39"/>
        <v>400</v>
      </c>
      <c r="AY55">
        <f t="shared" si="39"/>
        <v>622</v>
      </c>
      <c r="AZ55">
        <f t="shared" si="39"/>
        <v>582</v>
      </c>
      <c r="BA55">
        <f t="shared" si="39"/>
        <v>0</v>
      </c>
      <c r="BB55">
        <f t="shared" si="39"/>
        <v>2955</v>
      </c>
      <c r="BC55">
        <f t="shared" si="39"/>
        <v>1159</v>
      </c>
      <c r="BD55">
        <f t="shared" si="39"/>
        <v>1407</v>
      </c>
      <c r="BE55">
        <f t="shared" si="39"/>
        <v>2144</v>
      </c>
      <c r="BF55">
        <f t="shared" si="39"/>
        <v>1806</v>
      </c>
      <c r="BG55">
        <f t="shared" si="39"/>
        <v>2162</v>
      </c>
      <c r="BH55">
        <f t="shared" si="39"/>
        <v>4053</v>
      </c>
      <c r="BI55">
        <f t="shared" si="39"/>
        <v>2447</v>
      </c>
      <c r="BJ55">
        <f t="shared" si="39"/>
        <v>4964</v>
      </c>
      <c r="BK55">
        <f t="shared" si="39"/>
        <v>3394</v>
      </c>
      <c r="BL55">
        <f t="shared" si="39"/>
        <v>6368</v>
      </c>
      <c r="BM55">
        <f t="shared" si="39"/>
        <v>4749</v>
      </c>
      <c r="BN55">
        <f t="shared" si="39"/>
        <v>9630</v>
      </c>
      <c r="BO55">
        <f t="shared" si="39"/>
        <v>8271</v>
      </c>
      <c r="BP55">
        <f t="shared" ref="BP55:EA55" si="40">BP6-BO6</f>
        <v>7933</v>
      </c>
      <c r="BQ55">
        <f t="shared" si="40"/>
        <v>7516</v>
      </c>
      <c r="BR55">
        <f t="shared" si="40"/>
        <v>6875</v>
      </c>
      <c r="BS55">
        <f t="shared" si="40"/>
        <v>7846</v>
      </c>
      <c r="BT55">
        <f t="shared" si="40"/>
        <v>7967</v>
      </c>
      <c r="BU55">
        <f t="shared" si="40"/>
        <v>8195</v>
      </c>
      <c r="BV55">
        <f t="shared" si="40"/>
        <v>7947</v>
      </c>
      <c r="BW55">
        <f t="shared" si="40"/>
        <v>7134</v>
      </c>
      <c r="BX55">
        <f t="shared" si="40"/>
        <v>6969</v>
      </c>
      <c r="BY55">
        <f t="shared" si="40"/>
        <v>5478</v>
      </c>
      <c r="BZ55">
        <f t="shared" si="40"/>
        <v>5029</v>
      </c>
      <c r="CA55">
        <f t="shared" si="40"/>
        <v>5267</v>
      </c>
      <c r="CB55">
        <f t="shared" si="40"/>
        <v>6278</v>
      </c>
      <c r="CC55">
        <f t="shared" si="40"/>
        <v>5002</v>
      </c>
      <c r="CD55">
        <f t="shared" si="40"/>
        <v>5051</v>
      </c>
      <c r="CE55">
        <f t="shared" si="40"/>
        <v>4754</v>
      </c>
      <c r="CF55">
        <f t="shared" si="40"/>
        <v>3804</v>
      </c>
      <c r="CG55">
        <f t="shared" si="40"/>
        <v>3268</v>
      </c>
      <c r="CH55">
        <f t="shared" si="40"/>
        <v>2442</v>
      </c>
      <c r="CI55">
        <f t="shared" si="40"/>
        <v>5103</v>
      </c>
      <c r="CJ55">
        <f t="shared" si="40"/>
        <v>7304</v>
      </c>
      <c r="CK55">
        <f t="shared" si="40"/>
        <v>5891</v>
      </c>
      <c r="CL55">
        <f t="shared" si="40"/>
        <v>887</v>
      </c>
      <c r="CM55">
        <f t="shared" si="40"/>
        <v>6948</v>
      </c>
      <c r="CN55">
        <f t="shared" si="40"/>
        <v>1536</v>
      </c>
      <c r="CO55">
        <f t="shared" si="40"/>
        <v>3968</v>
      </c>
      <c r="CP55">
        <f t="shared" si="40"/>
        <v>4211</v>
      </c>
      <c r="CQ55">
        <f t="shared" si="40"/>
        <v>4635</v>
      </c>
      <c r="CR55">
        <f t="shared" si="40"/>
        <v>-10034</v>
      </c>
      <c r="CS55">
        <f t="shared" si="40"/>
        <v>2915</v>
      </c>
      <c r="CT55">
        <f t="shared" si="40"/>
        <v>1729</v>
      </c>
      <c r="CU55">
        <f t="shared" si="40"/>
        <v>1831</v>
      </c>
      <c r="CV55">
        <f t="shared" si="40"/>
        <v>1308</v>
      </c>
      <c r="CW55">
        <f t="shared" si="40"/>
        <v>2144</v>
      </c>
      <c r="CX55">
        <f t="shared" si="40"/>
        <v>518</v>
      </c>
      <c r="CY55">
        <f t="shared" si="40"/>
        <v>1781</v>
      </c>
      <c r="CZ55">
        <f t="shared" si="40"/>
        <v>1366</v>
      </c>
      <c r="DA55">
        <f t="shared" si="40"/>
        <v>884</v>
      </c>
      <c r="DB55">
        <f t="shared" si="40"/>
        <v>545</v>
      </c>
      <c r="DC55">
        <f t="shared" si="40"/>
        <v>1318</v>
      </c>
      <c r="DD55">
        <f t="shared" si="40"/>
        <v>996</v>
      </c>
      <c r="DE55">
        <f t="shared" si="40"/>
        <v>1122</v>
      </c>
      <c r="DF55">
        <f t="shared" si="40"/>
        <v>1410</v>
      </c>
      <c r="DG55">
        <f t="shared" si="40"/>
        <v>721</v>
      </c>
      <c r="DH55">
        <f t="shared" si="40"/>
        <v>772</v>
      </c>
      <c r="DI55">
        <f t="shared" si="40"/>
        <v>3086</v>
      </c>
      <c r="DJ55">
        <f t="shared" si="40"/>
        <v>594</v>
      </c>
      <c r="DK55">
        <f t="shared" si="40"/>
        <v>661</v>
      </c>
      <c r="DL55">
        <f t="shared" si="40"/>
        <v>849</v>
      </c>
      <c r="DM55">
        <f t="shared" si="40"/>
        <v>643</v>
      </c>
      <c r="DN55">
        <f t="shared" si="40"/>
        <v>515</v>
      </c>
      <c r="DO55">
        <f t="shared" si="40"/>
        <v>0</v>
      </c>
      <c r="DP55">
        <f t="shared" si="40"/>
        <v>908</v>
      </c>
      <c r="DQ55">
        <f t="shared" si="40"/>
        <v>431</v>
      </c>
      <c r="DR55">
        <f t="shared" si="40"/>
        <v>518</v>
      </c>
      <c r="DS55">
        <f t="shared" si="40"/>
        <v>482</v>
      </c>
      <c r="DT55">
        <f t="shared" si="40"/>
        <v>1787</v>
      </c>
      <c r="DU55">
        <f t="shared" si="40"/>
        <v>466</v>
      </c>
      <c r="DV55">
        <f t="shared" si="40"/>
        <v>482</v>
      </c>
      <c r="DW55">
        <f t="shared" si="40"/>
        <v>-372</v>
      </c>
      <c r="DX55">
        <f t="shared" si="40"/>
        <v>859</v>
      </c>
      <c r="DY55">
        <f t="shared" si="40"/>
        <v>0</v>
      </c>
      <c r="DZ55">
        <f t="shared" si="40"/>
        <v>1647</v>
      </c>
      <c r="EA55">
        <f t="shared" si="40"/>
        <v>658</v>
      </c>
      <c r="EB55">
        <f t="shared" ref="EB55:GM55" si="41">EB6-EA6</f>
        <v>664</v>
      </c>
      <c r="EC55">
        <f t="shared" si="41"/>
        <v>251</v>
      </c>
      <c r="ED55">
        <f t="shared" si="41"/>
        <v>159</v>
      </c>
      <c r="EE55">
        <f t="shared" si="41"/>
        <v>294</v>
      </c>
      <c r="EF55">
        <f t="shared" si="41"/>
        <v>394</v>
      </c>
      <c r="EG55">
        <f t="shared" si="41"/>
        <v>334</v>
      </c>
      <c r="EH55">
        <f t="shared" si="41"/>
        <v>318</v>
      </c>
      <c r="EI55">
        <f t="shared" si="41"/>
        <v>332</v>
      </c>
      <c r="EJ55">
        <f t="shared" si="41"/>
        <v>240</v>
      </c>
      <c r="EK55">
        <f t="shared" si="41"/>
        <v>167</v>
      </c>
      <c r="EL55">
        <f t="shared" si="41"/>
        <v>249</v>
      </c>
      <c r="EM55">
        <f t="shared" si="41"/>
        <v>314</v>
      </c>
      <c r="EN55">
        <f t="shared" si="41"/>
        <v>427</v>
      </c>
      <c r="EO55">
        <f t="shared" si="41"/>
        <v>502</v>
      </c>
      <c r="EP55">
        <f t="shared" si="41"/>
        <v>396</v>
      </c>
      <c r="EQ55">
        <f t="shared" si="41"/>
        <v>323</v>
      </c>
      <c r="ER55">
        <f t="shared" si="41"/>
        <v>181</v>
      </c>
      <c r="ES55">
        <f t="shared" si="41"/>
        <v>219</v>
      </c>
      <c r="ET55">
        <f t="shared" si="41"/>
        <v>355</v>
      </c>
      <c r="EU55">
        <f t="shared" si="41"/>
        <v>585</v>
      </c>
      <c r="EV55">
        <f t="shared" si="41"/>
        <v>307</v>
      </c>
      <c r="EW55">
        <f t="shared" si="41"/>
        <v>363</v>
      </c>
      <c r="EX55">
        <f t="shared" si="41"/>
        <v>334</v>
      </c>
      <c r="EY55">
        <f t="shared" si="41"/>
        <v>232</v>
      </c>
      <c r="EZ55">
        <f t="shared" si="41"/>
        <v>248</v>
      </c>
      <c r="FA55">
        <f t="shared" si="41"/>
        <v>334</v>
      </c>
      <c r="FB55">
        <f t="shared" si="41"/>
        <v>400</v>
      </c>
      <c r="FC55">
        <f t="shared" si="41"/>
        <v>419</v>
      </c>
      <c r="FD55">
        <f t="shared" si="41"/>
        <v>564</v>
      </c>
      <c r="FE55">
        <f t="shared" si="41"/>
        <v>301</v>
      </c>
      <c r="FF55">
        <f t="shared" si="41"/>
        <v>200</v>
      </c>
      <c r="FG55">
        <f t="shared" si="41"/>
        <v>301</v>
      </c>
      <c r="FH55">
        <f t="shared" si="41"/>
        <v>388</v>
      </c>
      <c r="FI55">
        <f t="shared" si="41"/>
        <v>444</v>
      </c>
      <c r="FJ55">
        <f t="shared" si="41"/>
        <v>442</v>
      </c>
      <c r="FK55">
        <f t="shared" si="41"/>
        <v>0</v>
      </c>
      <c r="FL55">
        <f t="shared" si="41"/>
        <v>0</v>
      </c>
      <c r="FM55">
        <f t="shared" si="41"/>
        <v>1244</v>
      </c>
      <c r="FN55">
        <f t="shared" si="41"/>
        <v>341</v>
      </c>
      <c r="FO55">
        <f t="shared" si="41"/>
        <v>383</v>
      </c>
      <c r="FP55">
        <f t="shared" si="41"/>
        <v>543</v>
      </c>
      <c r="FQ55">
        <f t="shared" si="41"/>
        <v>852</v>
      </c>
      <c r="FR55">
        <f t="shared" si="41"/>
        <v>0</v>
      </c>
      <c r="FS55">
        <f t="shared" si="41"/>
        <v>0</v>
      </c>
      <c r="FT55">
        <f t="shared" si="41"/>
        <v>2045</v>
      </c>
      <c r="FU55">
        <f t="shared" si="41"/>
        <v>666</v>
      </c>
      <c r="FV55">
        <f t="shared" si="41"/>
        <v>875</v>
      </c>
      <c r="FW55">
        <f t="shared" si="41"/>
        <v>1361</v>
      </c>
      <c r="FX55">
        <f t="shared" si="41"/>
        <v>1400</v>
      </c>
      <c r="FY55">
        <f t="shared" si="41"/>
        <v>0</v>
      </c>
      <c r="FZ55">
        <f t="shared" si="41"/>
        <v>0</v>
      </c>
      <c r="GA55">
        <f t="shared" si="41"/>
        <v>4581</v>
      </c>
      <c r="GB55">
        <f t="shared" si="41"/>
        <v>1358</v>
      </c>
      <c r="GC55">
        <f t="shared" si="41"/>
        <v>1357</v>
      </c>
      <c r="GD55">
        <f t="shared" si="41"/>
        <v>2615</v>
      </c>
      <c r="GE55">
        <f t="shared" si="41"/>
        <v>2255</v>
      </c>
      <c r="GF55">
        <f t="shared" si="41"/>
        <v>0</v>
      </c>
      <c r="GG55">
        <f t="shared" si="41"/>
        <v>0</v>
      </c>
      <c r="GH55">
        <f t="shared" si="41"/>
        <v>6361</v>
      </c>
      <c r="GI55">
        <f t="shared" si="41"/>
        <v>1828</v>
      </c>
      <c r="GJ55">
        <f t="shared" si="41"/>
        <v>2031</v>
      </c>
      <c r="GK55">
        <f t="shared" si="41"/>
        <v>2789</v>
      </c>
      <c r="GL55">
        <f t="shared" si="41"/>
        <v>3092</v>
      </c>
      <c r="GM55">
        <f t="shared" si="41"/>
        <v>0</v>
      </c>
      <c r="GN55">
        <f t="shared" ref="GN55:IY55" si="42">GN6-GM6</f>
        <v>0</v>
      </c>
      <c r="GO55">
        <f t="shared" si="42"/>
        <v>8532</v>
      </c>
      <c r="GP55">
        <f t="shared" si="42"/>
        <v>5760</v>
      </c>
      <c r="GQ55">
        <f t="shared" si="42"/>
        <v>2953</v>
      </c>
      <c r="GR55">
        <f t="shared" si="42"/>
        <v>4088</v>
      </c>
      <c r="GS55">
        <f t="shared" si="42"/>
        <v>4507</v>
      </c>
      <c r="GT55">
        <f t="shared" si="42"/>
        <v>0</v>
      </c>
      <c r="GU55">
        <f t="shared" si="42"/>
        <v>0</v>
      </c>
      <c r="GV55">
        <f t="shared" si="42"/>
        <v>8618</v>
      </c>
      <c r="GW55">
        <f t="shared" si="42"/>
        <v>3632</v>
      </c>
      <c r="GX55">
        <f t="shared" si="42"/>
        <v>3172</v>
      </c>
      <c r="GY55">
        <f t="shared" si="42"/>
        <v>7550</v>
      </c>
      <c r="GZ55">
        <f t="shared" si="42"/>
        <v>5479</v>
      </c>
      <c r="HA55">
        <f t="shared" si="42"/>
        <v>0</v>
      </c>
      <c r="HB55">
        <f t="shared" si="42"/>
        <v>0</v>
      </c>
      <c r="HC55">
        <f t="shared" si="42"/>
        <v>16269</v>
      </c>
      <c r="HD55">
        <f t="shared" si="42"/>
        <v>5114</v>
      </c>
      <c r="HE55">
        <f t="shared" si="42"/>
        <v>6671</v>
      </c>
      <c r="HF55">
        <f t="shared" si="42"/>
        <v>7039</v>
      </c>
      <c r="HG55">
        <f t="shared" si="42"/>
        <v>8148</v>
      </c>
      <c r="HH55">
        <f t="shared" si="42"/>
        <v>0</v>
      </c>
      <c r="HI55">
        <f t="shared" si="42"/>
        <v>0</v>
      </c>
      <c r="HJ55">
        <f t="shared" si="42"/>
        <v>19382</v>
      </c>
      <c r="HK55">
        <f t="shared" si="42"/>
        <v>7117</v>
      </c>
      <c r="HL55">
        <f t="shared" si="42"/>
        <v>7296</v>
      </c>
      <c r="HM55">
        <f t="shared" si="42"/>
        <v>9658</v>
      </c>
      <c r="HN55">
        <f t="shared" si="42"/>
        <v>9779</v>
      </c>
      <c r="HO55">
        <f t="shared" si="42"/>
        <v>0</v>
      </c>
      <c r="HP55">
        <f t="shared" si="42"/>
        <v>0</v>
      </c>
      <c r="HQ55">
        <f t="shared" si="42"/>
        <v>23572</v>
      </c>
      <c r="HR55">
        <f t="shared" si="42"/>
        <v>8115</v>
      </c>
      <c r="HS55">
        <f t="shared" si="42"/>
        <v>8581</v>
      </c>
      <c r="HT55">
        <f t="shared" si="42"/>
        <v>8959</v>
      </c>
      <c r="HU55">
        <f t="shared" si="42"/>
        <v>10476</v>
      </c>
      <c r="HV55">
        <f t="shared" si="42"/>
        <v>0</v>
      </c>
      <c r="HW55">
        <f t="shared" si="42"/>
        <v>0</v>
      </c>
      <c r="HX55">
        <f t="shared" si="42"/>
        <v>26560</v>
      </c>
      <c r="HY55">
        <f t="shared" si="42"/>
        <v>8964</v>
      </c>
      <c r="HZ55">
        <f t="shared" si="42"/>
        <v>8866</v>
      </c>
      <c r="IA55">
        <f t="shared" si="42"/>
        <v>10764</v>
      </c>
      <c r="IB55">
        <f t="shared" si="42"/>
        <v>12183</v>
      </c>
      <c r="IC55">
        <f t="shared" si="42"/>
        <v>0</v>
      </c>
      <c r="ID55">
        <f t="shared" si="42"/>
        <v>0</v>
      </c>
      <c r="IE55">
        <f t="shared" si="42"/>
        <v>27404</v>
      </c>
      <c r="IF55">
        <f t="shared" si="42"/>
        <v>9437</v>
      </c>
      <c r="IG55">
        <f t="shared" si="42"/>
        <v>11193</v>
      </c>
      <c r="IH55">
        <f t="shared" si="42"/>
        <v>11291</v>
      </c>
      <c r="II55">
        <f t="shared" si="42"/>
        <v>14389</v>
      </c>
      <c r="IJ55">
        <f t="shared" si="42"/>
        <v>0</v>
      </c>
      <c r="IK55">
        <f t="shared" si="42"/>
        <v>0</v>
      </c>
      <c r="IL55">
        <f t="shared" si="42"/>
        <v>31428</v>
      </c>
      <c r="IM55">
        <f t="shared" si="42"/>
        <v>10799</v>
      </c>
      <c r="IN55">
        <f t="shared" si="42"/>
        <v>11289</v>
      </c>
      <c r="IO55">
        <f t="shared" si="42"/>
        <v>10653</v>
      </c>
      <c r="IP55">
        <f t="shared" si="42"/>
        <v>12272</v>
      </c>
      <c r="IQ55">
        <f t="shared" si="42"/>
        <v>0</v>
      </c>
      <c r="IR55">
        <f t="shared" si="42"/>
        <v>0</v>
      </c>
      <c r="IS55">
        <f t="shared" si="42"/>
        <v>31785</v>
      </c>
      <c r="IT55">
        <f t="shared" si="42"/>
        <v>0</v>
      </c>
      <c r="IU55">
        <f t="shared" si="42"/>
        <v>20922</v>
      </c>
      <c r="IV55">
        <f t="shared" si="42"/>
        <v>9419</v>
      </c>
      <c r="IW55">
        <f t="shared" si="42"/>
        <v>11325</v>
      </c>
      <c r="IX55">
        <f t="shared" si="42"/>
        <v>0</v>
      </c>
      <c r="IY55">
        <f t="shared" si="42"/>
        <v>0</v>
      </c>
      <c r="IZ55">
        <f t="shared" ref="IZ55:JQ55" si="43">IZ6-IY6</f>
        <v>23480</v>
      </c>
      <c r="JA55">
        <f t="shared" si="43"/>
        <v>11998</v>
      </c>
      <c r="JB55">
        <f t="shared" si="43"/>
        <v>10491</v>
      </c>
      <c r="JC55">
        <f t="shared" si="43"/>
        <v>12423</v>
      </c>
      <c r="JD55">
        <f t="shared" si="43"/>
        <v>12788</v>
      </c>
      <c r="JE55">
        <f t="shared" si="43"/>
        <v>0</v>
      </c>
      <c r="JF55">
        <f t="shared" si="43"/>
        <v>0</v>
      </c>
      <c r="JG55">
        <f t="shared" si="43"/>
        <v>27856</v>
      </c>
      <c r="JH55">
        <f t="shared" si="43"/>
        <v>7118</v>
      </c>
      <c r="JI55">
        <f t="shared" si="43"/>
        <v>11970</v>
      </c>
      <c r="JJ55">
        <f t="shared" si="43"/>
        <v>13318</v>
      </c>
      <c r="JK55">
        <f t="shared" si="43"/>
        <v>15186</v>
      </c>
      <c r="JL55">
        <f t="shared" si="43"/>
        <v>0</v>
      </c>
      <c r="JM55">
        <f t="shared" si="43"/>
        <v>0</v>
      </c>
      <c r="JN55">
        <f t="shared" si="43"/>
        <v>37889</v>
      </c>
      <c r="JO55">
        <f t="shared" si="43"/>
        <v>13873</v>
      </c>
      <c r="JP55">
        <f t="shared" si="43"/>
        <v>16973</v>
      </c>
      <c r="JQ55">
        <f t="shared" si="43"/>
        <v>20986</v>
      </c>
      <c r="JR55">
        <f t="shared" ref="JR55:KK55" si="44">JR6-JQ6</f>
        <v>19851</v>
      </c>
      <c r="JS55">
        <f t="shared" si="44"/>
        <v>0</v>
      </c>
      <c r="JT55">
        <f t="shared" si="44"/>
        <v>0</v>
      </c>
      <c r="JU55">
        <f t="shared" si="44"/>
        <v>52188</v>
      </c>
      <c r="JV55">
        <f t="shared" si="44"/>
        <v>18418</v>
      </c>
      <c r="JW55">
        <f t="shared" si="44"/>
        <v>19765</v>
      </c>
      <c r="JX55">
        <f t="shared" si="44"/>
        <v>23580</v>
      </c>
      <c r="JY55">
        <f t="shared" si="44"/>
        <v>25595</v>
      </c>
      <c r="JZ55">
        <f t="shared" si="44"/>
        <v>0</v>
      </c>
      <c r="KA55">
        <f t="shared" si="44"/>
        <v>0</v>
      </c>
      <c r="KB55">
        <f t="shared" si="44"/>
        <v>55019</v>
      </c>
      <c r="KC55">
        <f t="shared" si="44"/>
        <v>18669</v>
      </c>
      <c r="KD55">
        <f t="shared" si="44"/>
        <v>25042</v>
      </c>
      <c r="KE55">
        <f t="shared" si="44"/>
        <v>21908</v>
      </c>
      <c r="KF55">
        <f t="shared" si="44"/>
        <v>22516</v>
      </c>
      <c r="KG55">
        <f t="shared" si="44"/>
        <v>0</v>
      </c>
      <c r="KH55">
        <f t="shared" si="44"/>
        <v>0</v>
      </c>
      <c r="KI55">
        <f t="shared" si="44"/>
        <v>52386</v>
      </c>
      <c r="KJ55">
        <f t="shared" si="44"/>
        <v>0</v>
      </c>
      <c r="KK55">
        <f t="shared" si="44"/>
        <v>36491</v>
      </c>
    </row>
    <row r="56" spans="1:297" x14ac:dyDescent="0.35">
      <c r="A56" t="s">
        <v>145</v>
      </c>
      <c r="B56" t="str">
        <f>"(190)"</f>
        <v>(190)</v>
      </c>
      <c r="D56">
        <f t="shared" ref="D56:BO56" si="45">D7-C7</f>
        <v>0</v>
      </c>
      <c r="E56">
        <f t="shared" si="45"/>
        <v>2</v>
      </c>
      <c r="F56">
        <f t="shared" si="45"/>
        <v>1</v>
      </c>
      <c r="G56">
        <f t="shared" si="45"/>
        <v>0</v>
      </c>
      <c r="H56">
        <f t="shared" si="45"/>
        <v>0</v>
      </c>
      <c r="I56">
        <f t="shared" si="45"/>
        <v>1</v>
      </c>
      <c r="J56">
        <f t="shared" si="45"/>
        <v>1</v>
      </c>
      <c r="K56">
        <f t="shared" si="45"/>
        <v>0</v>
      </c>
      <c r="L56">
        <f t="shared" si="45"/>
        <v>0</v>
      </c>
      <c r="M56">
        <f t="shared" si="45"/>
        <v>1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si="45"/>
        <v>0</v>
      </c>
      <c r="R56">
        <f t="shared" si="45"/>
        <v>0</v>
      </c>
      <c r="S56">
        <f t="shared" si="45"/>
        <v>0</v>
      </c>
      <c r="T56">
        <f t="shared" si="45"/>
        <v>5</v>
      </c>
      <c r="U56">
        <f t="shared" si="45"/>
        <v>0</v>
      </c>
      <c r="V56">
        <f t="shared" si="45"/>
        <v>0</v>
      </c>
      <c r="W56">
        <f t="shared" si="45"/>
        <v>0</v>
      </c>
      <c r="X56">
        <f t="shared" si="45"/>
        <v>0</v>
      </c>
      <c r="Y56">
        <f t="shared" si="45"/>
        <v>0</v>
      </c>
      <c r="Z56">
        <f t="shared" si="45"/>
        <v>0</v>
      </c>
      <c r="AA56">
        <f t="shared" si="45"/>
        <v>1</v>
      </c>
      <c r="AB56">
        <f t="shared" si="45"/>
        <v>0</v>
      </c>
      <c r="AC56">
        <f t="shared" si="45"/>
        <v>0</v>
      </c>
      <c r="AD56">
        <f t="shared" si="45"/>
        <v>0</v>
      </c>
      <c r="AE56">
        <f t="shared" si="45"/>
        <v>0</v>
      </c>
      <c r="AF56">
        <f t="shared" si="45"/>
        <v>0</v>
      </c>
      <c r="AG56">
        <f t="shared" si="45"/>
        <v>0</v>
      </c>
      <c r="AH56">
        <f t="shared" si="45"/>
        <v>0</v>
      </c>
      <c r="AI56">
        <f t="shared" si="45"/>
        <v>0</v>
      </c>
      <c r="AJ56">
        <f t="shared" si="45"/>
        <v>0</v>
      </c>
      <c r="AK56">
        <f t="shared" si="45"/>
        <v>2</v>
      </c>
      <c r="AL56">
        <f t="shared" si="45"/>
        <v>4</v>
      </c>
      <c r="AM56">
        <f t="shared" si="45"/>
        <v>20</v>
      </c>
      <c r="AN56">
        <f t="shared" si="45"/>
        <v>19</v>
      </c>
      <c r="AO56">
        <f t="shared" si="45"/>
        <v>43</v>
      </c>
      <c r="AP56">
        <f t="shared" si="45"/>
        <v>30</v>
      </c>
      <c r="AQ56">
        <f t="shared" si="45"/>
        <v>61</v>
      </c>
      <c r="AR56">
        <f t="shared" si="45"/>
        <v>13</v>
      </c>
      <c r="AS56">
        <f t="shared" si="45"/>
        <v>84</v>
      </c>
      <c r="AT56">
        <f t="shared" si="45"/>
        <v>92</v>
      </c>
      <c r="AU56">
        <f t="shared" si="45"/>
        <v>276</v>
      </c>
      <c r="AV56">
        <f t="shared" si="45"/>
        <v>303</v>
      </c>
      <c r="AW56">
        <f t="shared" si="45"/>
        <v>177</v>
      </c>
      <c r="AX56">
        <f t="shared" si="45"/>
        <v>83</v>
      </c>
      <c r="AY56">
        <f t="shared" si="45"/>
        <v>575</v>
      </c>
      <c r="AZ56">
        <f t="shared" si="45"/>
        <v>499</v>
      </c>
      <c r="BA56">
        <f t="shared" si="45"/>
        <v>0</v>
      </c>
      <c r="BB56">
        <f t="shared" si="45"/>
        <v>1388</v>
      </c>
      <c r="BC56">
        <f t="shared" si="45"/>
        <v>815</v>
      </c>
      <c r="BD56">
        <f t="shared" si="45"/>
        <v>36</v>
      </c>
      <c r="BE56">
        <f t="shared" si="45"/>
        <v>2151</v>
      </c>
      <c r="BF56">
        <f t="shared" si="45"/>
        <v>1032</v>
      </c>
      <c r="BG56">
        <f t="shared" si="45"/>
        <v>1409</v>
      </c>
      <c r="BH56">
        <f t="shared" si="45"/>
        <v>1846</v>
      </c>
      <c r="BI56">
        <f t="shared" si="45"/>
        <v>1788</v>
      </c>
      <c r="BJ56">
        <f t="shared" si="45"/>
        <v>1705</v>
      </c>
      <c r="BK56">
        <f t="shared" si="45"/>
        <v>1780</v>
      </c>
      <c r="BL56">
        <f t="shared" si="45"/>
        <v>3880</v>
      </c>
      <c r="BM56">
        <f t="shared" si="45"/>
        <v>2499</v>
      </c>
      <c r="BN56">
        <f t="shared" si="45"/>
        <v>2978</v>
      </c>
      <c r="BO56">
        <f t="shared" si="45"/>
        <v>3951</v>
      </c>
      <c r="BP56">
        <f t="shared" ref="BP56:EA56" si="46">BP7-BO7</f>
        <v>3851</v>
      </c>
      <c r="BQ56">
        <f t="shared" si="46"/>
        <v>4703</v>
      </c>
      <c r="BR56">
        <f t="shared" si="46"/>
        <v>2603</v>
      </c>
      <c r="BS56">
        <f t="shared" si="46"/>
        <v>4462</v>
      </c>
      <c r="BT56">
        <f t="shared" si="46"/>
        <v>7657</v>
      </c>
      <c r="BU56">
        <f t="shared" si="46"/>
        <v>4922</v>
      </c>
      <c r="BV56">
        <f t="shared" si="46"/>
        <v>2180</v>
      </c>
      <c r="BW56">
        <f t="shared" si="46"/>
        <v>5273</v>
      </c>
      <c r="BX56">
        <f t="shared" si="46"/>
        <v>4298</v>
      </c>
      <c r="BY56">
        <f t="shared" si="46"/>
        <v>1912</v>
      </c>
      <c r="BZ56">
        <f t="shared" si="46"/>
        <v>3931</v>
      </c>
      <c r="CA56">
        <f t="shared" si="46"/>
        <v>3820</v>
      </c>
      <c r="CB56">
        <f t="shared" si="46"/>
        <v>3894</v>
      </c>
      <c r="CC56">
        <f t="shared" si="46"/>
        <v>4309</v>
      </c>
      <c r="CD56">
        <f t="shared" si="46"/>
        <v>4372</v>
      </c>
      <c r="CE56">
        <f t="shared" si="46"/>
        <v>3125</v>
      </c>
      <c r="CF56">
        <f t="shared" si="46"/>
        <v>26849</v>
      </c>
      <c r="CG56">
        <f t="shared" si="46"/>
        <v>3682</v>
      </c>
      <c r="CH56">
        <f t="shared" si="46"/>
        <v>4971</v>
      </c>
      <c r="CI56">
        <f t="shared" si="46"/>
        <v>3220</v>
      </c>
      <c r="CJ56">
        <f t="shared" si="46"/>
        <v>12490</v>
      </c>
      <c r="CK56">
        <f t="shared" si="46"/>
        <v>2009</v>
      </c>
      <c r="CL56">
        <f t="shared" si="46"/>
        <v>2</v>
      </c>
      <c r="CM56">
        <f t="shared" si="46"/>
        <v>4925</v>
      </c>
      <c r="CN56">
        <f t="shared" si="46"/>
        <v>2382</v>
      </c>
      <c r="CO56">
        <f t="shared" si="46"/>
        <v>2775</v>
      </c>
      <c r="CP56">
        <f t="shared" si="46"/>
        <v>-2188</v>
      </c>
      <c r="CQ56">
        <f t="shared" si="46"/>
        <v>2323</v>
      </c>
      <c r="CR56">
        <f t="shared" si="46"/>
        <v>1649</v>
      </c>
      <c r="CS56">
        <f t="shared" si="46"/>
        <v>1692</v>
      </c>
      <c r="CT56">
        <f t="shared" si="46"/>
        <v>576</v>
      </c>
      <c r="CU56">
        <f t="shared" si="46"/>
        <v>3743</v>
      </c>
      <c r="CV56">
        <f t="shared" si="46"/>
        <v>3090</v>
      </c>
      <c r="CW56">
        <f t="shared" si="46"/>
        <v>-2510</v>
      </c>
      <c r="CX56">
        <f t="shared" si="46"/>
        <v>756</v>
      </c>
      <c r="CY56">
        <f t="shared" si="46"/>
        <v>6</v>
      </c>
      <c r="CZ56">
        <f t="shared" si="46"/>
        <v>1213</v>
      </c>
      <c r="DA56">
        <f t="shared" si="46"/>
        <v>407</v>
      </c>
      <c r="DB56">
        <f t="shared" si="46"/>
        <v>658</v>
      </c>
      <c r="DC56">
        <f t="shared" si="46"/>
        <v>1104</v>
      </c>
      <c r="DD56">
        <f t="shared" si="46"/>
        <v>3537</v>
      </c>
      <c r="DE56">
        <f t="shared" si="46"/>
        <v>694</v>
      </c>
      <c r="DF56">
        <f t="shared" si="46"/>
        <v>1284</v>
      </c>
      <c r="DG56">
        <f t="shared" si="46"/>
        <v>580</v>
      </c>
      <c r="DH56">
        <f t="shared" si="46"/>
        <v>312</v>
      </c>
      <c r="DI56">
        <f t="shared" si="46"/>
        <v>453</v>
      </c>
      <c r="DJ56">
        <f t="shared" si="46"/>
        <v>802</v>
      </c>
      <c r="DK56">
        <f t="shared" si="46"/>
        <v>-165</v>
      </c>
      <c r="DL56">
        <f t="shared" si="46"/>
        <v>810</v>
      </c>
      <c r="DM56">
        <f t="shared" si="46"/>
        <v>636</v>
      </c>
      <c r="DN56">
        <f t="shared" si="46"/>
        <v>0</v>
      </c>
      <c r="DO56">
        <f t="shared" si="46"/>
        <v>63</v>
      </c>
      <c r="DP56">
        <f t="shared" si="46"/>
        <v>358</v>
      </c>
      <c r="DQ56">
        <f t="shared" si="46"/>
        <v>882</v>
      </c>
      <c r="DR56">
        <f t="shared" si="46"/>
        <v>767</v>
      </c>
      <c r="DS56">
        <f t="shared" si="46"/>
        <v>251</v>
      </c>
      <c r="DT56">
        <f t="shared" si="46"/>
        <v>403</v>
      </c>
      <c r="DU56">
        <f t="shared" si="46"/>
        <v>340</v>
      </c>
      <c r="DV56">
        <f t="shared" si="46"/>
        <v>15</v>
      </c>
      <c r="DW56">
        <f t="shared" si="46"/>
        <v>358</v>
      </c>
      <c r="DX56">
        <f t="shared" si="46"/>
        <v>-220</v>
      </c>
      <c r="DY56">
        <f t="shared" si="46"/>
        <v>191</v>
      </c>
      <c r="DZ56">
        <f t="shared" si="46"/>
        <v>3326</v>
      </c>
      <c r="EA56">
        <f t="shared" si="46"/>
        <v>559</v>
      </c>
      <c r="EB56">
        <f t="shared" ref="EB56:GM56" si="47">EB7-EA7</f>
        <v>1829</v>
      </c>
      <c r="EC56">
        <f t="shared" si="47"/>
        <v>257</v>
      </c>
      <c r="ED56">
        <f t="shared" si="47"/>
        <v>339</v>
      </c>
      <c r="EE56">
        <f t="shared" si="47"/>
        <v>-766</v>
      </c>
      <c r="EF56">
        <f t="shared" si="47"/>
        <v>352</v>
      </c>
      <c r="EG56">
        <f t="shared" si="47"/>
        <v>767</v>
      </c>
      <c r="EH56">
        <f t="shared" si="47"/>
        <v>611</v>
      </c>
      <c r="EI56">
        <f t="shared" si="47"/>
        <v>579</v>
      </c>
      <c r="EJ56">
        <f t="shared" si="47"/>
        <v>343</v>
      </c>
      <c r="EK56">
        <f t="shared" si="47"/>
        <v>211</v>
      </c>
      <c r="EL56">
        <f t="shared" si="47"/>
        <v>404</v>
      </c>
      <c r="EM56">
        <f t="shared" si="47"/>
        <v>545</v>
      </c>
      <c r="EN56">
        <f t="shared" si="47"/>
        <v>425</v>
      </c>
      <c r="EO56">
        <f t="shared" si="47"/>
        <v>727</v>
      </c>
      <c r="EP56">
        <f t="shared" si="47"/>
        <v>526</v>
      </c>
      <c r="EQ56">
        <f t="shared" si="47"/>
        <v>407</v>
      </c>
      <c r="ER56">
        <f t="shared" si="47"/>
        <v>152</v>
      </c>
      <c r="ES56">
        <f t="shared" si="47"/>
        <v>344</v>
      </c>
      <c r="ET56">
        <f t="shared" si="47"/>
        <v>458</v>
      </c>
      <c r="EU56">
        <f t="shared" si="47"/>
        <v>467</v>
      </c>
      <c r="EV56">
        <f t="shared" si="47"/>
        <v>811</v>
      </c>
      <c r="EW56">
        <f t="shared" si="47"/>
        <v>641</v>
      </c>
      <c r="EX56">
        <f t="shared" si="47"/>
        <v>284</v>
      </c>
      <c r="EY56">
        <f t="shared" si="47"/>
        <v>373</v>
      </c>
      <c r="EZ56">
        <f t="shared" si="47"/>
        <v>517</v>
      </c>
      <c r="FA56">
        <f t="shared" si="47"/>
        <v>81</v>
      </c>
      <c r="FB56">
        <f t="shared" si="47"/>
        <v>0</v>
      </c>
      <c r="FC56">
        <f t="shared" si="47"/>
        <v>1588</v>
      </c>
      <c r="FD56">
        <f t="shared" si="47"/>
        <v>0</v>
      </c>
      <c r="FE56">
        <f t="shared" si="47"/>
        <v>-719</v>
      </c>
      <c r="FF56">
        <f t="shared" si="47"/>
        <v>2046</v>
      </c>
      <c r="FG56">
        <f t="shared" si="47"/>
        <v>541</v>
      </c>
      <c r="FH56">
        <f t="shared" si="47"/>
        <v>918</v>
      </c>
      <c r="FI56">
        <f t="shared" si="47"/>
        <v>659</v>
      </c>
      <c r="FJ56">
        <f t="shared" si="47"/>
        <v>582</v>
      </c>
      <c r="FK56">
        <f t="shared" si="47"/>
        <v>0</v>
      </c>
      <c r="FL56">
        <f t="shared" si="47"/>
        <v>0</v>
      </c>
      <c r="FM56">
        <f t="shared" si="47"/>
        <v>1375</v>
      </c>
      <c r="FN56">
        <f t="shared" si="47"/>
        <v>475</v>
      </c>
      <c r="FO56">
        <f t="shared" si="47"/>
        <v>0</v>
      </c>
      <c r="FP56">
        <f t="shared" si="47"/>
        <v>1284</v>
      </c>
      <c r="FQ56">
        <f t="shared" si="47"/>
        <v>659</v>
      </c>
      <c r="FR56">
        <f t="shared" si="47"/>
        <v>0</v>
      </c>
      <c r="FS56">
        <f t="shared" si="47"/>
        <v>0</v>
      </c>
      <c r="FT56">
        <f t="shared" si="47"/>
        <v>1625</v>
      </c>
      <c r="FU56">
        <f t="shared" si="47"/>
        <v>0</v>
      </c>
      <c r="FV56">
        <f t="shared" si="47"/>
        <v>928</v>
      </c>
      <c r="FW56">
        <f t="shared" si="47"/>
        <v>534</v>
      </c>
      <c r="FX56">
        <f t="shared" si="47"/>
        <v>841</v>
      </c>
      <c r="FY56">
        <f t="shared" si="47"/>
        <v>0</v>
      </c>
      <c r="FZ56">
        <f t="shared" si="47"/>
        <v>0</v>
      </c>
      <c r="GA56">
        <f t="shared" si="47"/>
        <v>2080</v>
      </c>
      <c r="GB56">
        <f t="shared" si="47"/>
        <v>584</v>
      </c>
      <c r="GC56">
        <f t="shared" si="47"/>
        <v>998</v>
      </c>
      <c r="GD56">
        <f t="shared" si="47"/>
        <v>1062</v>
      </c>
      <c r="GE56">
        <f t="shared" si="47"/>
        <v>1130</v>
      </c>
      <c r="GF56">
        <f t="shared" si="47"/>
        <v>4</v>
      </c>
      <c r="GG56">
        <f t="shared" si="47"/>
        <v>0</v>
      </c>
      <c r="GH56">
        <f t="shared" si="47"/>
        <v>2551</v>
      </c>
      <c r="GI56">
        <f t="shared" si="47"/>
        <v>725</v>
      </c>
      <c r="GJ56">
        <f t="shared" si="47"/>
        <v>0</v>
      </c>
      <c r="GK56">
        <f t="shared" si="47"/>
        <v>1392</v>
      </c>
      <c r="GL56">
        <f t="shared" si="47"/>
        <v>2728</v>
      </c>
      <c r="GM56">
        <f t="shared" si="47"/>
        <v>1</v>
      </c>
      <c r="GN56">
        <f t="shared" ref="GN56:IY56" si="48">GN7-GM7</f>
        <v>0</v>
      </c>
      <c r="GO56">
        <f t="shared" si="48"/>
        <v>0</v>
      </c>
      <c r="GP56">
        <f t="shared" si="48"/>
        <v>3378</v>
      </c>
      <c r="GQ56">
        <f t="shared" si="48"/>
        <v>0</v>
      </c>
      <c r="GR56">
        <f t="shared" si="48"/>
        <v>2734</v>
      </c>
      <c r="GS56">
        <f t="shared" si="48"/>
        <v>3897</v>
      </c>
      <c r="GT56">
        <f t="shared" si="48"/>
        <v>1</v>
      </c>
      <c r="GU56">
        <f t="shared" si="48"/>
        <v>29</v>
      </c>
      <c r="GV56">
        <f t="shared" si="48"/>
        <v>4112</v>
      </c>
      <c r="GW56">
        <f t="shared" si="48"/>
        <v>6</v>
      </c>
      <c r="GX56">
        <f t="shared" si="48"/>
        <v>4733</v>
      </c>
      <c r="GY56">
        <f t="shared" si="48"/>
        <v>8</v>
      </c>
      <c r="GZ56">
        <f t="shared" si="48"/>
        <v>5559</v>
      </c>
      <c r="HA56">
        <f t="shared" si="48"/>
        <v>3310</v>
      </c>
      <c r="HB56">
        <f t="shared" si="48"/>
        <v>0</v>
      </c>
      <c r="HC56">
        <f t="shared" si="48"/>
        <v>3568</v>
      </c>
      <c r="HD56">
        <f t="shared" si="48"/>
        <v>1</v>
      </c>
      <c r="HE56">
        <f t="shared" si="48"/>
        <v>0</v>
      </c>
      <c r="HF56">
        <f t="shared" si="48"/>
        <v>0</v>
      </c>
      <c r="HG56">
        <f t="shared" si="48"/>
        <v>15426</v>
      </c>
      <c r="HH56">
        <f t="shared" si="48"/>
        <v>3602</v>
      </c>
      <c r="HI56">
        <f t="shared" si="48"/>
        <v>4897</v>
      </c>
      <c r="HJ56">
        <f t="shared" si="48"/>
        <v>1955</v>
      </c>
      <c r="HK56">
        <f t="shared" si="48"/>
        <v>3488</v>
      </c>
      <c r="HL56">
        <f t="shared" si="48"/>
        <v>5472</v>
      </c>
      <c r="HM56">
        <f t="shared" si="48"/>
        <v>6111</v>
      </c>
      <c r="HN56">
        <f t="shared" si="48"/>
        <v>7462</v>
      </c>
      <c r="HO56">
        <f t="shared" si="48"/>
        <v>0</v>
      </c>
      <c r="HP56">
        <f t="shared" si="48"/>
        <v>10866</v>
      </c>
      <c r="HQ56">
        <f t="shared" si="48"/>
        <v>3173</v>
      </c>
      <c r="HR56">
        <f t="shared" si="48"/>
        <v>4982</v>
      </c>
      <c r="HS56">
        <f t="shared" si="48"/>
        <v>7092</v>
      </c>
      <c r="HT56">
        <f t="shared" si="48"/>
        <v>7160</v>
      </c>
      <c r="HU56">
        <f t="shared" si="48"/>
        <v>9047</v>
      </c>
      <c r="HV56">
        <f t="shared" si="48"/>
        <v>0</v>
      </c>
      <c r="HW56">
        <f t="shared" si="48"/>
        <v>1</v>
      </c>
      <c r="HX56">
        <f t="shared" si="48"/>
        <v>19906</v>
      </c>
      <c r="HY56">
        <f t="shared" si="48"/>
        <v>6544</v>
      </c>
      <c r="HZ56">
        <f t="shared" si="48"/>
        <v>9574</v>
      </c>
      <c r="IA56">
        <f t="shared" si="48"/>
        <v>8951</v>
      </c>
      <c r="IB56">
        <f t="shared" si="48"/>
        <v>9647</v>
      </c>
      <c r="IC56">
        <f t="shared" si="48"/>
        <v>921</v>
      </c>
      <c r="ID56">
        <f t="shared" si="48"/>
        <v>82</v>
      </c>
      <c r="IE56">
        <f t="shared" si="48"/>
        <v>22977</v>
      </c>
      <c r="IF56">
        <f t="shared" si="48"/>
        <v>8035</v>
      </c>
      <c r="IG56">
        <f t="shared" si="48"/>
        <v>9964</v>
      </c>
      <c r="IH56">
        <f t="shared" si="48"/>
        <v>10397</v>
      </c>
      <c r="II56">
        <f t="shared" si="48"/>
        <v>13155</v>
      </c>
      <c r="IJ56">
        <f t="shared" si="48"/>
        <v>193</v>
      </c>
      <c r="IK56">
        <f t="shared" si="48"/>
        <v>0</v>
      </c>
      <c r="IL56">
        <f t="shared" si="48"/>
        <v>29237</v>
      </c>
      <c r="IM56">
        <f t="shared" si="48"/>
        <v>10299</v>
      </c>
      <c r="IN56">
        <f t="shared" si="48"/>
        <v>1306</v>
      </c>
      <c r="IO56">
        <f t="shared" si="48"/>
        <v>27833</v>
      </c>
      <c r="IP56">
        <f t="shared" si="48"/>
        <v>16132</v>
      </c>
      <c r="IQ56">
        <f t="shared" si="48"/>
        <v>33</v>
      </c>
      <c r="IR56">
        <f t="shared" si="48"/>
        <v>19</v>
      </c>
      <c r="IS56">
        <f t="shared" si="48"/>
        <v>25507</v>
      </c>
      <c r="IT56">
        <f t="shared" si="48"/>
        <v>12041</v>
      </c>
      <c r="IU56">
        <f t="shared" si="48"/>
        <v>14010</v>
      </c>
      <c r="IV56">
        <f t="shared" si="48"/>
        <v>12955</v>
      </c>
      <c r="IW56">
        <f t="shared" si="48"/>
        <v>12445</v>
      </c>
      <c r="IX56">
        <f t="shared" si="48"/>
        <v>78</v>
      </c>
      <c r="IY56">
        <f t="shared" si="48"/>
        <v>0</v>
      </c>
      <c r="IZ56">
        <f t="shared" ref="IZ56:JQ56" si="49">IZ7-IY7</f>
        <v>34780</v>
      </c>
      <c r="JA56">
        <f t="shared" si="49"/>
        <v>11447</v>
      </c>
      <c r="JB56">
        <f t="shared" si="49"/>
        <v>17867</v>
      </c>
      <c r="JC56">
        <f t="shared" si="49"/>
        <v>18101</v>
      </c>
      <c r="JD56">
        <f t="shared" si="49"/>
        <v>20730</v>
      </c>
      <c r="JE56">
        <f t="shared" si="49"/>
        <v>0</v>
      </c>
      <c r="JF56">
        <f t="shared" si="49"/>
        <v>0</v>
      </c>
      <c r="JG56">
        <f t="shared" si="49"/>
        <v>43663</v>
      </c>
      <c r="JH56">
        <f t="shared" si="49"/>
        <v>22160</v>
      </c>
      <c r="JI56">
        <f t="shared" si="49"/>
        <v>22119</v>
      </c>
      <c r="JJ56">
        <f t="shared" si="49"/>
        <v>30621</v>
      </c>
      <c r="JK56">
        <f t="shared" si="49"/>
        <v>25345</v>
      </c>
      <c r="JL56">
        <f t="shared" si="49"/>
        <v>0</v>
      </c>
      <c r="JM56">
        <f t="shared" si="49"/>
        <v>0</v>
      </c>
      <c r="JN56">
        <f t="shared" si="49"/>
        <v>76258</v>
      </c>
      <c r="JO56">
        <f t="shared" si="49"/>
        <v>20675</v>
      </c>
      <c r="JP56">
        <f t="shared" si="49"/>
        <v>27094</v>
      </c>
      <c r="JQ56">
        <f t="shared" si="49"/>
        <v>41622</v>
      </c>
      <c r="JR56">
        <f t="shared" ref="JR56:KK56" si="50">JR7-JQ7</f>
        <v>42668</v>
      </c>
      <c r="JS56">
        <f t="shared" si="50"/>
        <v>25</v>
      </c>
      <c r="JT56">
        <f t="shared" si="50"/>
        <v>62</v>
      </c>
      <c r="JU56">
        <f t="shared" si="50"/>
        <v>124905</v>
      </c>
      <c r="JV56">
        <f t="shared" si="50"/>
        <v>34591</v>
      </c>
      <c r="JW56">
        <f t="shared" si="50"/>
        <v>35973</v>
      </c>
      <c r="JX56">
        <f t="shared" si="50"/>
        <v>47637</v>
      </c>
      <c r="JY56">
        <f t="shared" si="50"/>
        <v>49495</v>
      </c>
      <c r="JZ56">
        <f t="shared" si="50"/>
        <v>35362</v>
      </c>
      <c r="KA56">
        <f t="shared" si="50"/>
        <v>46290</v>
      </c>
      <c r="KB56">
        <f t="shared" si="50"/>
        <v>53542</v>
      </c>
      <c r="KC56">
        <f t="shared" si="50"/>
        <v>36633</v>
      </c>
      <c r="KD56">
        <f t="shared" si="50"/>
        <v>41978</v>
      </c>
      <c r="KE56">
        <f t="shared" si="50"/>
        <v>57837</v>
      </c>
      <c r="KF56">
        <f t="shared" si="50"/>
        <v>60727</v>
      </c>
      <c r="KG56">
        <f t="shared" si="50"/>
        <v>57</v>
      </c>
      <c r="KH56">
        <f t="shared" si="50"/>
        <v>125414</v>
      </c>
      <c r="KI56">
        <f t="shared" si="50"/>
        <v>21105</v>
      </c>
      <c r="KJ56">
        <f t="shared" si="50"/>
        <v>1017</v>
      </c>
      <c r="KK56">
        <f t="shared" si="50"/>
        <v>57609</v>
      </c>
    </row>
    <row r="57" spans="1:297" x14ac:dyDescent="0.35">
      <c r="A57" t="s">
        <v>134</v>
      </c>
      <c r="B57" t="str">
        <f>"(228)"</f>
        <v>(228)</v>
      </c>
      <c r="D57">
        <f t="shared" ref="D57:BO57" si="51">D8-C8</f>
        <v>0</v>
      </c>
      <c r="E57">
        <f t="shared" si="51"/>
        <v>1</v>
      </c>
      <c r="F57">
        <f t="shared" si="51"/>
        <v>0</v>
      </c>
      <c r="G57">
        <f t="shared" si="51"/>
        <v>3</v>
      </c>
      <c r="H57">
        <f t="shared" si="51"/>
        <v>0</v>
      </c>
      <c r="I57">
        <f t="shared" si="51"/>
        <v>0</v>
      </c>
      <c r="J57">
        <f t="shared" si="51"/>
        <v>1</v>
      </c>
      <c r="K57">
        <f t="shared" si="51"/>
        <v>0</v>
      </c>
      <c r="L57">
        <f t="shared" si="51"/>
        <v>2</v>
      </c>
      <c r="M57">
        <f t="shared" si="51"/>
        <v>0</v>
      </c>
      <c r="N57">
        <f t="shared" si="51"/>
        <v>0</v>
      </c>
      <c r="O57">
        <f t="shared" si="51"/>
        <v>3</v>
      </c>
      <c r="P57">
        <f t="shared" si="51"/>
        <v>0</v>
      </c>
      <c r="Q57">
        <f t="shared" si="51"/>
        <v>0</v>
      </c>
      <c r="R57">
        <f t="shared" si="51"/>
        <v>1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1</v>
      </c>
      <c r="X57">
        <f t="shared" si="51"/>
        <v>0</v>
      </c>
      <c r="Y57">
        <f t="shared" si="51"/>
        <v>1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2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1</v>
      </c>
      <c r="AN57">
        <f t="shared" si="51"/>
        <v>0</v>
      </c>
      <c r="AO57">
        <f t="shared" si="51"/>
        <v>8</v>
      </c>
      <c r="AP57">
        <f t="shared" si="51"/>
        <v>7</v>
      </c>
      <c r="AQ57">
        <f t="shared" si="51"/>
        <v>23</v>
      </c>
      <c r="AR57">
        <f t="shared" si="51"/>
        <v>19</v>
      </c>
      <c r="AS57">
        <f t="shared" si="51"/>
        <v>33</v>
      </c>
      <c r="AT57">
        <f t="shared" si="51"/>
        <v>77</v>
      </c>
      <c r="AU57">
        <f t="shared" si="51"/>
        <v>53</v>
      </c>
      <c r="AV57">
        <f t="shared" si="51"/>
        <v>166</v>
      </c>
      <c r="AW57">
        <f t="shared" si="51"/>
        <v>116</v>
      </c>
      <c r="AX57">
        <f t="shared" si="51"/>
        <v>75</v>
      </c>
      <c r="AY57">
        <f t="shared" si="51"/>
        <v>188</v>
      </c>
      <c r="AZ57">
        <f t="shared" si="51"/>
        <v>365</v>
      </c>
      <c r="BA57">
        <f t="shared" si="51"/>
        <v>439</v>
      </c>
      <c r="BB57">
        <f t="shared" si="51"/>
        <v>633</v>
      </c>
      <c r="BC57">
        <f t="shared" si="51"/>
        <v>759</v>
      </c>
      <c r="BD57">
        <f t="shared" si="51"/>
        <v>234</v>
      </c>
      <c r="BE57">
        <f t="shared" si="51"/>
        <v>1467</v>
      </c>
      <c r="BF57">
        <f t="shared" si="51"/>
        <v>1833</v>
      </c>
      <c r="BG57">
        <f t="shared" si="51"/>
        <v>2657</v>
      </c>
      <c r="BH57">
        <f t="shared" si="51"/>
        <v>4494</v>
      </c>
      <c r="BI57">
        <f t="shared" si="51"/>
        <v>6367</v>
      </c>
      <c r="BJ57">
        <f t="shared" si="51"/>
        <v>5995</v>
      </c>
      <c r="BK57">
        <f t="shared" si="51"/>
        <v>8807</v>
      </c>
      <c r="BL57">
        <f t="shared" si="51"/>
        <v>11220</v>
      </c>
      <c r="BM57">
        <f t="shared" si="51"/>
        <v>10577</v>
      </c>
      <c r="BN57">
        <f t="shared" si="51"/>
        <v>12034</v>
      </c>
      <c r="BO57">
        <f t="shared" si="51"/>
        <v>17893</v>
      </c>
      <c r="BP57">
        <f t="shared" ref="BP57:EA57" si="52">BP8-BO8</f>
        <v>18640</v>
      </c>
      <c r="BQ57">
        <f t="shared" si="52"/>
        <v>19597</v>
      </c>
      <c r="BR57">
        <f t="shared" si="52"/>
        <v>18931</v>
      </c>
      <c r="BS57">
        <f t="shared" si="52"/>
        <v>22009</v>
      </c>
      <c r="BT57">
        <f t="shared" si="52"/>
        <v>26368</v>
      </c>
      <c r="BU57">
        <f t="shared" si="52"/>
        <v>25819</v>
      </c>
      <c r="BV57">
        <f t="shared" si="52"/>
        <v>30389</v>
      </c>
      <c r="BW57">
        <f t="shared" si="52"/>
        <v>31997</v>
      </c>
      <c r="BX57">
        <f t="shared" si="52"/>
        <v>32998</v>
      </c>
      <c r="BY57">
        <f t="shared" si="52"/>
        <v>28185</v>
      </c>
      <c r="BZ57">
        <f t="shared" si="52"/>
        <v>30186</v>
      </c>
      <c r="CA57">
        <f t="shared" si="52"/>
        <v>31398</v>
      </c>
      <c r="CB57">
        <f t="shared" si="52"/>
        <v>32016</v>
      </c>
      <c r="CC57">
        <f t="shared" si="52"/>
        <v>34649</v>
      </c>
      <c r="CD57">
        <f t="shared" si="52"/>
        <v>33536</v>
      </c>
      <c r="CE57">
        <f t="shared" si="52"/>
        <v>29358</v>
      </c>
      <c r="CF57">
        <f t="shared" si="52"/>
        <v>26959</v>
      </c>
      <c r="CG57">
        <f t="shared" si="52"/>
        <v>25791</v>
      </c>
      <c r="CH57">
        <f t="shared" si="52"/>
        <v>28591</v>
      </c>
      <c r="CI57">
        <f t="shared" si="52"/>
        <v>30008</v>
      </c>
      <c r="CJ57">
        <f t="shared" si="52"/>
        <v>31523</v>
      </c>
      <c r="CK57">
        <f t="shared" si="52"/>
        <v>32806</v>
      </c>
      <c r="CL57">
        <f t="shared" si="52"/>
        <v>27851</v>
      </c>
      <c r="CM57">
        <f t="shared" si="52"/>
        <v>25681</v>
      </c>
      <c r="CN57">
        <f t="shared" si="52"/>
        <v>28422</v>
      </c>
      <c r="CO57">
        <f t="shared" si="52"/>
        <v>26038</v>
      </c>
      <c r="CP57">
        <f t="shared" si="52"/>
        <v>29297</v>
      </c>
      <c r="CQ57">
        <f t="shared" si="52"/>
        <v>33245</v>
      </c>
      <c r="CR57">
        <f t="shared" si="52"/>
        <v>33752</v>
      </c>
      <c r="CS57">
        <f t="shared" si="52"/>
        <v>31367</v>
      </c>
      <c r="CT57">
        <f t="shared" si="52"/>
        <v>27049</v>
      </c>
      <c r="CU57">
        <f t="shared" si="52"/>
        <v>23159</v>
      </c>
      <c r="CV57">
        <f t="shared" si="52"/>
        <v>24666</v>
      </c>
      <c r="CW57">
        <f t="shared" si="52"/>
        <v>27818</v>
      </c>
      <c r="CX57">
        <f t="shared" si="52"/>
        <v>29449</v>
      </c>
      <c r="CY57">
        <f t="shared" si="52"/>
        <v>34193</v>
      </c>
      <c r="CZ57">
        <f t="shared" si="52"/>
        <v>27829</v>
      </c>
      <c r="DA57">
        <f t="shared" si="52"/>
        <v>24466</v>
      </c>
      <c r="DB57">
        <f t="shared" si="52"/>
        <v>23380</v>
      </c>
      <c r="DC57">
        <f t="shared" si="52"/>
        <v>24486</v>
      </c>
      <c r="DD57">
        <f t="shared" si="52"/>
        <v>25103</v>
      </c>
      <c r="DE57">
        <f t="shared" si="52"/>
        <v>27735</v>
      </c>
      <c r="DF57">
        <f t="shared" si="52"/>
        <v>26773</v>
      </c>
      <c r="DG57">
        <f t="shared" si="52"/>
        <v>24957</v>
      </c>
      <c r="DH57">
        <f t="shared" si="52"/>
        <v>18837</v>
      </c>
      <c r="DI57">
        <f t="shared" si="52"/>
        <v>19405</v>
      </c>
      <c r="DJ57">
        <f t="shared" si="52"/>
        <v>22721</v>
      </c>
      <c r="DK57">
        <f t="shared" si="52"/>
        <v>20939</v>
      </c>
      <c r="DL57">
        <f t="shared" si="52"/>
        <v>27224</v>
      </c>
      <c r="DM57">
        <f t="shared" si="52"/>
        <v>25194</v>
      </c>
      <c r="DN57">
        <f t="shared" si="52"/>
        <v>23997</v>
      </c>
      <c r="DO57">
        <f t="shared" si="52"/>
        <v>18095</v>
      </c>
      <c r="DP57">
        <f t="shared" si="52"/>
        <v>21999</v>
      </c>
      <c r="DQ57">
        <f t="shared" si="52"/>
        <v>20949</v>
      </c>
      <c r="DR57">
        <f t="shared" si="52"/>
        <v>23447</v>
      </c>
      <c r="DS57">
        <f t="shared" si="52"/>
        <v>25625</v>
      </c>
      <c r="DT57">
        <f t="shared" si="52"/>
        <v>23329</v>
      </c>
      <c r="DU57">
        <f t="shared" si="52"/>
        <v>21136</v>
      </c>
      <c r="DV57">
        <f t="shared" si="52"/>
        <v>20025</v>
      </c>
      <c r="DW57">
        <f t="shared" si="52"/>
        <v>18271</v>
      </c>
      <c r="DX57">
        <f t="shared" si="52"/>
        <v>19463</v>
      </c>
      <c r="DY57">
        <f t="shared" si="52"/>
        <v>18535</v>
      </c>
      <c r="DZ57">
        <f t="shared" si="52"/>
        <v>22880</v>
      </c>
      <c r="EA57">
        <f t="shared" si="52"/>
        <v>24204</v>
      </c>
      <c r="EB57">
        <f t="shared" ref="EB57:GM57" si="53">EB8-EA8</f>
        <v>23780</v>
      </c>
      <c r="EC57">
        <f t="shared" si="53"/>
        <v>19115</v>
      </c>
      <c r="ED57">
        <f t="shared" si="53"/>
        <v>17273</v>
      </c>
      <c r="EE57">
        <f t="shared" si="53"/>
        <v>21313</v>
      </c>
      <c r="EF57">
        <f t="shared" si="53"/>
        <v>19898</v>
      </c>
      <c r="EG57">
        <f t="shared" si="53"/>
        <v>21263</v>
      </c>
      <c r="EH57">
        <f t="shared" si="53"/>
        <v>25065</v>
      </c>
      <c r="EI57">
        <f t="shared" si="53"/>
        <v>21573</v>
      </c>
      <c r="EJ57">
        <f t="shared" si="53"/>
        <v>17721</v>
      </c>
      <c r="EK57">
        <f t="shared" si="53"/>
        <v>17476</v>
      </c>
      <c r="EL57">
        <f t="shared" si="53"/>
        <v>18246</v>
      </c>
      <c r="EM57">
        <f t="shared" si="53"/>
        <v>20698</v>
      </c>
      <c r="EN57">
        <f t="shared" si="53"/>
        <v>23185</v>
      </c>
      <c r="EO57">
        <f t="shared" si="53"/>
        <v>24739</v>
      </c>
      <c r="EP57">
        <f t="shared" si="53"/>
        <v>25128</v>
      </c>
      <c r="EQ57">
        <f t="shared" si="53"/>
        <v>19267</v>
      </c>
      <c r="ER57">
        <f t="shared" si="53"/>
        <v>19852</v>
      </c>
      <c r="ES57">
        <f t="shared" si="53"/>
        <v>23738</v>
      </c>
      <c r="ET57">
        <f t="shared" si="53"/>
        <v>25864</v>
      </c>
      <c r="EU57">
        <f t="shared" si="53"/>
        <v>28094</v>
      </c>
      <c r="EV57">
        <f t="shared" si="53"/>
        <v>31244</v>
      </c>
      <c r="EW57">
        <f t="shared" si="53"/>
        <v>32020</v>
      </c>
      <c r="EX57">
        <f t="shared" si="53"/>
        <v>26049</v>
      </c>
      <c r="EY57">
        <f t="shared" si="53"/>
        <v>30456</v>
      </c>
      <c r="EZ57">
        <f t="shared" si="53"/>
        <v>35686</v>
      </c>
      <c r="FA57">
        <f t="shared" si="53"/>
        <v>34351</v>
      </c>
      <c r="FB57">
        <f t="shared" si="53"/>
        <v>40501</v>
      </c>
      <c r="FC57">
        <f t="shared" si="53"/>
        <v>45282</v>
      </c>
      <c r="FD57">
        <f t="shared" si="53"/>
        <v>42233</v>
      </c>
      <c r="FE57">
        <f t="shared" si="53"/>
        <v>39254</v>
      </c>
      <c r="FF57">
        <f t="shared" si="53"/>
        <v>40642</v>
      </c>
      <c r="FG57">
        <f t="shared" si="53"/>
        <v>46014</v>
      </c>
      <c r="FH57">
        <f t="shared" si="53"/>
        <v>51288</v>
      </c>
      <c r="FI57">
        <f t="shared" si="53"/>
        <v>55088</v>
      </c>
      <c r="FJ57">
        <f t="shared" si="53"/>
        <v>52511</v>
      </c>
      <c r="FK57">
        <f t="shared" si="53"/>
        <v>45670</v>
      </c>
      <c r="FL57">
        <f t="shared" si="53"/>
        <v>49883</v>
      </c>
      <c r="FM57">
        <f t="shared" si="53"/>
        <v>44206</v>
      </c>
      <c r="FN57">
        <f t="shared" si="53"/>
        <v>60109</v>
      </c>
      <c r="FO57">
        <f t="shared" si="53"/>
        <v>59175</v>
      </c>
      <c r="FP57">
        <f t="shared" si="53"/>
        <v>63225</v>
      </c>
      <c r="FQ57">
        <f t="shared" si="53"/>
        <v>67559</v>
      </c>
      <c r="FR57">
        <f t="shared" si="53"/>
        <v>60021</v>
      </c>
      <c r="FS57">
        <f t="shared" si="53"/>
        <v>58761</v>
      </c>
      <c r="FT57">
        <f t="shared" si="53"/>
        <v>59353</v>
      </c>
      <c r="FU57">
        <f t="shared" si="53"/>
        <v>66957</v>
      </c>
      <c r="FV57">
        <f t="shared" si="53"/>
        <v>67511</v>
      </c>
      <c r="FW57">
        <f t="shared" si="53"/>
        <v>77259</v>
      </c>
      <c r="FX57">
        <f t="shared" si="53"/>
        <v>71628</v>
      </c>
      <c r="FY57">
        <f t="shared" si="53"/>
        <v>62619</v>
      </c>
      <c r="FZ57">
        <f t="shared" si="53"/>
        <v>61012</v>
      </c>
      <c r="GA57">
        <f t="shared" si="53"/>
        <v>61829</v>
      </c>
      <c r="GB57">
        <f t="shared" si="53"/>
        <v>64210</v>
      </c>
      <c r="GC57">
        <f t="shared" si="53"/>
        <v>71300</v>
      </c>
      <c r="GD57">
        <f t="shared" si="53"/>
        <v>68899</v>
      </c>
      <c r="GE57">
        <f t="shared" si="53"/>
        <v>72843</v>
      </c>
      <c r="GF57">
        <f t="shared" si="53"/>
        <v>66157</v>
      </c>
      <c r="GG57">
        <f t="shared" si="53"/>
        <v>54440</v>
      </c>
      <c r="GH57">
        <f t="shared" si="53"/>
        <v>56485</v>
      </c>
      <c r="GI57">
        <f t="shared" si="53"/>
        <v>65581</v>
      </c>
      <c r="GJ57">
        <f t="shared" si="53"/>
        <v>71221</v>
      </c>
      <c r="GK57">
        <f t="shared" si="53"/>
        <v>67529</v>
      </c>
      <c r="GL57">
        <f t="shared" si="53"/>
        <v>67021</v>
      </c>
      <c r="GM57">
        <f t="shared" si="53"/>
        <v>57362</v>
      </c>
      <c r="GN57">
        <f t="shared" ref="GN57:IY57" si="54">GN8-GM8</f>
        <v>47086</v>
      </c>
      <c r="GO57">
        <f t="shared" si="54"/>
        <v>44745</v>
      </c>
      <c r="GP57">
        <f t="shared" si="54"/>
        <v>57243</v>
      </c>
      <c r="GQ57">
        <f t="shared" si="54"/>
        <v>53601</v>
      </c>
      <c r="GR57">
        <f t="shared" si="54"/>
        <v>59508</v>
      </c>
      <c r="GS57">
        <f t="shared" si="54"/>
        <v>58001</v>
      </c>
      <c r="GT57">
        <f t="shared" si="54"/>
        <v>55305</v>
      </c>
      <c r="GU57">
        <f t="shared" si="54"/>
        <v>45789</v>
      </c>
      <c r="GV57">
        <f t="shared" si="54"/>
        <v>49451</v>
      </c>
      <c r="GW57">
        <f t="shared" si="54"/>
        <v>46618</v>
      </c>
      <c r="GX57">
        <f t="shared" si="54"/>
        <v>56904</v>
      </c>
      <c r="GY57">
        <f t="shared" si="54"/>
        <v>51732</v>
      </c>
      <c r="GZ57">
        <f t="shared" si="54"/>
        <v>64365</v>
      </c>
      <c r="HA57">
        <f t="shared" si="54"/>
        <v>47199</v>
      </c>
      <c r="HB57">
        <f t="shared" si="54"/>
        <v>41285</v>
      </c>
      <c r="HC57">
        <f t="shared" si="54"/>
        <v>35657</v>
      </c>
      <c r="HD57">
        <f t="shared" si="54"/>
        <v>45058</v>
      </c>
      <c r="HE57">
        <f t="shared" si="54"/>
        <v>47200</v>
      </c>
      <c r="HF57">
        <f t="shared" si="54"/>
        <v>43999</v>
      </c>
      <c r="HG57">
        <f t="shared" si="54"/>
        <v>47958</v>
      </c>
      <c r="HH57">
        <f t="shared" si="54"/>
        <v>43952</v>
      </c>
      <c r="HI57">
        <f t="shared" si="54"/>
        <v>34305</v>
      </c>
      <c r="HJ57">
        <f t="shared" si="54"/>
        <v>37580</v>
      </c>
      <c r="HK57">
        <f t="shared" si="54"/>
        <v>38200</v>
      </c>
      <c r="HL57">
        <f t="shared" si="54"/>
        <v>45788</v>
      </c>
      <c r="HM57">
        <f t="shared" si="54"/>
        <v>45701</v>
      </c>
      <c r="HN57">
        <f t="shared" si="54"/>
        <v>45863</v>
      </c>
      <c r="HO57">
        <f t="shared" si="54"/>
        <v>45726</v>
      </c>
      <c r="HP57">
        <f t="shared" si="54"/>
        <v>35307</v>
      </c>
      <c r="HQ57">
        <f t="shared" si="54"/>
        <v>34410</v>
      </c>
      <c r="HR57">
        <f t="shared" si="54"/>
        <v>42420</v>
      </c>
      <c r="HS57">
        <f t="shared" si="54"/>
        <v>40544</v>
      </c>
      <c r="HT57">
        <f t="shared" si="54"/>
        <v>43838</v>
      </c>
      <c r="HU57">
        <f t="shared" si="54"/>
        <v>50102</v>
      </c>
      <c r="HV57">
        <f t="shared" si="54"/>
        <v>43985</v>
      </c>
      <c r="HW57">
        <f t="shared" si="54"/>
        <v>31133</v>
      </c>
      <c r="HX57">
        <f t="shared" si="54"/>
        <v>23645</v>
      </c>
      <c r="HY57">
        <f t="shared" si="54"/>
        <v>26704</v>
      </c>
      <c r="HZ57">
        <f t="shared" si="54"/>
        <v>33604</v>
      </c>
      <c r="IA57">
        <f t="shared" si="54"/>
        <v>36046</v>
      </c>
      <c r="IB57">
        <f t="shared" si="54"/>
        <v>47472</v>
      </c>
      <c r="IC57">
        <f t="shared" si="54"/>
        <v>40785</v>
      </c>
      <c r="ID57">
        <f t="shared" si="54"/>
        <v>34580</v>
      </c>
      <c r="IE57">
        <f t="shared" si="54"/>
        <v>33792</v>
      </c>
      <c r="IF57">
        <f t="shared" si="54"/>
        <v>39009</v>
      </c>
      <c r="IG57">
        <f t="shared" si="54"/>
        <v>38597</v>
      </c>
      <c r="IH57">
        <f t="shared" si="54"/>
        <v>44539</v>
      </c>
      <c r="II57">
        <f t="shared" si="54"/>
        <v>48411</v>
      </c>
      <c r="IJ57">
        <f t="shared" si="54"/>
        <v>43458</v>
      </c>
      <c r="IK57">
        <f t="shared" si="54"/>
        <v>37858</v>
      </c>
      <c r="IL57">
        <f t="shared" si="54"/>
        <v>51459</v>
      </c>
      <c r="IM57">
        <f t="shared" si="54"/>
        <v>39612</v>
      </c>
      <c r="IN57">
        <f t="shared" si="54"/>
        <v>38091</v>
      </c>
      <c r="IO57">
        <f t="shared" si="54"/>
        <v>44377</v>
      </c>
      <c r="IP57">
        <f t="shared" si="54"/>
        <v>49526</v>
      </c>
      <c r="IQ57">
        <f t="shared" si="54"/>
        <v>44444</v>
      </c>
      <c r="IR57">
        <f t="shared" si="54"/>
        <v>37334</v>
      </c>
      <c r="IS57">
        <f t="shared" si="54"/>
        <v>32107</v>
      </c>
      <c r="IT57">
        <f t="shared" si="54"/>
        <v>42111</v>
      </c>
      <c r="IU57">
        <f t="shared" si="54"/>
        <v>41103</v>
      </c>
      <c r="IV57">
        <f t="shared" si="54"/>
        <v>45354</v>
      </c>
      <c r="IW57">
        <f t="shared" si="54"/>
        <v>53462</v>
      </c>
      <c r="IX57">
        <f t="shared" si="54"/>
        <v>49513</v>
      </c>
      <c r="IY57">
        <f t="shared" si="54"/>
        <v>36323</v>
      </c>
      <c r="IZ57">
        <f t="shared" ref="IZ57:JQ57" si="55">IZ8-IY8</f>
        <v>38642</v>
      </c>
      <c r="JA57">
        <f t="shared" si="55"/>
        <v>42472</v>
      </c>
      <c r="JB57">
        <f t="shared" si="55"/>
        <v>50912</v>
      </c>
      <c r="JC57">
        <f t="shared" si="55"/>
        <v>57185</v>
      </c>
      <c r="JD57">
        <f t="shared" si="55"/>
        <v>56226</v>
      </c>
      <c r="JE57">
        <f t="shared" si="55"/>
        <v>54160</v>
      </c>
      <c r="JF57">
        <f t="shared" si="55"/>
        <v>45892</v>
      </c>
      <c r="JG57">
        <f t="shared" si="55"/>
        <v>40562</v>
      </c>
      <c r="JH57">
        <f t="shared" si="55"/>
        <v>53021</v>
      </c>
      <c r="JI57">
        <f t="shared" si="55"/>
        <v>58930</v>
      </c>
      <c r="JJ57">
        <f t="shared" si="55"/>
        <v>64221</v>
      </c>
      <c r="JK57">
        <f t="shared" si="55"/>
        <v>68262</v>
      </c>
      <c r="JL57">
        <f t="shared" si="55"/>
        <v>57073</v>
      </c>
      <c r="JM57">
        <f t="shared" si="55"/>
        <v>49339</v>
      </c>
      <c r="JN57">
        <f t="shared" si="55"/>
        <v>66583</v>
      </c>
      <c r="JO57">
        <f t="shared" si="55"/>
        <v>60939</v>
      </c>
      <c r="JP57">
        <f t="shared" si="55"/>
        <v>62634</v>
      </c>
      <c r="JQ57">
        <f t="shared" si="55"/>
        <v>72658</v>
      </c>
      <c r="JR57">
        <f t="shared" ref="JR57:KK57" si="56">JR8-JQ8</f>
        <v>82543</v>
      </c>
      <c r="JS57">
        <f t="shared" si="56"/>
        <v>83876</v>
      </c>
      <c r="JT57">
        <f t="shared" si="56"/>
        <v>61947</v>
      </c>
      <c r="JU57">
        <f t="shared" si="56"/>
        <v>65995</v>
      </c>
      <c r="JV57">
        <f t="shared" si="56"/>
        <v>75593</v>
      </c>
      <c r="JW57">
        <f t="shared" si="56"/>
        <v>78258</v>
      </c>
      <c r="JX57">
        <f t="shared" si="56"/>
        <v>90203</v>
      </c>
      <c r="JY57">
        <f t="shared" si="56"/>
        <v>97796</v>
      </c>
      <c r="JZ57">
        <f t="shared" si="56"/>
        <v>88837</v>
      </c>
      <c r="KA57">
        <f t="shared" si="56"/>
        <v>76456</v>
      </c>
      <c r="KB57">
        <f t="shared" si="56"/>
        <v>81880</v>
      </c>
      <c r="KC57">
        <f t="shared" si="56"/>
        <v>123056</v>
      </c>
      <c r="KD57">
        <f t="shared" si="56"/>
        <v>102946</v>
      </c>
      <c r="KE57">
        <f t="shared" si="56"/>
        <v>125700</v>
      </c>
      <c r="KF57">
        <f t="shared" si="56"/>
        <v>124908</v>
      </c>
      <c r="KG57">
        <f t="shared" si="56"/>
        <v>128468</v>
      </c>
      <c r="KH57">
        <f t="shared" si="56"/>
        <v>109780</v>
      </c>
      <c r="KI57">
        <f t="shared" si="56"/>
        <v>119944</v>
      </c>
      <c r="KJ57">
        <f t="shared" si="56"/>
        <v>140290</v>
      </c>
      <c r="KK57">
        <f t="shared" si="56"/>
        <v>143231</v>
      </c>
    </row>
    <row r="58" spans="1:297" x14ac:dyDescent="0.35">
      <c r="A58" t="s">
        <v>47</v>
      </c>
      <c r="D58">
        <f t="shared" ref="D58:BO58" si="57">D9-C9</f>
        <v>0</v>
      </c>
      <c r="E58">
        <f t="shared" si="57"/>
        <v>0</v>
      </c>
      <c r="F58">
        <f t="shared" si="57"/>
        <v>0</v>
      </c>
      <c r="G58">
        <f t="shared" si="57"/>
        <v>0</v>
      </c>
      <c r="H58">
        <f t="shared" si="57"/>
        <v>1</v>
      </c>
      <c r="I58">
        <f t="shared" si="57"/>
        <v>3</v>
      </c>
      <c r="J58">
        <f t="shared" si="57"/>
        <v>0</v>
      </c>
      <c r="K58">
        <f t="shared" si="57"/>
        <v>0</v>
      </c>
      <c r="L58">
        <f t="shared" si="57"/>
        <v>1</v>
      </c>
      <c r="M58">
        <f t="shared" si="57"/>
        <v>3</v>
      </c>
      <c r="N58">
        <f t="shared" si="57"/>
        <v>2</v>
      </c>
      <c r="O58">
        <f t="shared" si="57"/>
        <v>2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1</v>
      </c>
      <c r="T58">
        <f t="shared" si="57"/>
        <v>0</v>
      </c>
      <c r="U58">
        <f t="shared" si="57"/>
        <v>1</v>
      </c>
      <c r="V58">
        <f t="shared" si="57"/>
        <v>0</v>
      </c>
      <c r="W58">
        <f t="shared" si="57"/>
        <v>2</v>
      </c>
      <c r="X58">
        <f t="shared" si="57"/>
        <v>0</v>
      </c>
      <c r="Y58">
        <f t="shared" si="57"/>
        <v>0</v>
      </c>
      <c r="Z58">
        <f t="shared" si="57"/>
        <v>0</v>
      </c>
      <c r="AA58">
        <f t="shared" si="57"/>
        <v>0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si="57"/>
        <v>1</v>
      </c>
      <c r="AL58">
        <f t="shared" si="57"/>
        <v>10</v>
      </c>
      <c r="AM58">
        <f t="shared" si="57"/>
        <v>19</v>
      </c>
      <c r="AN58">
        <f t="shared" si="57"/>
        <v>2</v>
      </c>
      <c r="AO58">
        <f t="shared" si="57"/>
        <v>31</v>
      </c>
      <c r="AP58">
        <f t="shared" si="57"/>
        <v>51</v>
      </c>
      <c r="AQ58">
        <f t="shared" si="57"/>
        <v>29</v>
      </c>
      <c r="AR58">
        <f t="shared" si="57"/>
        <v>37</v>
      </c>
      <c r="AS58">
        <f t="shared" si="57"/>
        <v>66</v>
      </c>
      <c r="AT58">
        <f t="shared" si="57"/>
        <v>220</v>
      </c>
      <c r="AU58">
        <f t="shared" si="57"/>
        <v>188</v>
      </c>
      <c r="AV58">
        <f t="shared" si="57"/>
        <v>129</v>
      </c>
      <c r="AW58">
        <f t="shared" si="57"/>
        <v>241</v>
      </c>
      <c r="AX58">
        <f t="shared" si="57"/>
        <v>136</v>
      </c>
      <c r="AY58">
        <f t="shared" si="57"/>
        <v>281</v>
      </c>
      <c r="AZ58">
        <f t="shared" si="57"/>
        <v>451</v>
      </c>
      <c r="BA58">
        <f t="shared" si="57"/>
        <v>170</v>
      </c>
      <c r="BB58">
        <f t="shared" si="57"/>
        <v>1597</v>
      </c>
      <c r="BC58">
        <f t="shared" si="57"/>
        <v>910</v>
      </c>
      <c r="BD58">
        <f t="shared" si="57"/>
        <v>1210</v>
      </c>
      <c r="BE58">
        <f t="shared" si="57"/>
        <v>1477</v>
      </c>
      <c r="BF58">
        <f t="shared" si="57"/>
        <v>1985</v>
      </c>
      <c r="BG58">
        <f t="shared" si="57"/>
        <v>3070</v>
      </c>
      <c r="BH58">
        <f t="shared" si="57"/>
        <v>2993</v>
      </c>
      <c r="BI58">
        <f t="shared" si="57"/>
        <v>4528</v>
      </c>
      <c r="BJ58">
        <f t="shared" si="57"/>
        <v>2365</v>
      </c>
      <c r="BK58">
        <f t="shared" si="57"/>
        <v>2660</v>
      </c>
      <c r="BL58">
        <f t="shared" si="57"/>
        <v>4183</v>
      </c>
      <c r="BM58">
        <f t="shared" si="57"/>
        <v>3930</v>
      </c>
      <c r="BN58">
        <f t="shared" si="57"/>
        <v>4337</v>
      </c>
      <c r="BO58">
        <f t="shared" si="57"/>
        <v>6615</v>
      </c>
      <c r="BP58">
        <f t="shared" ref="BP58:EA58" si="58">BP9-BO9</f>
        <v>6933</v>
      </c>
      <c r="BQ58">
        <f t="shared" si="58"/>
        <v>6824</v>
      </c>
      <c r="BR58">
        <f t="shared" si="58"/>
        <v>4400</v>
      </c>
      <c r="BS58">
        <f t="shared" si="58"/>
        <v>4790</v>
      </c>
      <c r="BT58">
        <f t="shared" si="58"/>
        <v>4923</v>
      </c>
      <c r="BU58">
        <f t="shared" si="58"/>
        <v>6064</v>
      </c>
      <c r="BV58">
        <f t="shared" si="58"/>
        <v>6922</v>
      </c>
      <c r="BW58">
        <f t="shared" si="58"/>
        <v>6365</v>
      </c>
      <c r="BX58">
        <f t="shared" si="58"/>
        <v>4933</v>
      </c>
      <c r="BY58">
        <f t="shared" si="58"/>
        <v>4031</v>
      </c>
      <c r="BZ58">
        <f t="shared" si="58"/>
        <v>3251</v>
      </c>
      <c r="CA58">
        <f t="shared" si="58"/>
        <v>4289</v>
      </c>
      <c r="CB58">
        <f t="shared" si="58"/>
        <v>5633</v>
      </c>
      <c r="CC58">
        <f t="shared" si="58"/>
        <v>4885</v>
      </c>
      <c r="CD58">
        <f t="shared" si="58"/>
        <v>3990</v>
      </c>
      <c r="CE58">
        <f t="shared" si="58"/>
        <v>2737</v>
      </c>
      <c r="CF58">
        <f t="shared" si="58"/>
        <v>2946</v>
      </c>
      <c r="CG58">
        <f t="shared" si="58"/>
        <v>2218</v>
      </c>
      <c r="CH58">
        <f t="shared" si="58"/>
        <v>1287</v>
      </c>
      <c r="CI58">
        <f t="shared" si="58"/>
        <v>3394</v>
      </c>
      <c r="CJ58">
        <f t="shared" si="58"/>
        <v>2945</v>
      </c>
      <c r="CK58">
        <f t="shared" si="58"/>
        <v>3699</v>
      </c>
      <c r="CL58">
        <f t="shared" si="58"/>
        <v>1945</v>
      </c>
      <c r="CM58">
        <f t="shared" si="58"/>
        <v>1842</v>
      </c>
      <c r="CN58">
        <f t="shared" si="58"/>
        <v>1881</v>
      </c>
      <c r="CO58">
        <f t="shared" si="58"/>
        <v>1226</v>
      </c>
      <c r="CP58">
        <f t="shared" si="58"/>
        <v>2357</v>
      </c>
      <c r="CQ58">
        <f t="shared" si="58"/>
        <v>2481</v>
      </c>
      <c r="CR58">
        <f t="shared" si="58"/>
        <v>1870</v>
      </c>
      <c r="CS58">
        <f t="shared" si="58"/>
        <v>1514</v>
      </c>
      <c r="CT58">
        <f t="shared" si="58"/>
        <v>1257</v>
      </c>
      <c r="CU58">
        <f t="shared" si="58"/>
        <v>988</v>
      </c>
      <c r="CV58">
        <f t="shared" si="58"/>
        <v>1154</v>
      </c>
      <c r="CW58">
        <f t="shared" si="58"/>
        <v>1627</v>
      </c>
      <c r="CX58">
        <f t="shared" si="58"/>
        <v>1470</v>
      </c>
      <c r="CY58">
        <f t="shared" si="58"/>
        <v>1068</v>
      </c>
      <c r="CZ58">
        <f t="shared" si="58"/>
        <v>890</v>
      </c>
      <c r="DA58">
        <f t="shared" si="58"/>
        <v>697</v>
      </c>
      <c r="DB58">
        <f t="shared" si="58"/>
        <v>488</v>
      </c>
      <c r="DC58">
        <f t="shared" si="58"/>
        <v>855</v>
      </c>
      <c r="DD58">
        <f t="shared" si="58"/>
        <v>1155</v>
      </c>
      <c r="DE58">
        <f t="shared" si="58"/>
        <v>1268</v>
      </c>
      <c r="DF58">
        <f t="shared" si="58"/>
        <v>1158</v>
      </c>
      <c r="DG58">
        <f t="shared" si="58"/>
        <v>736</v>
      </c>
      <c r="DH58">
        <f t="shared" si="58"/>
        <v>555</v>
      </c>
      <c r="DI58">
        <f t="shared" si="58"/>
        <v>697</v>
      </c>
      <c r="DJ58">
        <f t="shared" si="58"/>
        <v>595</v>
      </c>
      <c r="DK58">
        <f t="shared" si="58"/>
        <v>927</v>
      </c>
      <c r="DL58">
        <f t="shared" si="58"/>
        <v>380</v>
      </c>
      <c r="DM58">
        <f t="shared" si="58"/>
        <v>755</v>
      </c>
      <c r="DN58">
        <f t="shared" si="58"/>
        <v>519</v>
      </c>
      <c r="DO58">
        <f t="shared" si="58"/>
        <v>617</v>
      </c>
      <c r="DP58">
        <f t="shared" si="58"/>
        <v>182</v>
      </c>
      <c r="DQ58">
        <f t="shared" si="58"/>
        <v>1227</v>
      </c>
      <c r="DR58">
        <f t="shared" si="58"/>
        <v>695</v>
      </c>
      <c r="DS58">
        <f t="shared" si="58"/>
        <v>548</v>
      </c>
      <c r="DT58">
        <f t="shared" si="58"/>
        <v>689</v>
      </c>
      <c r="DU58">
        <f t="shared" si="58"/>
        <v>276</v>
      </c>
      <c r="DV58">
        <f t="shared" si="58"/>
        <v>342</v>
      </c>
      <c r="DW58">
        <f t="shared" si="58"/>
        <v>272</v>
      </c>
      <c r="DX58">
        <f t="shared" si="58"/>
        <v>600</v>
      </c>
      <c r="DY58">
        <f t="shared" si="58"/>
        <v>324</v>
      </c>
      <c r="DZ58">
        <f t="shared" si="58"/>
        <v>672</v>
      </c>
      <c r="EA58">
        <f t="shared" si="58"/>
        <v>726</v>
      </c>
      <c r="EB58">
        <f t="shared" ref="EB58:GM58" si="59">EB9-EA9</f>
        <v>267</v>
      </c>
      <c r="EC58">
        <f t="shared" si="59"/>
        <v>221</v>
      </c>
      <c r="ED58">
        <f t="shared" si="59"/>
        <v>184</v>
      </c>
      <c r="EE58">
        <f t="shared" si="59"/>
        <v>285</v>
      </c>
      <c r="EF58">
        <f t="shared" si="59"/>
        <v>242</v>
      </c>
      <c r="EG58">
        <f t="shared" si="59"/>
        <v>351</v>
      </c>
      <c r="EH58">
        <f t="shared" si="59"/>
        <v>452</v>
      </c>
      <c r="EI58">
        <f t="shared" si="59"/>
        <v>526</v>
      </c>
      <c r="EJ58">
        <f t="shared" si="59"/>
        <v>300</v>
      </c>
      <c r="EK58">
        <f t="shared" si="59"/>
        <v>359</v>
      </c>
      <c r="EL58">
        <f t="shared" si="59"/>
        <v>397</v>
      </c>
      <c r="EM58">
        <f t="shared" si="59"/>
        <v>16</v>
      </c>
      <c r="EN58">
        <f t="shared" si="59"/>
        <v>169</v>
      </c>
      <c r="EO58">
        <f t="shared" si="59"/>
        <v>535</v>
      </c>
      <c r="EP58">
        <f t="shared" si="59"/>
        <v>41</v>
      </c>
      <c r="EQ58">
        <f t="shared" si="59"/>
        <v>251</v>
      </c>
      <c r="ER58">
        <f t="shared" si="59"/>
        <v>164</v>
      </c>
      <c r="ES58">
        <f t="shared" si="59"/>
        <v>570</v>
      </c>
      <c r="ET58">
        <f t="shared" si="59"/>
        <v>352</v>
      </c>
      <c r="EU58">
        <f t="shared" si="59"/>
        <v>1213</v>
      </c>
      <c r="EV58">
        <f t="shared" si="59"/>
        <v>482</v>
      </c>
      <c r="EW58">
        <f t="shared" si="59"/>
        <v>371</v>
      </c>
      <c r="EX58">
        <f t="shared" si="59"/>
        <v>602</v>
      </c>
      <c r="EY58">
        <f t="shared" si="59"/>
        <v>496</v>
      </c>
      <c r="EZ58">
        <f t="shared" si="59"/>
        <v>712</v>
      </c>
      <c r="FA58">
        <f t="shared" si="59"/>
        <v>391</v>
      </c>
      <c r="FB58">
        <f t="shared" si="59"/>
        <v>500</v>
      </c>
      <c r="FC58">
        <f t="shared" si="59"/>
        <v>665</v>
      </c>
      <c r="FD58">
        <f t="shared" si="59"/>
        <v>422</v>
      </c>
      <c r="FE58">
        <f t="shared" si="59"/>
        <v>235</v>
      </c>
      <c r="FF58">
        <f t="shared" si="59"/>
        <v>349</v>
      </c>
      <c r="FG58">
        <f t="shared" si="59"/>
        <v>376</v>
      </c>
      <c r="FH58">
        <f t="shared" si="59"/>
        <v>475</v>
      </c>
      <c r="FI58">
        <f t="shared" si="59"/>
        <v>477</v>
      </c>
      <c r="FJ58">
        <f t="shared" si="59"/>
        <v>410</v>
      </c>
      <c r="FK58">
        <f t="shared" si="59"/>
        <v>418</v>
      </c>
      <c r="FL58">
        <f t="shared" si="59"/>
        <v>325</v>
      </c>
      <c r="FM58">
        <f t="shared" si="59"/>
        <v>541</v>
      </c>
      <c r="FN58">
        <f t="shared" si="59"/>
        <v>279</v>
      </c>
      <c r="FO58">
        <f t="shared" si="59"/>
        <v>356</v>
      </c>
      <c r="FP58">
        <f t="shared" si="59"/>
        <v>302</v>
      </c>
      <c r="FQ58">
        <f t="shared" si="59"/>
        <v>331</v>
      </c>
      <c r="FR58">
        <f t="shared" si="59"/>
        <v>377</v>
      </c>
      <c r="FS58">
        <f t="shared" si="59"/>
        <v>210</v>
      </c>
      <c r="FT58">
        <f t="shared" si="59"/>
        <v>261</v>
      </c>
      <c r="FU58">
        <f t="shared" si="59"/>
        <v>276</v>
      </c>
      <c r="FV58">
        <f t="shared" si="59"/>
        <v>434</v>
      </c>
      <c r="FW58">
        <f t="shared" si="59"/>
        <v>560</v>
      </c>
      <c r="FX58">
        <f t="shared" si="59"/>
        <v>595</v>
      </c>
      <c r="FY58">
        <f t="shared" si="59"/>
        <v>381</v>
      </c>
      <c r="FZ58">
        <f t="shared" si="59"/>
        <v>309</v>
      </c>
      <c r="GA58">
        <f t="shared" si="59"/>
        <v>590</v>
      </c>
      <c r="GB58">
        <f t="shared" si="59"/>
        <v>392</v>
      </c>
      <c r="GC58">
        <f t="shared" si="59"/>
        <v>559</v>
      </c>
      <c r="GD58">
        <f t="shared" si="59"/>
        <v>605</v>
      </c>
      <c r="GE58">
        <f t="shared" si="59"/>
        <v>742</v>
      </c>
      <c r="GF58">
        <f t="shared" si="59"/>
        <v>655</v>
      </c>
      <c r="GG58">
        <f t="shared" si="59"/>
        <v>389</v>
      </c>
      <c r="GH58">
        <f t="shared" si="59"/>
        <v>445</v>
      </c>
      <c r="GI58">
        <f t="shared" si="59"/>
        <v>595</v>
      </c>
      <c r="GJ58">
        <f t="shared" si="59"/>
        <v>839</v>
      </c>
      <c r="GK58">
        <f t="shared" si="59"/>
        <v>989</v>
      </c>
      <c r="GL58">
        <f t="shared" si="59"/>
        <v>864</v>
      </c>
      <c r="GM58">
        <f t="shared" si="59"/>
        <v>606</v>
      </c>
      <c r="GN58">
        <f t="shared" ref="GN58:IY58" si="60">GN9-GM9</f>
        <v>215</v>
      </c>
      <c r="GO58">
        <f t="shared" si="60"/>
        <v>891</v>
      </c>
      <c r="GP58">
        <f t="shared" si="60"/>
        <v>717</v>
      </c>
      <c r="GQ58">
        <f t="shared" si="60"/>
        <v>1285</v>
      </c>
      <c r="GR58">
        <f t="shared" si="60"/>
        <v>926</v>
      </c>
      <c r="GS58">
        <f t="shared" si="60"/>
        <v>1157</v>
      </c>
      <c r="GT58">
        <f t="shared" si="60"/>
        <v>707</v>
      </c>
      <c r="GU58">
        <f t="shared" si="60"/>
        <v>385</v>
      </c>
      <c r="GV58">
        <f t="shared" si="60"/>
        <v>1220</v>
      </c>
      <c r="GW58">
        <f t="shared" si="60"/>
        <v>1032</v>
      </c>
      <c r="GX58">
        <f t="shared" si="60"/>
        <v>1319</v>
      </c>
      <c r="GY58">
        <f t="shared" si="60"/>
        <v>1422</v>
      </c>
      <c r="GZ58">
        <f t="shared" si="60"/>
        <v>1510</v>
      </c>
      <c r="HA58">
        <f t="shared" si="60"/>
        <v>697</v>
      </c>
      <c r="HB58">
        <f t="shared" si="60"/>
        <v>519</v>
      </c>
      <c r="HC58">
        <f t="shared" si="60"/>
        <v>1693</v>
      </c>
      <c r="HD58">
        <f t="shared" si="60"/>
        <v>1420</v>
      </c>
      <c r="HE58">
        <f t="shared" si="60"/>
        <v>1586</v>
      </c>
      <c r="HF58">
        <f t="shared" si="60"/>
        <v>1586</v>
      </c>
      <c r="HG58">
        <f t="shared" si="60"/>
        <v>1737</v>
      </c>
      <c r="HH58">
        <f t="shared" si="60"/>
        <v>832</v>
      </c>
      <c r="HI58">
        <f t="shared" si="60"/>
        <v>633</v>
      </c>
      <c r="HJ58">
        <f t="shared" si="60"/>
        <v>1628</v>
      </c>
      <c r="HK58">
        <f t="shared" si="60"/>
        <v>1461</v>
      </c>
      <c r="HL58">
        <f t="shared" si="60"/>
        <v>1427</v>
      </c>
      <c r="HM58">
        <f t="shared" si="60"/>
        <v>1561</v>
      </c>
      <c r="HN58">
        <f t="shared" si="60"/>
        <v>1555</v>
      </c>
      <c r="HO58">
        <f t="shared" si="60"/>
        <v>709</v>
      </c>
      <c r="HP58">
        <f t="shared" si="60"/>
        <v>470</v>
      </c>
      <c r="HQ58">
        <f t="shared" si="60"/>
        <v>1497</v>
      </c>
      <c r="HR58">
        <f t="shared" si="60"/>
        <v>1213</v>
      </c>
      <c r="HS58">
        <f t="shared" si="60"/>
        <v>1396</v>
      </c>
      <c r="HT58">
        <f t="shared" si="60"/>
        <v>1429</v>
      </c>
      <c r="HU58">
        <f t="shared" si="60"/>
        <v>1443</v>
      </c>
      <c r="HV58">
        <f t="shared" si="60"/>
        <v>775</v>
      </c>
      <c r="HW58">
        <f t="shared" si="60"/>
        <v>670</v>
      </c>
      <c r="HX58">
        <f t="shared" si="60"/>
        <v>1898</v>
      </c>
      <c r="HY58">
        <f t="shared" si="60"/>
        <v>1331</v>
      </c>
      <c r="HZ58">
        <f t="shared" si="60"/>
        <v>1476</v>
      </c>
      <c r="IA58">
        <f t="shared" si="60"/>
        <v>1716</v>
      </c>
      <c r="IB58">
        <f t="shared" si="60"/>
        <v>1586</v>
      </c>
      <c r="IC58">
        <f t="shared" si="60"/>
        <v>1082</v>
      </c>
      <c r="ID58">
        <f t="shared" si="60"/>
        <v>920</v>
      </c>
      <c r="IE58">
        <f t="shared" si="60"/>
        <v>1485</v>
      </c>
      <c r="IF58">
        <f t="shared" si="60"/>
        <v>1792</v>
      </c>
      <c r="IG58">
        <f t="shared" si="60"/>
        <v>1855</v>
      </c>
      <c r="IH58">
        <f t="shared" si="60"/>
        <v>2179</v>
      </c>
      <c r="II58">
        <f t="shared" si="60"/>
        <v>2199</v>
      </c>
      <c r="IJ58">
        <f t="shared" si="60"/>
        <v>1685</v>
      </c>
      <c r="IK58">
        <f t="shared" si="60"/>
        <v>1033</v>
      </c>
      <c r="IL58">
        <f t="shared" si="60"/>
        <v>1595</v>
      </c>
      <c r="IM58">
        <f t="shared" si="60"/>
        <v>1852</v>
      </c>
      <c r="IN58">
        <f t="shared" si="60"/>
        <v>1613</v>
      </c>
      <c r="IO58">
        <f t="shared" si="60"/>
        <v>2321</v>
      </c>
      <c r="IP58">
        <f t="shared" si="60"/>
        <v>2366</v>
      </c>
      <c r="IQ58">
        <f t="shared" si="60"/>
        <v>1314</v>
      </c>
      <c r="IR58">
        <f t="shared" si="60"/>
        <v>1313</v>
      </c>
      <c r="IS58">
        <f t="shared" si="60"/>
        <v>2292</v>
      </c>
      <c r="IT58">
        <f t="shared" si="60"/>
        <v>1840</v>
      </c>
      <c r="IU58">
        <f t="shared" si="60"/>
        <v>2442</v>
      </c>
      <c r="IV58">
        <f t="shared" si="60"/>
        <v>2626</v>
      </c>
      <c r="IW58">
        <f t="shared" si="60"/>
        <v>2835</v>
      </c>
      <c r="IX58">
        <f t="shared" si="60"/>
        <v>1653</v>
      </c>
      <c r="IY58">
        <f t="shared" si="60"/>
        <v>1546</v>
      </c>
      <c r="IZ58">
        <f t="shared" ref="IZ58:JQ58" si="61">IZ9-IY9</f>
        <v>3100</v>
      </c>
      <c r="JA58">
        <f t="shared" si="61"/>
        <v>2454</v>
      </c>
      <c r="JB58">
        <f t="shared" si="61"/>
        <v>4010</v>
      </c>
      <c r="JC58">
        <f t="shared" si="61"/>
        <v>4804</v>
      </c>
      <c r="JD58">
        <f t="shared" si="61"/>
        <v>4554</v>
      </c>
      <c r="JE58">
        <f t="shared" si="61"/>
        <v>2968</v>
      </c>
      <c r="JF58">
        <f t="shared" si="61"/>
        <v>2846</v>
      </c>
      <c r="JG58">
        <f t="shared" si="61"/>
        <v>6541</v>
      </c>
      <c r="JH58">
        <f t="shared" si="61"/>
        <v>4464</v>
      </c>
      <c r="JI58">
        <f t="shared" si="61"/>
        <v>7173</v>
      </c>
      <c r="JJ58">
        <f t="shared" si="61"/>
        <v>7620</v>
      </c>
      <c r="JK58">
        <f t="shared" si="61"/>
        <v>7695</v>
      </c>
      <c r="JL58">
        <f t="shared" si="61"/>
        <v>4862</v>
      </c>
      <c r="JM58">
        <f t="shared" si="61"/>
        <v>4007</v>
      </c>
      <c r="JN58">
        <f t="shared" si="61"/>
        <v>8397</v>
      </c>
      <c r="JO58">
        <f t="shared" si="61"/>
        <v>8523</v>
      </c>
      <c r="JP58">
        <f t="shared" si="61"/>
        <v>12331</v>
      </c>
      <c r="JQ58">
        <f t="shared" si="61"/>
        <v>5952</v>
      </c>
      <c r="JR58">
        <f t="shared" ref="JR58:KK58" si="62">JR9-JQ9</f>
        <v>13476</v>
      </c>
      <c r="JS58">
        <f t="shared" si="62"/>
        <v>10458</v>
      </c>
      <c r="JT58">
        <f t="shared" si="62"/>
        <v>9890</v>
      </c>
      <c r="JU58">
        <f t="shared" si="62"/>
        <v>12560</v>
      </c>
      <c r="JV58">
        <f t="shared" si="62"/>
        <v>13161</v>
      </c>
      <c r="JW58">
        <f t="shared" si="62"/>
        <v>16202</v>
      </c>
      <c r="JX58">
        <f t="shared" si="62"/>
        <v>18733</v>
      </c>
      <c r="JY58">
        <f t="shared" si="62"/>
        <v>19382</v>
      </c>
      <c r="JZ58">
        <f t="shared" si="62"/>
        <v>14054</v>
      </c>
      <c r="KA58">
        <f t="shared" si="62"/>
        <v>12556</v>
      </c>
      <c r="KB58">
        <f t="shared" si="62"/>
        <v>25252</v>
      </c>
      <c r="KC58">
        <f t="shared" si="62"/>
        <v>7533</v>
      </c>
      <c r="KD58">
        <f t="shared" si="62"/>
        <v>31480</v>
      </c>
      <c r="KE58">
        <f t="shared" si="62"/>
        <v>22561</v>
      </c>
      <c r="KF58">
        <f t="shared" si="62"/>
        <v>22820</v>
      </c>
      <c r="KG58">
        <f t="shared" si="62"/>
        <v>14122</v>
      </c>
      <c r="KH58">
        <f t="shared" si="62"/>
        <v>14510</v>
      </c>
      <c r="KI58">
        <f t="shared" si="62"/>
        <v>6522</v>
      </c>
      <c r="KJ58">
        <f t="shared" si="62"/>
        <v>26547</v>
      </c>
      <c r="KK58">
        <f t="shared" si="62"/>
        <v>22401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K60"/>
  <sheetViews>
    <sheetView topLeftCell="D80" zoomScale="80" zoomScaleNormal="80" workbookViewId="0">
      <selection activeCell="D59" sqref="D5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7" width="10.81640625" bestFit="1" customWidth="1"/>
  </cols>
  <sheetData>
    <row r="2" spans="1:29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</row>
    <row r="3" spans="1:29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934743</v>
      </c>
      <c r="IG3" s="2">
        <f>'time_series_19-covid-Deaths'!II1</f>
        <v>940500</v>
      </c>
      <c r="IH3" s="2">
        <f>'time_series_19-covid-Deaths'!IJ1</f>
        <v>945959</v>
      </c>
      <c r="II3" s="2">
        <f>'time_series_19-covid-Deaths'!IK1</f>
        <v>951668</v>
      </c>
      <c r="IJ3" s="2">
        <f>'time_series_19-covid-Deaths'!IL1</f>
        <v>956902</v>
      </c>
      <c r="IK3" s="2">
        <f>'time_series_19-covid-Deaths'!IM1</f>
        <v>960598</v>
      </c>
      <c r="IL3" s="2">
        <f>'time_series_19-covid-Deaths'!IN1</f>
        <v>964717</v>
      </c>
      <c r="IM3" s="2">
        <f>'time_series_19-covid-Deaths'!IO1</f>
        <v>970702</v>
      </c>
      <c r="IN3" s="2">
        <f>'time_series_19-covid-Deaths'!IP1</f>
        <v>976311</v>
      </c>
      <c r="IO3" s="2">
        <f>'time_series_19-covid-Deaths'!IQ1</f>
        <v>983026</v>
      </c>
      <c r="IP3" s="2">
        <f>'time_series_19-covid-Deaths'!IR1</f>
        <v>988929</v>
      </c>
      <c r="IQ3" s="2">
        <f>'time_series_19-covid-Deaths'!IS1</f>
        <v>994210</v>
      </c>
      <c r="IR3" s="2">
        <f>'time_series_19-covid-Deaths'!IT1</f>
        <v>997813</v>
      </c>
      <c r="IS3" s="2">
        <f>'time_series_19-covid-Deaths'!IU1</f>
        <v>1001733</v>
      </c>
      <c r="IT3" s="2">
        <f>'time_series_19-covid-Deaths'!IV1</f>
        <v>1007832</v>
      </c>
      <c r="IU3" s="2">
        <f>'time_series_19-covid-Deaths'!IW1</f>
        <v>1014244</v>
      </c>
      <c r="IV3" s="2">
        <f>'time_series_19-covid-Deaths'!IX1</f>
        <v>1022946</v>
      </c>
      <c r="IW3" s="2">
        <f>'time_series_19-covid-Deaths'!IY1</f>
        <v>1027914</v>
      </c>
      <c r="IX3" s="2">
        <f>'time_series_19-covid-Deaths'!IZ1</f>
        <v>1033272</v>
      </c>
      <c r="IY3" s="2">
        <f>'time_series_19-covid-Deaths'!JA1</f>
        <v>1037042</v>
      </c>
      <c r="IZ3" s="2">
        <f>'time_series_19-covid-Deaths'!JB1</f>
        <v>1044053</v>
      </c>
      <c r="JA3" s="2">
        <f>'time_series_19-covid-Deaths'!JC1</f>
        <v>1049839</v>
      </c>
      <c r="JB3" s="2">
        <f>'time_series_19-covid-Deaths'!JD1</f>
        <v>1055652</v>
      </c>
      <c r="JC3" s="2">
        <f>'time_series_19-covid-Deaths'!JE1</f>
        <v>1061903</v>
      </c>
      <c r="JD3" s="2">
        <f>'time_series_19-covid-Deaths'!JF1</f>
        <v>1067990</v>
      </c>
      <c r="JE3" s="2">
        <f>'time_series_19-covid-Deaths'!JG1</f>
        <v>1072814</v>
      </c>
      <c r="JF3" s="2">
        <f>'time_series_19-covid-Deaths'!JH1</f>
        <v>1076710</v>
      </c>
      <c r="JG3" s="2">
        <f>'time_series_19-covid-Deaths'!JI1</f>
        <v>1080639</v>
      </c>
      <c r="JH3" s="2">
        <f>'time_series_19-covid-Deaths'!JJ1</f>
        <v>1086103</v>
      </c>
      <c r="JI3" s="2">
        <f>'time_series_19-covid-Deaths'!JK1</f>
        <v>1092105</v>
      </c>
      <c r="JJ3" s="2">
        <f>'time_series_19-covid-Deaths'!JL1</f>
        <v>1098213</v>
      </c>
      <c r="JK3" s="2">
        <f>'time_series_19-covid-Deaths'!JM1</f>
        <v>1104322</v>
      </c>
      <c r="JL3" s="2">
        <f>'time_series_19-covid-Deaths'!JN1</f>
        <v>1109805</v>
      </c>
      <c r="JM3" s="2">
        <f>'time_series_19-covid-Deaths'!JO1</f>
        <v>1113152</v>
      </c>
      <c r="JN3" s="2">
        <f>'time_series_19-covid-Deaths'!JP1</f>
        <v>1118139</v>
      </c>
      <c r="JO3" s="2">
        <f>'time_series_19-covid-Deaths'!JQ1</f>
        <v>1124731</v>
      </c>
      <c r="JP3" s="2">
        <f>'time_series_19-covid-Deaths'!JR1</f>
        <v>1131294</v>
      </c>
      <c r="JQ3" s="2">
        <f>'time_series_19-covid-Deaths'!JS1</f>
        <v>1137179</v>
      </c>
      <c r="JR3" s="2">
        <f>'time_series_19-covid-Deaths'!JT1</f>
        <v>1144096</v>
      </c>
      <c r="JS3" s="2">
        <f>'time_series_19-covid-Deaths'!JU1</f>
        <v>1149773</v>
      </c>
      <c r="JT3" s="2">
        <f>'time_series_19-covid-Deaths'!JV1</f>
        <v>1153878</v>
      </c>
      <c r="JU3" s="2">
        <f>'time_series_19-covid-Deaths'!JW1</f>
        <v>1159496</v>
      </c>
      <c r="JV3" s="2">
        <f>'time_series_19-covid-Deaths'!JX1</f>
        <v>1166928</v>
      </c>
      <c r="JW3" s="2">
        <f>'time_series_19-covid-Deaths'!JY1</f>
        <v>1174004</v>
      </c>
      <c r="JX3" s="2">
        <f>'time_series_19-covid-Deaths'!JZ1</f>
        <v>1181071</v>
      </c>
      <c r="JY3" s="2">
        <f>'time_series_19-covid-Deaths'!KA1</f>
        <v>1188594</v>
      </c>
      <c r="JZ3" s="2">
        <f>'time_series_19-covid-Deaths'!KB1</f>
        <v>1195157</v>
      </c>
      <c r="KA3" s="2">
        <f>'time_series_19-covid-Deaths'!KC1</f>
        <v>1200072</v>
      </c>
      <c r="KB3" s="2">
        <f>'time_series_19-covid-Deaths'!KD1</f>
        <v>1206147</v>
      </c>
      <c r="KC3" s="2">
        <f>'time_series_19-covid-Deaths'!KE1</f>
        <v>1214162</v>
      </c>
      <c r="KD3" s="2">
        <f>'time_series_19-covid-Deaths'!KF1</f>
        <v>1225191</v>
      </c>
      <c r="KE3" s="2">
        <f>'time_series_19-covid-Deaths'!KG1</f>
        <v>1233265</v>
      </c>
      <c r="KF3" s="2">
        <f>'time_series_19-covid-Deaths'!KH1</f>
        <v>1242826</v>
      </c>
      <c r="KG3" s="2">
        <f>'time_series_19-covid-Deaths'!KI1</f>
        <v>1250399</v>
      </c>
      <c r="KH3" s="2">
        <f>'time_series_19-covid-Deaths'!KJ1</f>
        <v>1256135</v>
      </c>
      <c r="KI3" s="2">
        <f>'time_series_19-covid-Deaths'!KK1</f>
        <v>1263053</v>
      </c>
      <c r="KJ3" s="2">
        <f>'time_series_19-covid-Deaths'!KL1</f>
        <v>1272073</v>
      </c>
      <c r="KK3" s="2">
        <f>'time_series_19-covid-Deaths'!KM1</f>
        <v>1284314</v>
      </c>
    </row>
    <row r="4" spans="1:297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  <c r="KI4" s="2">
        <f>SUM('time_series_19-covid-Deaths'!KK251:KK261)</f>
        <v>49329</v>
      </c>
      <c r="KJ4" s="2">
        <f>SUM('time_series_19-covid-Deaths'!KL251:KL261)</f>
        <v>49861</v>
      </c>
      <c r="KK4" s="2">
        <f>SUM('time_series_19-covid-Deaths'!KM251:KM261)</f>
        <v>50457</v>
      </c>
    </row>
    <row r="5" spans="1:29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  <c r="KI5" s="2">
        <f>'time_series_19-covid-Deaths'!KK152</f>
        <v>41750</v>
      </c>
      <c r="KJ5" s="2">
        <f>'time_series_19-covid-Deaths'!KL152</f>
        <v>42330</v>
      </c>
      <c r="KK5" s="2">
        <f>'time_series_19-covid-Deaths'!KM152</f>
        <v>42953</v>
      </c>
    </row>
    <row r="6" spans="1:297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  <c r="KI6" s="2">
        <f>'time_series_19-covid-Deaths'!KK229</f>
        <v>19845</v>
      </c>
      <c r="KJ6" s="2">
        <f>'time_series_19-covid-Deaths'!KL229</f>
        <v>19951</v>
      </c>
      <c r="KK6" s="2">
        <f>'time_series_19-covid-Deaths'!KM229</f>
        <v>20011</v>
      </c>
    </row>
    <row r="7" spans="1:297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  <c r="KI7" s="2">
        <f>'time_series_19-covid-Deaths'!KK231</f>
        <v>39345</v>
      </c>
      <c r="KJ7" s="2">
        <f>'time_series_19-covid-Deaths'!KL231</f>
        <v>39345</v>
      </c>
      <c r="KK7" s="2">
        <f>'time_series_19-covid-Deaths'!KM231</f>
        <v>40105</v>
      </c>
    </row>
    <row r="8" spans="1:29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  <c r="KI8" s="2">
        <f>SUM('time_series_19-covid-Deaths'!KK119:KK129)</f>
        <v>41049</v>
      </c>
      <c r="KJ8" s="2">
        <f>SUM('time_series_19-covid-Deaths'!KL119:KL129)</f>
        <v>41062</v>
      </c>
      <c r="KK8" s="2">
        <f>SUM('time_series_19-covid-Deaths'!KM119:KM129)</f>
        <v>42599</v>
      </c>
    </row>
    <row r="9" spans="1:297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199934</v>
      </c>
      <c r="IM9" s="2">
        <f>'time_series_19-covid-Deaths'!IO247</f>
        <v>200961</v>
      </c>
      <c r="IN9" s="2">
        <f>'time_series_19-covid-Deaths'!IP247</f>
        <v>202061</v>
      </c>
      <c r="IO9" s="2">
        <f>'time_series_19-covid-Deaths'!IQ247</f>
        <v>202974</v>
      </c>
      <c r="IP9" s="2">
        <f>'time_series_19-covid-Deaths'!IR247</f>
        <v>203913</v>
      </c>
      <c r="IQ9" s="2">
        <f>'time_series_19-covid-Deaths'!IS247</f>
        <v>204653</v>
      </c>
      <c r="IR9" s="2">
        <f>'time_series_19-covid-Deaths'!IT247</f>
        <v>204920</v>
      </c>
      <c r="IS9" s="2">
        <f>'time_series_19-covid-Deaths'!IU247</f>
        <v>205236</v>
      </c>
      <c r="IT9" s="2">
        <f>'time_series_19-covid-Deaths'!IV247</f>
        <v>206154</v>
      </c>
      <c r="IU9" s="2">
        <f>'time_series_19-covid-Deaths'!IW247</f>
        <v>207106</v>
      </c>
      <c r="IV9" s="2">
        <f>'time_series_19-covid-Deaths'!IX247</f>
        <v>207966</v>
      </c>
      <c r="IW9" s="2">
        <f>'time_series_19-covid-Deaths'!IY247</f>
        <v>208873</v>
      </c>
      <c r="IX9" s="2">
        <f>'time_series_19-covid-Deaths'!IZ247</f>
        <v>209565</v>
      </c>
      <c r="IY9" s="2">
        <f>'time_series_19-covid-Deaths'!JA247</f>
        <v>209908</v>
      </c>
      <c r="IZ9" s="2">
        <f>'time_series_19-covid-Deaths'!JB247</f>
        <v>210372</v>
      </c>
      <c r="JA9" s="2">
        <f>'time_series_19-covid-Deaths'!JC247</f>
        <v>211079</v>
      </c>
      <c r="JB9" s="2">
        <f>'time_series_19-covid-Deaths'!JD247</f>
        <v>211999</v>
      </c>
      <c r="JC9" s="2">
        <f>'time_series_19-covid-Deaths'!JE247</f>
        <v>212967</v>
      </c>
      <c r="JD9" s="2">
        <f>'time_series_19-covid-Deaths'!JF247</f>
        <v>213926</v>
      </c>
      <c r="JE9" s="2">
        <f>'time_series_19-covid-Deaths'!JG247</f>
        <v>214546</v>
      </c>
      <c r="JF9" s="2">
        <f>'time_series_19-covid-Deaths'!JH247</f>
        <v>214946</v>
      </c>
      <c r="JG9" s="2">
        <f>'time_series_19-covid-Deaths'!JI247</f>
        <v>215269</v>
      </c>
      <c r="JH9" s="2">
        <f>'time_series_19-covid-Deaths'!JJ247</f>
        <v>216074</v>
      </c>
      <c r="JI9" s="2">
        <f>'time_series_19-covid-Deaths'!JK247</f>
        <v>217059</v>
      </c>
      <c r="JJ9" s="2">
        <f>'time_series_19-covid-Deaths'!JL247</f>
        <v>217882</v>
      </c>
      <c r="JK9" s="2">
        <f>'time_series_19-covid-Deaths'!JM247</f>
        <v>218774</v>
      </c>
      <c r="JL9" s="2">
        <f>'time_series_19-covid-Deaths'!JN247</f>
        <v>219489</v>
      </c>
      <c r="JM9" s="2">
        <f>'time_series_19-covid-Deaths'!JO247</f>
        <v>219879</v>
      </c>
      <c r="JN9" s="2">
        <f>'time_series_19-covid-Deaths'!JP247</f>
        <v>220331</v>
      </c>
      <c r="JO9" s="2">
        <f>'time_series_19-covid-Deaths'!JQ247</f>
        <v>221271</v>
      </c>
      <c r="JP9" s="2">
        <f>'time_series_19-covid-Deaths'!JR247</f>
        <v>222398</v>
      </c>
      <c r="JQ9" s="2">
        <f>'time_series_19-covid-Deaths'!JS247</f>
        <v>223254</v>
      </c>
      <c r="JR9" s="2">
        <f>'time_series_19-covid-Deaths'!JT247</f>
        <v>224190</v>
      </c>
      <c r="JS9" s="2">
        <f>'time_series_19-covid-Deaths'!JU247</f>
        <v>225113</v>
      </c>
      <c r="JT9" s="2">
        <f>'time_series_19-covid-Deaths'!JV247</f>
        <v>225457</v>
      </c>
      <c r="JU9" s="2">
        <f>'time_series_19-covid-Deaths'!JW247</f>
        <v>225940</v>
      </c>
      <c r="JV9" s="2">
        <f>'time_series_19-covid-Deaths'!JX247</f>
        <v>226933</v>
      </c>
      <c r="JW9" s="2">
        <f>'time_series_19-covid-Deaths'!JY247</f>
        <v>227929</v>
      </c>
      <c r="JX9" s="2">
        <f>'time_series_19-covid-Deaths'!JZ247</f>
        <v>228910</v>
      </c>
      <c r="JY9" s="2">
        <f>'time_series_19-covid-Deaths'!KA247</f>
        <v>229908</v>
      </c>
      <c r="JZ9" s="2">
        <f>'time_series_19-covid-Deaths'!KB247</f>
        <v>230817</v>
      </c>
      <c r="KA9" s="2">
        <f>'time_series_19-covid-Deaths'!KC247</f>
        <v>231216</v>
      </c>
      <c r="KB9" s="2">
        <f>'time_series_19-covid-Deaths'!KD247</f>
        <v>231714</v>
      </c>
      <c r="KC9" s="2">
        <f>'time_series_19-covid-Deaths'!KE247</f>
        <v>232850</v>
      </c>
      <c r="KD9" s="2">
        <f>'time_series_19-covid-Deaths'!KF247</f>
        <v>233954</v>
      </c>
      <c r="KE9" s="2">
        <f>'time_series_19-covid-Deaths'!KG247</f>
        <v>235127</v>
      </c>
      <c r="KF9" s="2">
        <f>'time_series_19-covid-Deaths'!KH247</f>
        <v>236281</v>
      </c>
      <c r="KG9" s="2">
        <f>'time_series_19-covid-Deaths'!KI247</f>
        <v>237317</v>
      </c>
      <c r="KH9" s="2">
        <f>'time_series_19-covid-Deaths'!KJ247</f>
        <v>237779</v>
      </c>
      <c r="KI9" s="2">
        <f>'time_series_19-covid-Deaths'!KK247</f>
        <v>238469</v>
      </c>
      <c r="KJ9" s="2">
        <f>'time_series_19-covid-Deaths'!KL247</f>
        <v>239905</v>
      </c>
      <c r="KK9" s="2">
        <f>'time_series_19-covid-Deaths'!KM247</f>
        <v>241910</v>
      </c>
    </row>
    <row r="10" spans="1:297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  <c r="KI10" s="2">
        <f>'time_series_19-covid-Deaths'!KK133</f>
        <v>11408</v>
      </c>
      <c r="KJ10" s="2">
        <f>'time_series_19-covid-Deaths'!KL133</f>
        <v>11781</v>
      </c>
      <c r="KK10" s="2">
        <f>'time_series_19-covid-Deaths'!KM133</f>
        <v>11994</v>
      </c>
    </row>
    <row r="11" spans="1:297" x14ac:dyDescent="0.35">
      <c r="A11" s="4"/>
      <c r="B11" s="4"/>
    </row>
    <row r="52" spans="1:29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" si="14">KK2</f>
        <v>44146</v>
      </c>
    </row>
    <row r="53" spans="1:297" x14ac:dyDescent="0.35">
      <c r="A53" s="9" t="s">
        <v>252</v>
      </c>
      <c r="B53" s="9"/>
      <c r="D53">
        <f t="shared" ref="D53:BO53" si="15">D3-C3</f>
        <v>1</v>
      </c>
      <c r="E53">
        <f t="shared" si="15"/>
        <v>8</v>
      </c>
      <c r="F53">
        <f t="shared" si="15"/>
        <v>16</v>
      </c>
      <c r="G53">
        <f t="shared" si="15"/>
        <v>14</v>
      </c>
      <c r="H53">
        <f t="shared" si="15"/>
        <v>26</v>
      </c>
      <c r="I53">
        <f t="shared" si="15"/>
        <v>49</v>
      </c>
      <c r="J53">
        <f t="shared" si="15"/>
        <v>2</v>
      </c>
      <c r="K53">
        <f t="shared" si="15"/>
        <v>38</v>
      </c>
      <c r="L53">
        <f t="shared" si="15"/>
        <v>42</v>
      </c>
      <c r="M53">
        <f t="shared" si="15"/>
        <v>46</v>
      </c>
      <c r="N53">
        <f t="shared" si="15"/>
        <v>103</v>
      </c>
      <c r="O53">
        <f t="shared" si="15"/>
        <v>64</v>
      </c>
      <c r="P53">
        <f t="shared" si="15"/>
        <v>66</v>
      </c>
      <c r="Q53">
        <f t="shared" si="15"/>
        <v>72</v>
      </c>
      <c r="R53">
        <f t="shared" si="15"/>
        <v>70</v>
      </c>
      <c r="S53">
        <f t="shared" si="15"/>
        <v>85</v>
      </c>
      <c r="T53">
        <f t="shared" si="15"/>
        <v>87</v>
      </c>
      <c r="U53">
        <f t="shared" si="15"/>
        <v>100</v>
      </c>
      <c r="V53">
        <f t="shared" si="15"/>
        <v>107</v>
      </c>
      <c r="W53">
        <f t="shared" si="15"/>
        <v>100</v>
      </c>
      <c r="X53">
        <f t="shared" si="15"/>
        <v>5</v>
      </c>
      <c r="Y53">
        <f t="shared" si="15"/>
        <v>253</v>
      </c>
      <c r="Z53">
        <f t="shared" si="15"/>
        <v>152</v>
      </c>
      <c r="AA53">
        <f t="shared" si="15"/>
        <v>143</v>
      </c>
      <c r="AB53">
        <f t="shared" si="15"/>
        <v>104</v>
      </c>
      <c r="AC53">
        <f t="shared" si="15"/>
        <v>98</v>
      </c>
      <c r="AD53">
        <f t="shared" si="15"/>
        <v>140</v>
      </c>
      <c r="AE53">
        <f t="shared" si="15"/>
        <v>115</v>
      </c>
      <c r="AF53">
        <f t="shared" si="15"/>
        <v>125</v>
      </c>
      <c r="AG53">
        <f t="shared" si="15"/>
        <v>4</v>
      </c>
      <c r="AH53">
        <f t="shared" si="15"/>
        <v>207</v>
      </c>
      <c r="AI53">
        <f t="shared" si="15"/>
        <v>11</v>
      </c>
      <c r="AJ53">
        <f t="shared" si="15"/>
        <v>160</v>
      </c>
      <c r="AK53">
        <f t="shared" si="15"/>
        <v>80</v>
      </c>
      <c r="AL53">
        <f t="shared" si="15"/>
        <v>61</v>
      </c>
      <c r="AM53">
        <f t="shared" si="15"/>
        <v>43</v>
      </c>
      <c r="AN53">
        <f t="shared" si="15"/>
        <v>59</v>
      </c>
      <c r="AO53">
        <f t="shared" si="15"/>
        <v>69</v>
      </c>
      <c r="AP53">
        <f t="shared" si="15"/>
        <v>54</v>
      </c>
      <c r="AQ53">
        <f t="shared" si="15"/>
        <v>89</v>
      </c>
      <c r="AR53">
        <f t="shared" si="15"/>
        <v>75</v>
      </c>
      <c r="AS53">
        <f t="shared" si="15"/>
        <v>95</v>
      </c>
      <c r="AT53">
        <f t="shared" si="15"/>
        <v>93</v>
      </c>
      <c r="AU53">
        <f t="shared" si="15"/>
        <v>112</v>
      </c>
      <c r="AV53">
        <f t="shared" si="15"/>
        <v>99</v>
      </c>
      <c r="AW53">
        <f t="shared" si="15"/>
        <v>244</v>
      </c>
      <c r="AX53">
        <f t="shared" si="15"/>
        <v>184</v>
      </c>
      <c r="AY53">
        <f t="shared" si="15"/>
        <v>280</v>
      </c>
      <c r="AZ53">
        <f t="shared" si="15"/>
        <v>344</v>
      </c>
      <c r="BA53">
        <f t="shared" si="15"/>
        <v>306</v>
      </c>
      <c r="BB53">
        <f t="shared" si="15"/>
        <v>497</v>
      </c>
      <c r="BC53">
        <f t="shared" si="15"/>
        <v>420</v>
      </c>
      <c r="BD53">
        <f t="shared" si="15"/>
        <v>641</v>
      </c>
      <c r="BE53">
        <f t="shared" si="15"/>
        <v>678</v>
      </c>
      <c r="BF53">
        <f t="shared" si="15"/>
        <v>811</v>
      </c>
      <c r="BG53">
        <f t="shared" si="15"/>
        <v>903</v>
      </c>
      <c r="BH53">
        <f t="shared" si="15"/>
        <v>1114</v>
      </c>
      <c r="BI53">
        <f t="shared" si="15"/>
        <v>1479</v>
      </c>
      <c r="BJ53">
        <f t="shared" si="15"/>
        <v>1721</v>
      </c>
      <c r="BK53">
        <f t="shared" si="15"/>
        <v>1674</v>
      </c>
      <c r="BL53">
        <f t="shared" si="15"/>
        <v>1942</v>
      </c>
      <c r="BM53">
        <f t="shared" si="15"/>
        <v>2282</v>
      </c>
      <c r="BN53">
        <f t="shared" si="15"/>
        <v>2798</v>
      </c>
      <c r="BO53">
        <f t="shared" si="15"/>
        <v>3016</v>
      </c>
      <c r="BP53">
        <f t="shared" ref="BP53:EA53" si="16">BP3-BO3</f>
        <v>3495</v>
      </c>
      <c r="BQ53">
        <f t="shared" si="16"/>
        <v>3713</v>
      </c>
      <c r="BR53">
        <f t="shared" si="16"/>
        <v>3470</v>
      </c>
      <c r="BS53">
        <f t="shared" si="16"/>
        <v>4048</v>
      </c>
      <c r="BT53">
        <f t="shared" si="16"/>
        <v>4748</v>
      </c>
      <c r="BU53">
        <f t="shared" si="16"/>
        <v>5496</v>
      </c>
      <c r="BV53">
        <f t="shared" si="16"/>
        <v>6237</v>
      </c>
      <c r="BW53">
        <f t="shared" si="16"/>
        <v>6101</v>
      </c>
      <c r="BX53">
        <f t="shared" si="16"/>
        <v>6153</v>
      </c>
      <c r="BY53">
        <f t="shared" si="16"/>
        <v>5182</v>
      </c>
      <c r="BZ53">
        <f t="shared" si="16"/>
        <v>5941</v>
      </c>
      <c r="CA53">
        <f t="shared" si="16"/>
        <v>8230</v>
      </c>
      <c r="CB53">
        <f t="shared" si="16"/>
        <v>6751</v>
      </c>
      <c r="CC53">
        <f t="shared" si="16"/>
        <v>7773</v>
      </c>
      <c r="CD53">
        <f t="shared" si="16"/>
        <v>7392</v>
      </c>
      <c r="CE53">
        <f t="shared" si="16"/>
        <v>6235</v>
      </c>
      <c r="CF53">
        <f t="shared" si="16"/>
        <v>5810</v>
      </c>
      <c r="CG53">
        <f t="shared" si="16"/>
        <v>5916</v>
      </c>
      <c r="CH53">
        <f t="shared" si="16"/>
        <v>6977</v>
      </c>
      <c r="CI53">
        <f t="shared" si="16"/>
        <v>8351</v>
      </c>
      <c r="CJ53">
        <f t="shared" si="16"/>
        <v>7303</v>
      </c>
      <c r="CK53">
        <f t="shared" si="16"/>
        <v>8367</v>
      </c>
      <c r="CL53">
        <f t="shared" si="16"/>
        <v>6013</v>
      </c>
      <c r="CM53">
        <f t="shared" si="16"/>
        <v>5261</v>
      </c>
      <c r="CN53">
        <f t="shared" si="16"/>
        <v>5864</v>
      </c>
      <c r="CO53">
        <f t="shared" si="16"/>
        <v>7191</v>
      </c>
      <c r="CP53">
        <f t="shared" si="16"/>
        <v>6726</v>
      </c>
      <c r="CQ53">
        <f t="shared" si="16"/>
        <v>6844</v>
      </c>
      <c r="CR53">
        <f t="shared" si="16"/>
        <v>6657</v>
      </c>
      <c r="CS53">
        <f t="shared" si="16"/>
        <v>5632</v>
      </c>
      <c r="CT53">
        <f t="shared" si="16"/>
        <v>3934</v>
      </c>
      <c r="CU53">
        <f t="shared" si="16"/>
        <v>4674</v>
      </c>
      <c r="CV53">
        <f t="shared" si="16"/>
        <v>6547</v>
      </c>
      <c r="CW53">
        <f t="shared" si="16"/>
        <v>6728</v>
      </c>
      <c r="CX53">
        <f t="shared" si="16"/>
        <v>6000</v>
      </c>
      <c r="CY53">
        <f t="shared" si="16"/>
        <v>5150</v>
      </c>
      <c r="CZ53">
        <f t="shared" si="16"/>
        <v>5478</v>
      </c>
      <c r="DA53">
        <f t="shared" si="16"/>
        <v>3465</v>
      </c>
      <c r="DB53">
        <f t="shared" si="16"/>
        <v>4093</v>
      </c>
      <c r="DC53">
        <f t="shared" si="16"/>
        <v>5892</v>
      </c>
      <c r="DD53">
        <f t="shared" si="16"/>
        <v>6548</v>
      </c>
      <c r="DE53">
        <f t="shared" si="16"/>
        <v>5296</v>
      </c>
      <c r="DF53">
        <f t="shared" si="16"/>
        <v>5475</v>
      </c>
      <c r="DG53">
        <f t="shared" si="16"/>
        <v>4295</v>
      </c>
      <c r="DH53">
        <f t="shared" si="16"/>
        <v>3583</v>
      </c>
      <c r="DI53">
        <f t="shared" si="16"/>
        <v>3472</v>
      </c>
      <c r="DJ53">
        <f t="shared" si="16"/>
        <v>5521</v>
      </c>
      <c r="DK53">
        <f t="shared" si="16"/>
        <v>5074</v>
      </c>
      <c r="DL53">
        <f t="shared" si="16"/>
        <v>5184</v>
      </c>
      <c r="DM53">
        <f t="shared" si="16"/>
        <v>5122</v>
      </c>
      <c r="DN53">
        <f t="shared" si="16"/>
        <v>4178</v>
      </c>
      <c r="DO53">
        <f t="shared" si="16"/>
        <v>3278</v>
      </c>
      <c r="DP53">
        <f t="shared" si="16"/>
        <v>3693</v>
      </c>
      <c r="DQ53">
        <f t="shared" si="16"/>
        <v>4720</v>
      </c>
      <c r="DR53">
        <f t="shared" si="16"/>
        <v>4762</v>
      </c>
      <c r="DS53">
        <f t="shared" si="16"/>
        <v>4721</v>
      </c>
      <c r="DT53">
        <f t="shared" si="16"/>
        <v>5194</v>
      </c>
      <c r="DU53">
        <f t="shared" si="16"/>
        <v>3913</v>
      </c>
      <c r="DV53">
        <f t="shared" si="16"/>
        <v>3117</v>
      </c>
      <c r="DW53">
        <f t="shared" si="16"/>
        <v>1192</v>
      </c>
      <c r="DX53">
        <f t="shared" si="16"/>
        <v>4107</v>
      </c>
      <c r="DY53">
        <f t="shared" si="16"/>
        <v>5146</v>
      </c>
      <c r="DZ53">
        <f t="shared" si="16"/>
        <v>4618</v>
      </c>
      <c r="EA53">
        <f t="shared" si="16"/>
        <v>4592</v>
      </c>
      <c r="EB53">
        <f t="shared" ref="EB53:GM53" si="17">EB3-EA3</f>
        <v>4074</v>
      </c>
      <c r="EC53">
        <f t="shared" si="17"/>
        <v>2975</v>
      </c>
      <c r="ED53">
        <f t="shared" si="17"/>
        <v>3074</v>
      </c>
      <c r="EE53">
        <f t="shared" si="17"/>
        <v>4730</v>
      </c>
      <c r="EF53">
        <f t="shared" si="17"/>
        <v>5439</v>
      </c>
      <c r="EG53">
        <f t="shared" si="17"/>
        <v>5120</v>
      </c>
      <c r="EH53">
        <f t="shared" si="17"/>
        <v>4558</v>
      </c>
      <c r="EI53">
        <f t="shared" si="17"/>
        <v>3859</v>
      </c>
      <c r="EJ53">
        <f t="shared" si="17"/>
        <v>2741</v>
      </c>
      <c r="EK53">
        <f t="shared" si="17"/>
        <v>3674</v>
      </c>
      <c r="EL53">
        <f t="shared" si="17"/>
        <v>4846</v>
      </c>
      <c r="EM53">
        <f t="shared" si="17"/>
        <v>5057</v>
      </c>
      <c r="EN53">
        <f t="shared" si="17"/>
        <v>4688</v>
      </c>
      <c r="EO53">
        <f t="shared" si="17"/>
        <v>4213</v>
      </c>
      <c r="EP53">
        <f t="shared" si="17"/>
        <v>4188</v>
      </c>
      <c r="EQ53">
        <f t="shared" si="17"/>
        <v>3407</v>
      </c>
      <c r="ER53">
        <f t="shared" si="17"/>
        <v>3412</v>
      </c>
      <c r="ES53">
        <f t="shared" si="17"/>
        <v>6721</v>
      </c>
      <c r="ET53">
        <f t="shared" si="17"/>
        <v>5091</v>
      </c>
      <c r="EU53">
        <f t="shared" si="17"/>
        <v>4983</v>
      </c>
      <c r="EV53">
        <f t="shared" si="17"/>
        <v>6159</v>
      </c>
      <c r="EW53">
        <f t="shared" si="17"/>
        <v>4215</v>
      </c>
      <c r="EX53">
        <f t="shared" si="17"/>
        <v>3999</v>
      </c>
      <c r="EY53">
        <f t="shared" si="17"/>
        <v>3555</v>
      </c>
      <c r="EZ53">
        <f t="shared" si="17"/>
        <v>5224</v>
      </c>
      <c r="FA53">
        <f t="shared" si="17"/>
        <v>5172</v>
      </c>
      <c r="FB53">
        <f t="shared" si="17"/>
        <v>4699</v>
      </c>
      <c r="FC53">
        <f t="shared" si="17"/>
        <v>4698</v>
      </c>
      <c r="FD53">
        <f t="shared" si="17"/>
        <v>4465</v>
      </c>
      <c r="FE53">
        <f t="shared" si="17"/>
        <v>3138</v>
      </c>
      <c r="FF53">
        <f t="shared" si="17"/>
        <v>3722</v>
      </c>
      <c r="FG53">
        <f t="shared" si="17"/>
        <v>4956</v>
      </c>
      <c r="FH53">
        <f t="shared" si="17"/>
        <v>4924</v>
      </c>
      <c r="FI53">
        <f t="shared" si="17"/>
        <v>5067</v>
      </c>
      <c r="FJ53">
        <f t="shared" si="17"/>
        <v>4935</v>
      </c>
      <c r="FK53">
        <f t="shared" si="17"/>
        <v>4363</v>
      </c>
      <c r="FL53">
        <f t="shared" si="17"/>
        <v>3472</v>
      </c>
      <c r="FM53">
        <f t="shared" si="17"/>
        <v>3820</v>
      </c>
      <c r="FN53">
        <f t="shared" si="17"/>
        <v>6021</v>
      </c>
      <c r="FO53">
        <f t="shared" si="17"/>
        <v>5271</v>
      </c>
      <c r="FP53">
        <f t="shared" si="17"/>
        <v>5410</v>
      </c>
      <c r="FQ53">
        <f t="shared" si="17"/>
        <v>5289</v>
      </c>
      <c r="FR53">
        <f t="shared" si="17"/>
        <v>4787</v>
      </c>
      <c r="FS53">
        <f t="shared" si="17"/>
        <v>3990</v>
      </c>
      <c r="FT53">
        <f t="shared" si="17"/>
        <v>3804</v>
      </c>
      <c r="FU53">
        <f t="shared" si="17"/>
        <v>5593</v>
      </c>
      <c r="FV53">
        <f t="shared" si="17"/>
        <v>5432</v>
      </c>
      <c r="FW53">
        <f t="shared" si="17"/>
        <v>5747</v>
      </c>
      <c r="FX53">
        <f t="shared" si="17"/>
        <v>6655</v>
      </c>
      <c r="FY53">
        <f t="shared" si="17"/>
        <v>5621</v>
      </c>
      <c r="FZ53">
        <f t="shared" si="17"/>
        <v>4052</v>
      </c>
      <c r="GA53">
        <f t="shared" si="17"/>
        <v>4166</v>
      </c>
      <c r="GB53">
        <f t="shared" si="17"/>
        <v>6169</v>
      </c>
      <c r="GC53">
        <f t="shared" si="17"/>
        <v>6922</v>
      </c>
      <c r="GD53">
        <f t="shared" si="17"/>
        <v>9895</v>
      </c>
      <c r="GE53">
        <f t="shared" si="17"/>
        <v>6031</v>
      </c>
      <c r="GF53">
        <f t="shared" si="17"/>
        <v>5544</v>
      </c>
      <c r="GG53">
        <f t="shared" si="17"/>
        <v>3660</v>
      </c>
      <c r="GH53">
        <f t="shared" si="17"/>
        <v>5173</v>
      </c>
      <c r="GI53">
        <f t="shared" si="17"/>
        <v>6308</v>
      </c>
      <c r="GJ53">
        <f t="shared" si="17"/>
        <v>6572</v>
      </c>
      <c r="GK53">
        <f t="shared" si="17"/>
        <v>5994</v>
      </c>
      <c r="GL53">
        <f t="shared" si="17"/>
        <v>6203</v>
      </c>
      <c r="GM53">
        <f t="shared" si="17"/>
        <v>5490</v>
      </c>
      <c r="GN53">
        <f t="shared" ref="GN53:IY53" si="18">GN3-GM3</f>
        <v>4266</v>
      </c>
      <c r="GO53">
        <f t="shared" si="18"/>
        <v>4302</v>
      </c>
      <c r="GP53">
        <f t="shared" si="18"/>
        <v>6919</v>
      </c>
      <c r="GQ53">
        <f t="shared" si="18"/>
        <v>6966</v>
      </c>
      <c r="GR53">
        <f t="shared" si="18"/>
        <v>6492</v>
      </c>
      <c r="GS53">
        <f t="shared" si="18"/>
        <v>6284</v>
      </c>
      <c r="GT53">
        <f t="shared" si="18"/>
        <v>5428</v>
      </c>
      <c r="GU53">
        <f t="shared" si="18"/>
        <v>4550</v>
      </c>
      <c r="GV53">
        <f t="shared" si="18"/>
        <v>4908</v>
      </c>
      <c r="GW53">
        <f t="shared" si="18"/>
        <v>6430</v>
      </c>
      <c r="GX53">
        <f t="shared" si="18"/>
        <v>6599</v>
      </c>
      <c r="GY53">
        <f t="shared" si="18"/>
        <v>6210</v>
      </c>
      <c r="GZ53">
        <f t="shared" si="18"/>
        <v>10124</v>
      </c>
      <c r="HA53">
        <f t="shared" si="18"/>
        <v>5349</v>
      </c>
      <c r="HB53">
        <f t="shared" si="18"/>
        <v>4197</v>
      </c>
      <c r="HC53">
        <f t="shared" si="18"/>
        <v>4137</v>
      </c>
      <c r="HD53">
        <f t="shared" si="18"/>
        <v>6872</v>
      </c>
      <c r="HE53">
        <f t="shared" si="18"/>
        <v>6747</v>
      </c>
      <c r="HF53">
        <f t="shared" si="18"/>
        <v>6037</v>
      </c>
      <c r="HG53">
        <f t="shared" si="18"/>
        <v>5491</v>
      </c>
      <c r="HH53">
        <f t="shared" si="18"/>
        <v>5579</v>
      </c>
      <c r="HI53">
        <f t="shared" si="18"/>
        <v>3850</v>
      </c>
      <c r="HJ53">
        <f t="shared" si="18"/>
        <v>4358</v>
      </c>
      <c r="HK53">
        <f t="shared" si="18"/>
        <v>6371</v>
      </c>
      <c r="HL53">
        <f t="shared" si="18"/>
        <v>6275</v>
      </c>
      <c r="HM53">
        <f t="shared" si="18"/>
        <v>5882</v>
      </c>
      <c r="HN53">
        <f t="shared" si="18"/>
        <v>5509</v>
      </c>
      <c r="HO53">
        <f t="shared" si="18"/>
        <v>5380</v>
      </c>
      <c r="HP53">
        <f t="shared" si="18"/>
        <v>3909</v>
      </c>
      <c r="HQ53">
        <f t="shared" si="18"/>
        <v>4204</v>
      </c>
      <c r="HR53">
        <f t="shared" si="18"/>
        <v>6485</v>
      </c>
      <c r="HS53">
        <f t="shared" si="18"/>
        <v>6015</v>
      </c>
      <c r="HT53">
        <f t="shared" si="18"/>
        <v>5710</v>
      </c>
      <c r="HU53">
        <f t="shared" si="18"/>
        <v>5909</v>
      </c>
      <c r="HV53">
        <f t="shared" si="18"/>
        <v>4945</v>
      </c>
      <c r="HW53">
        <f t="shared" si="18"/>
        <v>3769</v>
      </c>
      <c r="HX53">
        <f t="shared" si="18"/>
        <v>9308</v>
      </c>
      <c r="HY53">
        <f t="shared" si="18"/>
        <v>4931</v>
      </c>
      <c r="HZ53">
        <f t="shared" si="18"/>
        <v>6083</v>
      </c>
      <c r="IA53">
        <f t="shared" si="18"/>
        <v>5808</v>
      </c>
      <c r="IB53">
        <f t="shared" si="18"/>
        <v>5878</v>
      </c>
      <c r="IC53">
        <f t="shared" si="18"/>
        <v>4878</v>
      </c>
      <c r="ID53">
        <f t="shared" si="18"/>
        <v>3649</v>
      </c>
      <c r="IE53">
        <f t="shared" si="18"/>
        <v>4434</v>
      </c>
      <c r="IF53">
        <f t="shared" si="18"/>
        <v>6552</v>
      </c>
      <c r="IG53">
        <f t="shared" si="18"/>
        <v>5757</v>
      </c>
      <c r="IH53">
        <f t="shared" si="18"/>
        <v>5459</v>
      </c>
      <c r="II53">
        <f t="shared" si="18"/>
        <v>5709</v>
      </c>
      <c r="IJ53">
        <f t="shared" si="18"/>
        <v>5234</v>
      </c>
      <c r="IK53">
        <f t="shared" si="18"/>
        <v>3696</v>
      </c>
      <c r="IL53">
        <f t="shared" si="18"/>
        <v>4119</v>
      </c>
      <c r="IM53">
        <f t="shared" si="18"/>
        <v>5985</v>
      </c>
      <c r="IN53">
        <f t="shared" si="18"/>
        <v>5609</v>
      </c>
      <c r="IO53">
        <f t="shared" si="18"/>
        <v>6715</v>
      </c>
      <c r="IP53">
        <f t="shared" si="18"/>
        <v>5903</v>
      </c>
      <c r="IQ53">
        <f t="shared" si="18"/>
        <v>5281</v>
      </c>
      <c r="IR53">
        <f t="shared" si="18"/>
        <v>3603</v>
      </c>
      <c r="IS53">
        <f t="shared" si="18"/>
        <v>3920</v>
      </c>
      <c r="IT53">
        <f t="shared" si="18"/>
        <v>6099</v>
      </c>
      <c r="IU53">
        <f t="shared" si="18"/>
        <v>6412</v>
      </c>
      <c r="IV53">
        <f t="shared" si="18"/>
        <v>8702</v>
      </c>
      <c r="IW53">
        <f t="shared" si="18"/>
        <v>4968</v>
      </c>
      <c r="IX53">
        <f t="shared" si="18"/>
        <v>5358</v>
      </c>
      <c r="IY53">
        <f t="shared" si="18"/>
        <v>3770</v>
      </c>
      <c r="IZ53">
        <f t="shared" ref="IZ53:JQ53" si="19">IZ3-IY3</f>
        <v>7011</v>
      </c>
      <c r="JA53">
        <f t="shared" si="19"/>
        <v>5786</v>
      </c>
      <c r="JB53">
        <f t="shared" si="19"/>
        <v>5813</v>
      </c>
      <c r="JC53">
        <f t="shared" si="19"/>
        <v>6251</v>
      </c>
      <c r="JD53">
        <f t="shared" si="19"/>
        <v>6087</v>
      </c>
      <c r="JE53">
        <f t="shared" si="19"/>
        <v>4824</v>
      </c>
      <c r="JF53">
        <f t="shared" si="19"/>
        <v>3896</v>
      </c>
      <c r="JG53">
        <f t="shared" si="19"/>
        <v>3929</v>
      </c>
      <c r="JH53">
        <f t="shared" si="19"/>
        <v>5464</v>
      </c>
      <c r="JI53">
        <f t="shared" si="19"/>
        <v>6002</v>
      </c>
      <c r="JJ53">
        <f t="shared" si="19"/>
        <v>6108</v>
      </c>
      <c r="JK53">
        <f t="shared" si="19"/>
        <v>6109</v>
      </c>
      <c r="JL53">
        <f t="shared" si="19"/>
        <v>5483</v>
      </c>
      <c r="JM53">
        <f t="shared" si="19"/>
        <v>3347</v>
      </c>
      <c r="JN53">
        <f t="shared" si="19"/>
        <v>4987</v>
      </c>
      <c r="JO53">
        <f t="shared" si="19"/>
        <v>6592</v>
      </c>
      <c r="JP53">
        <f t="shared" si="19"/>
        <v>6563</v>
      </c>
      <c r="JQ53">
        <f t="shared" si="19"/>
        <v>5885</v>
      </c>
      <c r="JR53">
        <f t="shared" ref="JR53:KK53" si="20">JR3-JQ3</f>
        <v>6917</v>
      </c>
      <c r="JS53">
        <f t="shared" si="20"/>
        <v>5677</v>
      </c>
      <c r="JT53">
        <f t="shared" si="20"/>
        <v>4105</v>
      </c>
      <c r="JU53">
        <f t="shared" si="20"/>
        <v>5618</v>
      </c>
      <c r="JV53">
        <f t="shared" si="20"/>
        <v>7432</v>
      </c>
      <c r="JW53">
        <f t="shared" si="20"/>
        <v>7076</v>
      </c>
      <c r="JX53">
        <f t="shared" si="20"/>
        <v>7067</v>
      </c>
      <c r="JY53">
        <f t="shared" si="20"/>
        <v>7523</v>
      </c>
      <c r="JZ53">
        <f t="shared" si="20"/>
        <v>6563</v>
      </c>
      <c r="KA53">
        <f t="shared" si="20"/>
        <v>4915</v>
      </c>
      <c r="KB53">
        <f t="shared" si="20"/>
        <v>6075</v>
      </c>
      <c r="KC53">
        <f t="shared" si="20"/>
        <v>8015</v>
      </c>
      <c r="KD53">
        <f t="shared" si="20"/>
        <v>11029</v>
      </c>
      <c r="KE53">
        <f t="shared" si="20"/>
        <v>8074</v>
      </c>
      <c r="KF53">
        <f t="shared" si="20"/>
        <v>9561</v>
      </c>
      <c r="KG53">
        <f t="shared" si="20"/>
        <v>7573</v>
      </c>
      <c r="KH53">
        <f t="shared" si="20"/>
        <v>5736</v>
      </c>
      <c r="KI53">
        <f t="shared" si="20"/>
        <v>6918</v>
      </c>
      <c r="KJ53">
        <f t="shared" si="20"/>
        <v>9020</v>
      </c>
      <c r="KK53">
        <f t="shared" si="20"/>
        <v>12241</v>
      </c>
    </row>
    <row r="54" spans="1:297" x14ac:dyDescent="0.35">
      <c r="A54" s="4" t="s">
        <v>273</v>
      </c>
      <c r="B54" t="str">
        <f>"(220-226;252-254;261)"</f>
        <v>(220-226;252-254;261)</v>
      </c>
      <c r="D54">
        <f t="shared" ref="D54:BO54" si="21">D4-C4</f>
        <v>0</v>
      </c>
      <c r="E54">
        <f t="shared" si="21"/>
        <v>0</v>
      </c>
      <c r="F54">
        <f t="shared" si="21"/>
        <v>0</v>
      </c>
      <c r="G54">
        <f t="shared" si="21"/>
        <v>0</v>
      </c>
      <c r="H54">
        <f t="shared" si="21"/>
        <v>0</v>
      </c>
      <c r="I54">
        <f t="shared" si="21"/>
        <v>0</v>
      </c>
      <c r="J54">
        <f t="shared" si="21"/>
        <v>0</v>
      </c>
      <c r="K54">
        <f t="shared" si="21"/>
        <v>0</v>
      </c>
      <c r="L54">
        <f t="shared" si="21"/>
        <v>0</v>
      </c>
      <c r="M54">
        <f t="shared" si="21"/>
        <v>0</v>
      </c>
      <c r="N54">
        <f t="shared" si="21"/>
        <v>0</v>
      </c>
      <c r="O54">
        <f t="shared" si="21"/>
        <v>0</v>
      </c>
      <c r="P54">
        <f t="shared" si="21"/>
        <v>0</v>
      </c>
      <c r="Q54">
        <f t="shared" si="21"/>
        <v>0</v>
      </c>
      <c r="R54">
        <f t="shared" si="21"/>
        <v>0</v>
      </c>
      <c r="S54">
        <f t="shared" si="21"/>
        <v>0</v>
      </c>
      <c r="T54">
        <f t="shared" si="21"/>
        <v>0</v>
      </c>
      <c r="U54">
        <f t="shared" si="21"/>
        <v>0</v>
      </c>
      <c r="V54">
        <f t="shared" si="21"/>
        <v>0</v>
      </c>
      <c r="W54">
        <f t="shared" si="21"/>
        <v>0</v>
      </c>
      <c r="X54">
        <f t="shared" si="21"/>
        <v>0</v>
      </c>
      <c r="Y54">
        <f t="shared" si="21"/>
        <v>0</v>
      </c>
      <c r="Z54">
        <f t="shared" si="21"/>
        <v>0</v>
      </c>
      <c r="AA54">
        <f t="shared" si="21"/>
        <v>0</v>
      </c>
      <c r="AB54">
        <f t="shared" si="21"/>
        <v>0</v>
      </c>
      <c r="AC54">
        <f t="shared" si="21"/>
        <v>0</v>
      </c>
      <c r="AD54">
        <f t="shared" si="21"/>
        <v>0</v>
      </c>
      <c r="AE54">
        <f t="shared" si="21"/>
        <v>0</v>
      </c>
      <c r="AF54">
        <f t="shared" si="21"/>
        <v>0</v>
      </c>
      <c r="AG54">
        <f t="shared" si="21"/>
        <v>0</v>
      </c>
      <c r="AH54">
        <f t="shared" si="21"/>
        <v>0</v>
      </c>
      <c r="AI54">
        <f t="shared" si="21"/>
        <v>0</v>
      </c>
      <c r="AJ54">
        <f t="shared" si="21"/>
        <v>0</v>
      </c>
      <c r="AK54">
        <f t="shared" si="21"/>
        <v>0</v>
      </c>
      <c r="AL54">
        <f t="shared" si="21"/>
        <v>0</v>
      </c>
      <c r="AM54">
        <f t="shared" si="21"/>
        <v>0</v>
      </c>
      <c r="AN54">
        <f t="shared" si="21"/>
        <v>0</v>
      </c>
      <c r="AO54">
        <f t="shared" si="21"/>
        <v>0</v>
      </c>
      <c r="AP54">
        <f t="shared" si="21"/>
        <v>0</v>
      </c>
      <c r="AQ54">
        <f t="shared" si="21"/>
        <v>0</v>
      </c>
      <c r="AR54">
        <f t="shared" si="21"/>
        <v>0</v>
      </c>
      <c r="AS54">
        <f t="shared" si="21"/>
        <v>0</v>
      </c>
      <c r="AT54">
        <f t="shared" si="21"/>
        <v>0</v>
      </c>
      <c r="AU54">
        <f t="shared" si="21"/>
        <v>1</v>
      </c>
      <c r="AV54">
        <f t="shared" si="21"/>
        <v>1</v>
      </c>
      <c r="AW54">
        <f t="shared" si="21"/>
        <v>0</v>
      </c>
      <c r="AX54">
        <f t="shared" si="21"/>
        <v>1</v>
      </c>
      <c r="AY54">
        <f t="shared" si="21"/>
        <v>4</v>
      </c>
      <c r="AZ54">
        <f t="shared" si="21"/>
        <v>0</v>
      </c>
      <c r="BA54">
        <f t="shared" si="21"/>
        <v>2</v>
      </c>
      <c r="BB54">
        <f t="shared" si="21"/>
        <v>1</v>
      </c>
      <c r="BC54">
        <f t="shared" si="21"/>
        <v>19</v>
      </c>
      <c r="BD54">
        <f t="shared" si="21"/>
        <v>14</v>
      </c>
      <c r="BE54">
        <f t="shared" si="21"/>
        <v>23</v>
      </c>
      <c r="BF54">
        <f t="shared" si="21"/>
        <v>17</v>
      </c>
      <c r="BG54">
        <f t="shared" si="21"/>
        <v>34</v>
      </c>
      <c r="BH54">
        <f t="shared" si="21"/>
        <v>46</v>
      </c>
      <c r="BI54">
        <f t="shared" si="21"/>
        <v>32</v>
      </c>
      <c r="BJ54">
        <f t="shared" si="21"/>
        <v>58</v>
      </c>
      <c r="BK54">
        <f t="shared" si="21"/>
        <v>36</v>
      </c>
      <c r="BL54">
        <f t="shared" si="21"/>
        <v>76</v>
      </c>
      <c r="BM54">
        <f t="shared" si="21"/>
        <v>148</v>
      </c>
      <c r="BN54">
        <f t="shared" si="21"/>
        <v>191</v>
      </c>
      <c r="BO54">
        <f t="shared" si="21"/>
        <v>182</v>
      </c>
      <c r="BP54">
        <f t="shared" ref="BP54:EA54" si="22">BP4-BO4</f>
        <v>288</v>
      </c>
      <c r="BQ54">
        <f t="shared" si="22"/>
        <v>292</v>
      </c>
      <c r="BR54">
        <f t="shared" si="22"/>
        <v>213</v>
      </c>
      <c r="BS54">
        <f t="shared" si="22"/>
        <v>374</v>
      </c>
      <c r="BT54">
        <f t="shared" si="22"/>
        <v>404</v>
      </c>
      <c r="BU54">
        <f t="shared" si="22"/>
        <v>673</v>
      </c>
      <c r="BV54">
        <f t="shared" si="22"/>
        <v>657</v>
      </c>
      <c r="BW54">
        <f t="shared" si="22"/>
        <v>737</v>
      </c>
      <c r="BX54">
        <f t="shared" si="22"/>
        <v>757</v>
      </c>
      <c r="BY54">
        <f t="shared" si="22"/>
        <v>601</v>
      </c>
      <c r="BZ54">
        <f t="shared" si="22"/>
        <v>570</v>
      </c>
      <c r="CA54">
        <f t="shared" si="22"/>
        <v>1105</v>
      </c>
      <c r="CB54">
        <f t="shared" si="22"/>
        <v>1032</v>
      </c>
      <c r="CC54">
        <f t="shared" si="22"/>
        <v>1117</v>
      </c>
      <c r="CD54">
        <f t="shared" si="22"/>
        <v>1123</v>
      </c>
      <c r="CE54">
        <f t="shared" si="22"/>
        <v>844</v>
      </c>
      <c r="CF54">
        <f t="shared" si="22"/>
        <v>657</v>
      </c>
      <c r="CG54">
        <f t="shared" si="22"/>
        <v>725</v>
      </c>
      <c r="CH54">
        <f t="shared" si="22"/>
        <v>1080</v>
      </c>
      <c r="CI54">
        <f t="shared" si="22"/>
        <v>884</v>
      </c>
      <c r="CJ54">
        <f t="shared" si="22"/>
        <v>1040</v>
      </c>
      <c r="CK54">
        <f t="shared" si="22"/>
        <v>914</v>
      </c>
      <c r="CL54">
        <f t="shared" si="22"/>
        <v>1108</v>
      </c>
      <c r="CM54">
        <f t="shared" si="22"/>
        <v>433</v>
      </c>
      <c r="CN54">
        <f t="shared" si="22"/>
        <v>576</v>
      </c>
      <c r="CO54">
        <f t="shared" si="22"/>
        <v>1224</v>
      </c>
      <c r="CP54">
        <f t="shared" si="22"/>
        <v>857</v>
      </c>
      <c r="CQ54">
        <f t="shared" si="22"/>
        <v>684</v>
      </c>
      <c r="CR54">
        <f t="shared" si="22"/>
        <v>1018</v>
      </c>
      <c r="CS54">
        <f t="shared" si="22"/>
        <v>816</v>
      </c>
      <c r="CT54">
        <f t="shared" si="22"/>
        <v>364</v>
      </c>
      <c r="CU54">
        <f t="shared" si="22"/>
        <v>323</v>
      </c>
      <c r="CV54">
        <f t="shared" si="22"/>
        <v>971</v>
      </c>
      <c r="CW54">
        <f t="shared" si="22"/>
        <v>771</v>
      </c>
      <c r="CX54">
        <f t="shared" si="22"/>
        <v>636</v>
      </c>
      <c r="CY54">
        <f t="shared" si="22"/>
        <v>700</v>
      </c>
      <c r="CZ54">
        <f t="shared" si="22"/>
        <v>585</v>
      </c>
      <c r="DA54">
        <f t="shared" si="22"/>
        <v>253</v>
      </c>
      <c r="DB54">
        <f t="shared" si="22"/>
        <v>273</v>
      </c>
      <c r="DC54">
        <f t="shared" si="22"/>
        <v>725</v>
      </c>
      <c r="DD54">
        <f t="shared" si="22"/>
        <v>647</v>
      </c>
      <c r="DE54">
        <f t="shared" si="22"/>
        <v>458</v>
      </c>
      <c r="DF54">
        <f t="shared" si="22"/>
        <v>580</v>
      </c>
      <c r="DG54">
        <f t="shared" si="22"/>
        <v>275</v>
      </c>
      <c r="DH54">
        <f t="shared" si="22"/>
        <v>217</v>
      </c>
      <c r="DI54">
        <f t="shared" si="22"/>
        <v>188</v>
      </c>
      <c r="DJ54">
        <f t="shared" si="22"/>
        <v>615</v>
      </c>
      <c r="DK54">
        <f t="shared" si="22"/>
        <v>448</v>
      </c>
      <c r="DL54">
        <f t="shared" si="22"/>
        <v>353</v>
      </c>
      <c r="DM54">
        <f t="shared" si="22"/>
        <v>351</v>
      </c>
      <c r="DN54">
        <f t="shared" si="22"/>
        <v>411</v>
      </c>
      <c r="DO54">
        <f t="shared" si="22"/>
        <v>67</v>
      </c>
      <c r="DP54">
        <f t="shared" si="22"/>
        <v>146</v>
      </c>
      <c r="DQ54">
        <f t="shared" si="22"/>
        <v>501</v>
      </c>
      <c r="DR54">
        <f t="shared" si="22"/>
        <v>329</v>
      </c>
      <c r="DS54">
        <f t="shared" si="22"/>
        <v>273</v>
      </c>
      <c r="DT54">
        <f t="shared" si="22"/>
        <v>291</v>
      </c>
      <c r="DU54">
        <f t="shared" si="22"/>
        <v>220</v>
      </c>
      <c r="DV54">
        <f t="shared" si="22"/>
        <v>379</v>
      </c>
      <c r="DW54">
        <f t="shared" si="22"/>
        <v>104</v>
      </c>
      <c r="DX54">
        <f t="shared" si="22"/>
        <v>131</v>
      </c>
      <c r="DY54">
        <f t="shared" si="22"/>
        <v>422</v>
      </c>
      <c r="DZ54">
        <f t="shared" si="22"/>
        <v>343</v>
      </c>
      <c r="EA54">
        <f t="shared" si="22"/>
        <v>274</v>
      </c>
      <c r="EB54">
        <f t="shared" ref="EB54:GM54" si="23">EB4-EA4</f>
        <v>154</v>
      </c>
      <c r="EC54">
        <f t="shared" si="23"/>
        <v>60</v>
      </c>
      <c r="ED54">
        <f t="shared" si="23"/>
        <v>86</v>
      </c>
      <c r="EE54">
        <f t="shared" si="23"/>
        <v>250</v>
      </c>
      <c r="EF54">
        <f t="shared" si="23"/>
        <v>254</v>
      </c>
      <c r="EG54">
        <f t="shared" si="23"/>
        <v>130</v>
      </c>
      <c r="EH54">
        <f t="shared" si="23"/>
        <v>258</v>
      </c>
      <c r="EI54">
        <f t="shared" si="23"/>
        <v>143</v>
      </c>
      <c r="EJ54">
        <f t="shared" si="23"/>
        <v>54</v>
      </c>
      <c r="EK54">
        <f t="shared" si="23"/>
        <v>47</v>
      </c>
      <c r="EL54">
        <f t="shared" si="23"/>
        <v>197</v>
      </c>
      <c r="EM54">
        <f t="shared" si="23"/>
        <v>164</v>
      </c>
      <c r="EN54">
        <f t="shared" si="23"/>
        <v>76</v>
      </c>
      <c r="EO54">
        <f t="shared" si="23"/>
        <v>131</v>
      </c>
      <c r="EP54">
        <f t="shared" si="23"/>
        <v>107</v>
      </c>
      <c r="EQ54">
        <f t="shared" si="23"/>
        <v>27</v>
      </c>
      <c r="ER54">
        <f t="shared" si="23"/>
        <v>29</v>
      </c>
      <c r="ES54">
        <f t="shared" si="23"/>
        <v>120</v>
      </c>
      <c r="ET54">
        <f t="shared" si="23"/>
        <v>110</v>
      </c>
      <c r="EU54">
        <f t="shared" si="23"/>
        <v>67</v>
      </c>
      <c r="EV54">
        <f t="shared" si="23"/>
        <v>84</v>
      </c>
      <c r="EW54">
        <f t="shared" si="23"/>
        <v>71</v>
      </c>
      <c r="EX54">
        <f t="shared" si="23"/>
        <v>31</v>
      </c>
      <c r="EY54">
        <f t="shared" si="23"/>
        <v>13</v>
      </c>
      <c r="EZ54">
        <f t="shared" si="23"/>
        <v>94</v>
      </c>
      <c r="FA54">
        <f t="shared" si="23"/>
        <v>87</v>
      </c>
      <c r="FB54">
        <f t="shared" si="23"/>
        <v>99</v>
      </c>
      <c r="FC54">
        <f t="shared" si="23"/>
        <v>77</v>
      </c>
      <c r="FD54">
        <f t="shared" si="23"/>
        <v>40</v>
      </c>
      <c r="FE54">
        <f t="shared" si="23"/>
        <v>31</v>
      </c>
      <c r="FF54">
        <f t="shared" si="23"/>
        <v>21</v>
      </c>
      <c r="FG54">
        <f t="shared" si="23"/>
        <v>54</v>
      </c>
      <c r="FH54">
        <f t="shared" si="23"/>
        <v>97</v>
      </c>
      <c r="FI54">
        <f t="shared" si="23"/>
        <v>41</v>
      </c>
      <c r="FJ54">
        <f t="shared" si="23"/>
        <v>49</v>
      </c>
      <c r="FK54">
        <f t="shared" si="23"/>
        <v>32</v>
      </c>
      <c r="FL54">
        <f t="shared" si="23"/>
        <v>19</v>
      </c>
      <c r="FM54">
        <f t="shared" si="23"/>
        <v>11</v>
      </c>
      <c r="FN54">
        <f t="shared" si="23"/>
        <v>54</v>
      </c>
      <c r="FO54">
        <f t="shared" si="23"/>
        <v>57</v>
      </c>
      <c r="FP54">
        <f t="shared" si="23"/>
        <v>31</v>
      </c>
      <c r="FQ54">
        <f t="shared" si="23"/>
        <v>34</v>
      </c>
      <c r="FR54">
        <f t="shared" si="23"/>
        <v>17</v>
      </c>
      <c r="FS54">
        <f t="shared" si="23"/>
        <v>9</v>
      </c>
      <c r="FT54">
        <f t="shared" si="23"/>
        <v>10</v>
      </c>
      <c r="FU54">
        <f t="shared" si="23"/>
        <v>44</v>
      </c>
      <c r="FV54">
        <f t="shared" si="23"/>
        <v>26</v>
      </c>
      <c r="FW54">
        <f t="shared" si="23"/>
        <v>24</v>
      </c>
      <c r="FX54">
        <f t="shared" si="23"/>
        <v>26</v>
      </c>
      <c r="FY54">
        <f t="shared" si="23"/>
        <v>9</v>
      </c>
      <c r="FZ54">
        <f t="shared" si="23"/>
        <v>11</v>
      </c>
      <c r="GA54">
        <f t="shared" si="23"/>
        <v>10</v>
      </c>
      <c r="GB54">
        <f t="shared" si="23"/>
        <v>25</v>
      </c>
      <c r="GC54">
        <f t="shared" si="23"/>
        <v>17</v>
      </c>
      <c r="GD54">
        <f t="shared" si="23"/>
        <v>9</v>
      </c>
      <c r="GE54">
        <f t="shared" si="23"/>
        <v>32</v>
      </c>
      <c r="GF54">
        <f t="shared" si="23"/>
        <v>15</v>
      </c>
      <c r="GG54">
        <f t="shared" si="23"/>
        <v>8</v>
      </c>
      <c r="GH54">
        <f t="shared" si="23"/>
        <v>3</v>
      </c>
      <c r="GI54">
        <f t="shared" si="23"/>
        <v>21</v>
      </c>
      <c r="GJ54">
        <f t="shared" si="23"/>
        <v>34</v>
      </c>
      <c r="GK54">
        <f t="shared" si="23"/>
        <v>0</v>
      </c>
      <c r="GL54">
        <f t="shared" si="23"/>
        <v>20</v>
      </c>
      <c r="GM54">
        <f t="shared" si="23"/>
        <v>13</v>
      </c>
      <c r="GN54">
        <f t="shared" ref="GN54:IY54" si="24">GN4-GM4</f>
        <v>5</v>
      </c>
      <c r="GO54">
        <f t="shared" si="24"/>
        <v>1</v>
      </c>
      <c r="GP54">
        <f t="shared" si="24"/>
        <v>18</v>
      </c>
      <c r="GQ54">
        <f t="shared" si="24"/>
        <v>14</v>
      </c>
      <c r="GR54">
        <f t="shared" si="24"/>
        <v>18</v>
      </c>
      <c r="GS54">
        <f t="shared" si="24"/>
        <v>12</v>
      </c>
      <c r="GT54">
        <f t="shared" si="24"/>
        <v>3</v>
      </c>
      <c r="GU54">
        <f t="shared" si="24"/>
        <v>5</v>
      </c>
      <c r="GV54">
        <f t="shared" si="24"/>
        <v>18</v>
      </c>
      <c r="GW54">
        <f t="shared" si="24"/>
        <v>13</v>
      </c>
      <c r="GX54">
        <f t="shared" si="24"/>
        <v>20</v>
      </c>
      <c r="GY54">
        <f t="shared" si="24"/>
        <v>18</v>
      </c>
      <c r="GZ54">
        <f t="shared" si="24"/>
        <v>11</v>
      </c>
      <c r="HA54">
        <f t="shared" si="24"/>
        <v>3</v>
      </c>
      <c r="HB54">
        <f t="shared" si="24"/>
        <v>5</v>
      </c>
      <c r="HC54">
        <f t="shared" si="24"/>
        <v>3</v>
      </c>
      <c r="HD54">
        <f t="shared" si="24"/>
        <v>12</v>
      </c>
      <c r="HE54">
        <f t="shared" si="24"/>
        <v>17</v>
      </c>
      <c r="HF54">
        <f t="shared" si="24"/>
        <v>6</v>
      </c>
      <c r="HG54">
        <f t="shared" si="24"/>
        <v>2</v>
      </c>
      <c r="HH54">
        <f t="shared" si="24"/>
        <v>18</v>
      </c>
      <c r="HI54">
        <f t="shared" si="24"/>
        <v>6</v>
      </c>
      <c r="HJ54">
        <f t="shared" si="24"/>
        <v>4</v>
      </c>
      <c r="HK54">
        <f t="shared" si="24"/>
        <v>16</v>
      </c>
      <c r="HL54">
        <f t="shared" si="24"/>
        <v>17</v>
      </c>
      <c r="HM54">
        <f t="shared" si="24"/>
        <v>12</v>
      </c>
      <c r="HN54">
        <f t="shared" si="24"/>
        <v>9</v>
      </c>
      <c r="HO54">
        <f t="shared" si="24"/>
        <v>12</v>
      </c>
      <c r="HP54">
        <f t="shared" si="24"/>
        <v>1</v>
      </c>
      <c r="HQ54">
        <f t="shared" si="24"/>
        <v>3</v>
      </c>
      <c r="HR54">
        <f t="shared" si="24"/>
        <v>3</v>
      </c>
      <c r="HS54">
        <f t="shared" si="24"/>
        <v>10</v>
      </c>
      <c r="HT54">
        <f t="shared" si="24"/>
        <v>14</v>
      </c>
      <c r="HU54">
        <f t="shared" si="24"/>
        <v>10</v>
      </c>
      <c r="HV54">
        <f t="shared" si="24"/>
        <v>12</v>
      </c>
      <c r="HW54">
        <f t="shared" si="24"/>
        <v>2</v>
      </c>
      <c r="HX54">
        <f t="shared" si="24"/>
        <v>3</v>
      </c>
      <c r="HY54">
        <f t="shared" si="24"/>
        <v>32</v>
      </c>
      <c r="HZ54">
        <f t="shared" si="24"/>
        <v>8</v>
      </c>
      <c r="IA54">
        <f t="shared" si="24"/>
        <v>14</v>
      </c>
      <c r="IB54">
        <f t="shared" si="24"/>
        <v>6</v>
      </c>
      <c r="IC54">
        <f t="shared" si="24"/>
        <v>9</v>
      </c>
      <c r="ID54">
        <f t="shared" si="24"/>
        <v>5</v>
      </c>
      <c r="IE54">
        <f t="shared" si="24"/>
        <v>9</v>
      </c>
      <c r="IF54">
        <f t="shared" si="24"/>
        <v>27</v>
      </c>
      <c r="IG54">
        <f t="shared" si="24"/>
        <v>20</v>
      </c>
      <c r="IH54">
        <f t="shared" si="24"/>
        <v>21</v>
      </c>
      <c r="II54">
        <f t="shared" si="24"/>
        <v>27</v>
      </c>
      <c r="IJ54">
        <f t="shared" si="24"/>
        <v>27</v>
      </c>
      <c r="IK54">
        <f t="shared" si="24"/>
        <v>18</v>
      </c>
      <c r="IL54">
        <f t="shared" si="24"/>
        <v>11</v>
      </c>
      <c r="IM54">
        <f t="shared" si="24"/>
        <v>37</v>
      </c>
      <c r="IN54">
        <f t="shared" si="24"/>
        <v>37</v>
      </c>
      <c r="IO54">
        <f t="shared" si="24"/>
        <v>40</v>
      </c>
      <c r="IP54">
        <f t="shared" si="24"/>
        <v>34</v>
      </c>
      <c r="IQ54">
        <f t="shared" si="24"/>
        <v>35</v>
      </c>
      <c r="IR54">
        <f t="shared" si="24"/>
        <v>17</v>
      </c>
      <c r="IS54">
        <f t="shared" si="24"/>
        <v>13</v>
      </c>
      <c r="IT54">
        <f t="shared" si="24"/>
        <v>72</v>
      </c>
      <c r="IU54">
        <f t="shared" si="24"/>
        <v>71</v>
      </c>
      <c r="IV54">
        <f t="shared" si="24"/>
        <v>59</v>
      </c>
      <c r="IW54">
        <f t="shared" si="24"/>
        <v>66</v>
      </c>
      <c r="IX54">
        <f t="shared" si="24"/>
        <v>49</v>
      </c>
      <c r="IY54">
        <f t="shared" si="24"/>
        <v>33</v>
      </c>
      <c r="IZ54">
        <f t="shared" ref="IZ54:JQ54" si="25">IZ4-IY4</f>
        <v>19</v>
      </c>
      <c r="JA54">
        <f t="shared" si="25"/>
        <v>76</v>
      </c>
      <c r="JB54">
        <f t="shared" si="25"/>
        <v>70</v>
      </c>
      <c r="JC54">
        <f t="shared" si="25"/>
        <v>77</v>
      </c>
      <c r="JD54">
        <f t="shared" si="25"/>
        <v>87</v>
      </c>
      <c r="JE54">
        <f t="shared" si="25"/>
        <v>81</v>
      </c>
      <c r="JF54">
        <f t="shared" si="25"/>
        <v>65</v>
      </c>
      <c r="JG54">
        <f t="shared" si="25"/>
        <v>50</v>
      </c>
      <c r="JH54">
        <f t="shared" si="25"/>
        <v>143</v>
      </c>
      <c r="JI54">
        <f t="shared" si="25"/>
        <v>137</v>
      </c>
      <c r="JJ54">
        <f t="shared" si="25"/>
        <v>138</v>
      </c>
      <c r="JK54">
        <f t="shared" si="25"/>
        <v>136</v>
      </c>
      <c r="JL54">
        <f t="shared" si="25"/>
        <v>150</v>
      </c>
      <c r="JM54">
        <f t="shared" si="25"/>
        <v>67</v>
      </c>
      <c r="JN54">
        <f t="shared" si="25"/>
        <v>80</v>
      </c>
      <c r="JO54">
        <f t="shared" si="25"/>
        <v>241</v>
      </c>
      <c r="JP54">
        <f t="shared" si="25"/>
        <v>191</v>
      </c>
      <c r="JQ54">
        <f t="shared" si="25"/>
        <v>189</v>
      </c>
      <c r="JR54">
        <f t="shared" ref="JR54:KK54" si="26">JR4-JQ4</f>
        <v>224</v>
      </c>
      <c r="JS54">
        <f t="shared" si="26"/>
        <v>174</v>
      </c>
      <c r="JT54">
        <f t="shared" si="26"/>
        <v>151</v>
      </c>
      <c r="JU54">
        <f t="shared" si="26"/>
        <v>102</v>
      </c>
      <c r="JV54">
        <f t="shared" si="26"/>
        <v>367</v>
      </c>
      <c r="JW54">
        <f t="shared" si="26"/>
        <v>310</v>
      </c>
      <c r="JX54">
        <f t="shared" si="26"/>
        <v>280</v>
      </c>
      <c r="JY54">
        <f t="shared" si="26"/>
        <v>274</v>
      </c>
      <c r="JZ54">
        <f t="shared" si="26"/>
        <v>326</v>
      </c>
      <c r="KA54">
        <f t="shared" si="26"/>
        <v>162</v>
      </c>
      <c r="KB54">
        <f t="shared" si="26"/>
        <v>136</v>
      </c>
      <c r="KC54">
        <f t="shared" si="26"/>
        <v>397</v>
      </c>
      <c r="KD54">
        <f t="shared" si="26"/>
        <v>492</v>
      </c>
      <c r="KE54">
        <f t="shared" si="26"/>
        <v>378</v>
      </c>
      <c r="KF54">
        <f t="shared" si="26"/>
        <v>355</v>
      </c>
      <c r="KG54">
        <f t="shared" si="26"/>
        <v>413</v>
      </c>
      <c r="KH54">
        <f t="shared" si="26"/>
        <v>156</v>
      </c>
      <c r="KI54">
        <f t="shared" si="26"/>
        <v>195</v>
      </c>
      <c r="KJ54">
        <f t="shared" si="26"/>
        <v>532</v>
      </c>
      <c r="KK54">
        <f t="shared" si="26"/>
        <v>596</v>
      </c>
    </row>
    <row r="55" spans="1:297" x14ac:dyDescent="0.35">
      <c r="A55" s="9" t="s">
        <v>52</v>
      </c>
      <c r="B55" t="str">
        <f>"(140)"</f>
        <v>(140)</v>
      </c>
      <c r="D55">
        <f t="shared" ref="D55:BO55" si="27">D5-C5</f>
        <v>0</v>
      </c>
      <c r="E55">
        <f t="shared" si="27"/>
        <v>0</v>
      </c>
      <c r="F55">
        <f t="shared" si="27"/>
        <v>0</v>
      </c>
      <c r="G55">
        <f t="shared" si="27"/>
        <v>0</v>
      </c>
      <c r="H55">
        <f t="shared" si="27"/>
        <v>0</v>
      </c>
      <c r="I55">
        <f t="shared" si="27"/>
        <v>0</v>
      </c>
      <c r="J55">
        <f t="shared" si="27"/>
        <v>0</v>
      </c>
      <c r="K55">
        <f t="shared" si="27"/>
        <v>0</v>
      </c>
      <c r="L55">
        <f t="shared" si="27"/>
        <v>0</v>
      </c>
      <c r="M55">
        <f t="shared" si="27"/>
        <v>0</v>
      </c>
      <c r="N55">
        <f t="shared" si="27"/>
        <v>0</v>
      </c>
      <c r="O55">
        <f t="shared" si="27"/>
        <v>0</v>
      </c>
      <c r="P55">
        <f t="shared" si="27"/>
        <v>0</v>
      </c>
      <c r="Q55">
        <f t="shared" si="27"/>
        <v>0</v>
      </c>
      <c r="R55">
        <f t="shared" si="27"/>
        <v>0</v>
      </c>
      <c r="S55">
        <f t="shared" si="27"/>
        <v>0</v>
      </c>
      <c r="T55">
        <f t="shared" si="27"/>
        <v>0</v>
      </c>
      <c r="U55">
        <f t="shared" si="27"/>
        <v>0</v>
      </c>
      <c r="V55">
        <f t="shared" si="27"/>
        <v>0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A55">
        <f t="shared" si="27"/>
        <v>0</v>
      </c>
      <c r="AB55">
        <f t="shared" si="27"/>
        <v>0</v>
      </c>
      <c r="AC55">
        <f t="shared" si="27"/>
        <v>0</v>
      </c>
      <c r="AD55">
        <f t="shared" si="27"/>
        <v>0</v>
      </c>
      <c r="AE55">
        <f t="shared" si="27"/>
        <v>0</v>
      </c>
      <c r="AF55">
        <f t="shared" si="27"/>
        <v>0</v>
      </c>
      <c r="AG55">
        <f t="shared" si="27"/>
        <v>1</v>
      </c>
      <c r="AH55">
        <f t="shared" si="27"/>
        <v>1</v>
      </c>
      <c r="AI55">
        <f t="shared" si="27"/>
        <v>1</v>
      </c>
      <c r="AJ55">
        <f t="shared" si="27"/>
        <v>4</v>
      </c>
      <c r="AK55">
        <f t="shared" si="27"/>
        <v>3</v>
      </c>
      <c r="AL55">
        <f t="shared" si="27"/>
        <v>2</v>
      </c>
      <c r="AM55">
        <f t="shared" si="27"/>
        <v>5</v>
      </c>
      <c r="AN55">
        <f t="shared" si="27"/>
        <v>4</v>
      </c>
      <c r="AO55">
        <f t="shared" si="27"/>
        <v>8</v>
      </c>
      <c r="AP55">
        <f t="shared" si="27"/>
        <v>5</v>
      </c>
      <c r="AQ55">
        <f t="shared" si="27"/>
        <v>18</v>
      </c>
      <c r="AR55">
        <f t="shared" si="27"/>
        <v>27</v>
      </c>
      <c r="AS55">
        <f t="shared" si="27"/>
        <v>28</v>
      </c>
      <c r="AT55">
        <f t="shared" si="27"/>
        <v>41</v>
      </c>
      <c r="AU55">
        <f t="shared" si="27"/>
        <v>49</v>
      </c>
      <c r="AV55">
        <f t="shared" si="27"/>
        <v>36</v>
      </c>
      <c r="AW55">
        <f t="shared" si="27"/>
        <v>133</v>
      </c>
      <c r="AX55">
        <f t="shared" si="27"/>
        <v>97</v>
      </c>
      <c r="AY55">
        <f t="shared" si="27"/>
        <v>168</v>
      </c>
      <c r="AZ55">
        <f t="shared" si="27"/>
        <v>196</v>
      </c>
      <c r="BA55">
        <f t="shared" si="27"/>
        <v>189</v>
      </c>
      <c r="BB55">
        <f t="shared" si="27"/>
        <v>250</v>
      </c>
      <c r="BC55">
        <f t="shared" si="27"/>
        <v>175</v>
      </c>
      <c r="BD55">
        <f t="shared" si="27"/>
        <v>368</v>
      </c>
      <c r="BE55">
        <f t="shared" si="27"/>
        <v>349</v>
      </c>
      <c r="BF55">
        <f t="shared" si="27"/>
        <v>345</v>
      </c>
      <c r="BG55">
        <f t="shared" si="27"/>
        <v>475</v>
      </c>
      <c r="BH55">
        <f t="shared" si="27"/>
        <v>427</v>
      </c>
      <c r="BI55">
        <f t="shared" si="27"/>
        <v>627</v>
      </c>
      <c r="BJ55">
        <f t="shared" si="27"/>
        <v>793</v>
      </c>
      <c r="BK55">
        <f t="shared" si="27"/>
        <v>651</v>
      </c>
      <c r="BL55">
        <f t="shared" si="27"/>
        <v>601</v>
      </c>
      <c r="BM55">
        <f t="shared" si="27"/>
        <v>743</v>
      </c>
      <c r="BN55">
        <f t="shared" si="27"/>
        <v>683</v>
      </c>
      <c r="BO55">
        <f t="shared" si="27"/>
        <v>712</v>
      </c>
      <c r="BP55">
        <f t="shared" ref="BP55:EA55" si="28">BP5-BO5</f>
        <v>919</v>
      </c>
      <c r="BQ55">
        <f t="shared" si="28"/>
        <v>889</v>
      </c>
      <c r="BR55">
        <f t="shared" si="28"/>
        <v>756</v>
      </c>
      <c r="BS55">
        <f t="shared" si="28"/>
        <v>812</v>
      </c>
      <c r="BT55">
        <f t="shared" si="28"/>
        <v>837</v>
      </c>
      <c r="BU55">
        <f t="shared" si="28"/>
        <v>727</v>
      </c>
      <c r="BV55">
        <f t="shared" si="28"/>
        <v>760</v>
      </c>
      <c r="BW55">
        <f t="shared" si="28"/>
        <v>766</v>
      </c>
      <c r="BX55">
        <f t="shared" si="28"/>
        <v>681</v>
      </c>
      <c r="BY55">
        <f t="shared" si="28"/>
        <v>525</v>
      </c>
      <c r="BZ55">
        <f t="shared" si="28"/>
        <v>636</v>
      </c>
      <c r="CA55">
        <f t="shared" si="28"/>
        <v>604</v>
      </c>
      <c r="CB55">
        <f t="shared" si="28"/>
        <v>542</v>
      </c>
      <c r="CC55">
        <f t="shared" si="28"/>
        <v>610</v>
      </c>
      <c r="CD55">
        <f t="shared" si="28"/>
        <v>570</v>
      </c>
      <c r="CE55">
        <f t="shared" si="28"/>
        <v>619</v>
      </c>
      <c r="CF55">
        <f t="shared" si="28"/>
        <v>431</v>
      </c>
      <c r="CG55">
        <f t="shared" si="28"/>
        <v>566</v>
      </c>
      <c r="CH55">
        <f t="shared" si="28"/>
        <v>602</v>
      </c>
      <c r="CI55">
        <f t="shared" si="28"/>
        <v>578</v>
      </c>
      <c r="CJ55">
        <f t="shared" si="28"/>
        <v>525</v>
      </c>
      <c r="CK55">
        <f t="shared" si="28"/>
        <v>575</v>
      </c>
      <c r="CL55">
        <f t="shared" si="28"/>
        <v>482</v>
      </c>
      <c r="CM55">
        <f t="shared" si="28"/>
        <v>433</v>
      </c>
      <c r="CN55">
        <f t="shared" si="28"/>
        <v>454</v>
      </c>
      <c r="CO55">
        <f t="shared" si="28"/>
        <v>534</v>
      </c>
      <c r="CP55">
        <f t="shared" si="28"/>
        <v>437</v>
      </c>
      <c r="CQ55">
        <f t="shared" si="28"/>
        <v>464</v>
      </c>
      <c r="CR55">
        <f t="shared" si="28"/>
        <v>420</v>
      </c>
      <c r="CS55">
        <f t="shared" si="28"/>
        <v>415</v>
      </c>
      <c r="CT55">
        <f t="shared" si="28"/>
        <v>260</v>
      </c>
      <c r="CU55">
        <f t="shared" si="28"/>
        <v>333</v>
      </c>
      <c r="CV55">
        <f t="shared" si="28"/>
        <v>382</v>
      </c>
      <c r="CW55">
        <f t="shared" si="28"/>
        <v>323</v>
      </c>
      <c r="CX55">
        <f t="shared" si="28"/>
        <v>285</v>
      </c>
      <c r="CY55">
        <f t="shared" si="28"/>
        <v>269</v>
      </c>
      <c r="CZ55">
        <f t="shared" si="28"/>
        <v>474</v>
      </c>
      <c r="DA55">
        <f t="shared" si="28"/>
        <v>174</v>
      </c>
      <c r="DB55">
        <f t="shared" si="28"/>
        <v>195</v>
      </c>
      <c r="DC55">
        <f t="shared" si="28"/>
        <v>236</v>
      </c>
      <c r="DD55">
        <f t="shared" si="28"/>
        <v>369</v>
      </c>
      <c r="DE55">
        <f t="shared" si="28"/>
        <v>274</v>
      </c>
      <c r="DF55">
        <f t="shared" si="28"/>
        <v>243</v>
      </c>
      <c r="DG55">
        <f t="shared" si="28"/>
        <v>194</v>
      </c>
      <c r="DH55">
        <f t="shared" si="28"/>
        <v>165</v>
      </c>
      <c r="DI55">
        <f t="shared" si="28"/>
        <v>179</v>
      </c>
      <c r="DJ55">
        <f t="shared" si="28"/>
        <v>172</v>
      </c>
      <c r="DK55">
        <f t="shared" si="28"/>
        <v>195</v>
      </c>
      <c r="DL55">
        <f t="shared" si="28"/>
        <v>262</v>
      </c>
      <c r="DM55">
        <f t="shared" si="28"/>
        <v>242</v>
      </c>
      <c r="DN55">
        <f t="shared" si="28"/>
        <v>153</v>
      </c>
      <c r="DO55">
        <f t="shared" si="28"/>
        <v>145</v>
      </c>
      <c r="DP55">
        <f t="shared" si="28"/>
        <v>99</v>
      </c>
      <c r="DQ55">
        <f t="shared" si="28"/>
        <v>162</v>
      </c>
      <c r="DR55">
        <f t="shared" si="28"/>
        <v>161</v>
      </c>
      <c r="DS55">
        <f t="shared" si="28"/>
        <v>156</v>
      </c>
      <c r="DT55">
        <f t="shared" si="28"/>
        <v>130</v>
      </c>
      <c r="DU55">
        <f t="shared" si="28"/>
        <v>119</v>
      </c>
      <c r="DV55">
        <f t="shared" si="28"/>
        <v>50</v>
      </c>
      <c r="DW55">
        <f t="shared" si="28"/>
        <v>92</v>
      </c>
      <c r="DX55">
        <f t="shared" si="28"/>
        <v>78</v>
      </c>
      <c r="DY55">
        <f t="shared" si="28"/>
        <v>117</v>
      </c>
      <c r="DZ55">
        <f t="shared" si="28"/>
        <v>70</v>
      </c>
      <c r="EA55">
        <f t="shared" si="28"/>
        <v>87</v>
      </c>
      <c r="EB55">
        <f t="shared" ref="EB55:GM55" si="29">EB5-EA5</f>
        <v>111</v>
      </c>
      <c r="EC55">
        <f t="shared" si="29"/>
        <v>75</v>
      </c>
      <c r="ED55">
        <f t="shared" si="29"/>
        <v>60</v>
      </c>
      <c r="EE55">
        <f t="shared" si="29"/>
        <v>55</v>
      </c>
      <c r="EF55">
        <f t="shared" si="29"/>
        <v>71</v>
      </c>
      <c r="EG55">
        <f t="shared" si="29"/>
        <v>88</v>
      </c>
      <c r="EH55">
        <f t="shared" si="29"/>
        <v>85</v>
      </c>
      <c r="EI55">
        <f t="shared" si="29"/>
        <v>72</v>
      </c>
      <c r="EJ55">
        <f t="shared" si="29"/>
        <v>53</v>
      </c>
      <c r="EK55">
        <f t="shared" si="29"/>
        <v>65</v>
      </c>
      <c r="EL55">
        <f t="shared" si="29"/>
        <v>79</v>
      </c>
      <c r="EM55">
        <f t="shared" si="29"/>
        <v>71</v>
      </c>
      <c r="EN55">
        <f t="shared" si="29"/>
        <v>53</v>
      </c>
      <c r="EO55">
        <f t="shared" si="29"/>
        <v>56</v>
      </c>
      <c r="EP55">
        <f t="shared" si="29"/>
        <v>78</v>
      </c>
      <c r="EQ55">
        <f t="shared" si="29"/>
        <v>44</v>
      </c>
      <c r="ER55">
        <f t="shared" si="29"/>
        <v>26</v>
      </c>
      <c r="ES55">
        <f t="shared" si="29"/>
        <v>34</v>
      </c>
      <c r="ET55">
        <f t="shared" si="29"/>
        <v>43</v>
      </c>
      <c r="EU55">
        <f t="shared" si="29"/>
        <v>66</v>
      </c>
      <c r="EV55">
        <f t="shared" si="29"/>
        <v>47</v>
      </c>
      <c r="EW55">
        <f t="shared" si="29"/>
        <v>49</v>
      </c>
      <c r="EX55">
        <f t="shared" si="29"/>
        <v>24</v>
      </c>
      <c r="EY55">
        <f t="shared" si="29"/>
        <v>23</v>
      </c>
      <c r="EZ55">
        <f t="shared" si="29"/>
        <v>18</v>
      </c>
      <c r="FA55">
        <f t="shared" si="29"/>
        <v>-31</v>
      </c>
      <c r="FB55">
        <f t="shared" si="29"/>
        <v>34</v>
      </c>
      <c r="FC55">
        <f t="shared" si="29"/>
        <v>30</v>
      </c>
      <c r="FD55">
        <f t="shared" si="29"/>
        <v>8</v>
      </c>
      <c r="FE55">
        <f t="shared" si="29"/>
        <v>22</v>
      </c>
      <c r="FF55">
        <f t="shared" si="29"/>
        <v>6</v>
      </c>
      <c r="FG55">
        <f t="shared" si="29"/>
        <v>23</v>
      </c>
      <c r="FH55">
        <f t="shared" si="29"/>
        <v>21</v>
      </c>
      <c r="FI55">
        <f t="shared" si="29"/>
        <v>30</v>
      </c>
      <c r="FJ55">
        <f t="shared" si="29"/>
        <v>15</v>
      </c>
      <c r="FK55">
        <f t="shared" si="29"/>
        <v>21</v>
      </c>
      <c r="FL55">
        <f t="shared" si="29"/>
        <v>7</v>
      </c>
      <c r="FM55">
        <f t="shared" si="29"/>
        <v>8</v>
      </c>
      <c r="FN55">
        <f t="shared" si="29"/>
        <v>30</v>
      </c>
      <c r="FO55">
        <f t="shared" si="29"/>
        <v>15</v>
      </c>
      <c r="FP55">
        <f t="shared" si="29"/>
        <v>12</v>
      </c>
      <c r="FQ55">
        <f t="shared" si="29"/>
        <v>12</v>
      </c>
      <c r="FR55">
        <f t="shared" si="29"/>
        <v>7</v>
      </c>
      <c r="FS55">
        <f t="shared" si="29"/>
        <v>9</v>
      </c>
      <c r="FT55">
        <f t="shared" si="29"/>
        <v>13</v>
      </c>
      <c r="FU55">
        <f t="shared" si="29"/>
        <v>17</v>
      </c>
      <c r="FV55">
        <f t="shared" si="29"/>
        <v>13</v>
      </c>
      <c r="FW55">
        <f t="shared" si="29"/>
        <v>20</v>
      </c>
      <c r="FX55">
        <f t="shared" si="29"/>
        <v>11</v>
      </c>
      <c r="FY55">
        <f t="shared" si="29"/>
        <v>14</v>
      </c>
      <c r="FZ55">
        <f t="shared" si="29"/>
        <v>3</v>
      </c>
      <c r="GA55">
        <f t="shared" si="29"/>
        <v>13</v>
      </c>
      <c r="GB55">
        <f t="shared" si="29"/>
        <v>15</v>
      </c>
      <c r="GC55">
        <f t="shared" si="29"/>
        <v>9</v>
      </c>
      <c r="GD55">
        <f t="shared" si="29"/>
        <v>10</v>
      </c>
      <c r="GE55">
        <f t="shared" si="29"/>
        <v>5</v>
      </c>
      <c r="GF55">
        <f t="shared" si="29"/>
        <v>5</v>
      </c>
      <c r="GG55">
        <f t="shared" si="29"/>
        <v>5</v>
      </c>
      <c r="GH55">
        <f t="shared" si="29"/>
        <v>5</v>
      </c>
      <c r="GI55">
        <f t="shared" si="29"/>
        <v>11</v>
      </c>
      <c r="GJ55">
        <f t="shared" si="29"/>
        <v>6</v>
      </c>
      <c r="GK55">
        <f t="shared" si="29"/>
        <v>3</v>
      </c>
      <c r="GL55">
        <f t="shared" si="29"/>
        <v>9</v>
      </c>
      <c r="GM55">
        <f t="shared" si="29"/>
        <v>5</v>
      </c>
      <c r="GN55">
        <f t="shared" ref="GN55:IY55" si="30">GN5-GM5</f>
        <v>8</v>
      </c>
      <c r="GO55">
        <f t="shared" si="30"/>
        <v>12</v>
      </c>
      <c r="GP55">
        <f t="shared" si="30"/>
        <v>5</v>
      </c>
      <c r="GQ55">
        <f t="shared" si="30"/>
        <v>10</v>
      </c>
      <c r="GR55">
        <f t="shared" si="30"/>
        <v>6</v>
      </c>
      <c r="GS55">
        <f t="shared" si="30"/>
        <v>3</v>
      </c>
      <c r="GT55">
        <f t="shared" si="30"/>
        <v>13</v>
      </c>
      <c r="GU55">
        <f t="shared" si="30"/>
        <v>2</v>
      </c>
      <c r="GV55">
        <f t="shared" si="30"/>
        <v>4</v>
      </c>
      <c r="GW55">
        <f t="shared" si="30"/>
        <v>6</v>
      </c>
      <c r="GX55">
        <f t="shared" si="30"/>
        <v>10</v>
      </c>
      <c r="GY55">
        <f t="shared" si="30"/>
        <v>6</v>
      </c>
      <c r="GZ55">
        <f t="shared" si="30"/>
        <v>3</v>
      </c>
      <c r="HA55">
        <f t="shared" si="30"/>
        <v>158</v>
      </c>
      <c r="HB55">
        <f t="shared" si="30"/>
        <v>4</v>
      </c>
      <c r="HC55">
        <f t="shared" si="30"/>
        <v>4</v>
      </c>
      <c r="HD55">
        <f t="shared" si="30"/>
        <v>5</v>
      </c>
      <c r="HE55">
        <f t="shared" si="30"/>
        <v>7</v>
      </c>
      <c r="HF55">
        <f t="shared" si="30"/>
        <v>6</v>
      </c>
      <c r="HG55">
        <f t="shared" si="30"/>
        <v>9</v>
      </c>
      <c r="HH55">
        <f t="shared" si="30"/>
        <v>3</v>
      </c>
      <c r="HI55">
        <f t="shared" si="30"/>
        <v>7</v>
      </c>
      <c r="HJ55">
        <f t="shared" si="30"/>
        <v>4</v>
      </c>
      <c r="HK55">
        <f t="shared" si="30"/>
        <v>4</v>
      </c>
      <c r="HL55">
        <f t="shared" si="30"/>
        <v>13</v>
      </c>
      <c r="HM55">
        <f t="shared" si="30"/>
        <v>5</v>
      </c>
      <c r="HN55">
        <f t="shared" si="30"/>
        <v>9</v>
      </c>
      <c r="HO55">
        <f t="shared" si="30"/>
        <v>1</v>
      </c>
      <c r="HP55">
        <f t="shared" si="30"/>
        <v>4</v>
      </c>
      <c r="HQ55">
        <f t="shared" si="30"/>
        <v>6</v>
      </c>
      <c r="HR55">
        <f t="shared" si="30"/>
        <v>8</v>
      </c>
      <c r="HS55">
        <f t="shared" si="30"/>
        <v>6</v>
      </c>
      <c r="HT55">
        <f t="shared" si="30"/>
        <v>10</v>
      </c>
      <c r="HU55">
        <f t="shared" si="30"/>
        <v>11</v>
      </c>
      <c r="HV55">
        <f t="shared" si="30"/>
        <v>16</v>
      </c>
      <c r="HW55">
        <f t="shared" si="30"/>
        <v>7</v>
      </c>
      <c r="HX55">
        <f t="shared" si="30"/>
        <v>12</v>
      </c>
      <c r="HY55">
        <f t="shared" si="30"/>
        <v>10</v>
      </c>
      <c r="HZ55">
        <f t="shared" si="30"/>
        <v>14</v>
      </c>
      <c r="IA55">
        <f t="shared" si="30"/>
        <v>10</v>
      </c>
      <c r="IB55">
        <f t="shared" si="30"/>
        <v>10</v>
      </c>
      <c r="IC55">
        <f t="shared" si="30"/>
        <v>6</v>
      </c>
      <c r="ID55">
        <f t="shared" si="30"/>
        <v>7</v>
      </c>
      <c r="IE55">
        <f t="shared" si="30"/>
        <v>14</v>
      </c>
      <c r="IF55">
        <f t="shared" si="30"/>
        <v>9</v>
      </c>
      <c r="IG55">
        <f t="shared" si="30"/>
        <v>12</v>
      </c>
      <c r="IH55">
        <f t="shared" si="30"/>
        <v>13</v>
      </c>
      <c r="II55">
        <f t="shared" si="30"/>
        <v>10</v>
      </c>
      <c r="IJ55">
        <f t="shared" si="30"/>
        <v>24</v>
      </c>
      <c r="IK55">
        <f t="shared" si="30"/>
        <v>15</v>
      </c>
      <c r="IL55">
        <f t="shared" si="30"/>
        <v>17</v>
      </c>
      <c r="IM55">
        <f t="shared" si="30"/>
        <v>14</v>
      </c>
      <c r="IN55">
        <f t="shared" si="30"/>
        <v>20</v>
      </c>
      <c r="IO55">
        <f t="shared" si="30"/>
        <v>23</v>
      </c>
      <c r="IP55">
        <f t="shared" si="30"/>
        <v>20</v>
      </c>
      <c r="IQ55">
        <f t="shared" si="30"/>
        <v>17</v>
      </c>
      <c r="IR55">
        <f t="shared" si="30"/>
        <v>17</v>
      </c>
      <c r="IS55">
        <f t="shared" si="30"/>
        <v>16</v>
      </c>
      <c r="IT55">
        <f t="shared" si="30"/>
        <v>24</v>
      </c>
      <c r="IU55">
        <f t="shared" si="30"/>
        <v>19</v>
      </c>
      <c r="IV55">
        <f t="shared" si="30"/>
        <v>24</v>
      </c>
      <c r="IW55">
        <f t="shared" si="30"/>
        <v>23</v>
      </c>
      <c r="IX55">
        <f t="shared" si="30"/>
        <v>27</v>
      </c>
      <c r="IY55">
        <f t="shared" si="30"/>
        <v>18</v>
      </c>
      <c r="IZ55">
        <f t="shared" ref="IZ55:JQ55" si="31">IZ5-IY5</f>
        <v>16</v>
      </c>
      <c r="JA55">
        <f t="shared" si="31"/>
        <v>28</v>
      </c>
      <c r="JB55">
        <f t="shared" si="31"/>
        <v>31</v>
      </c>
      <c r="JC55">
        <f t="shared" si="31"/>
        <v>22</v>
      </c>
      <c r="JD55">
        <f t="shared" si="31"/>
        <v>28</v>
      </c>
      <c r="JE55">
        <f t="shared" si="31"/>
        <v>29</v>
      </c>
      <c r="JF55">
        <f t="shared" si="31"/>
        <v>26</v>
      </c>
      <c r="JG55">
        <f t="shared" si="31"/>
        <v>39</v>
      </c>
      <c r="JH55">
        <f t="shared" si="31"/>
        <v>41</v>
      </c>
      <c r="JI55">
        <f t="shared" si="31"/>
        <v>43</v>
      </c>
      <c r="JJ55">
        <f t="shared" si="31"/>
        <v>83</v>
      </c>
      <c r="JK55">
        <f t="shared" si="31"/>
        <v>55</v>
      </c>
      <c r="JL55">
        <f t="shared" si="31"/>
        <v>47</v>
      </c>
      <c r="JM55">
        <f t="shared" si="31"/>
        <v>69</v>
      </c>
      <c r="JN55">
        <f t="shared" si="31"/>
        <v>73</v>
      </c>
      <c r="JO55">
        <f t="shared" si="31"/>
        <v>89</v>
      </c>
      <c r="JP55">
        <f t="shared" si="31"/>
        <v>127</v>
      </c>
      <c r="JQ55">
        <f t="shared" si="31"/>
        <v>136</v>
      </c>
      <c r="JR55">
        <f t="shared" ref="JR55:KK55" si="32">JR5-JQ5</f>
        <v>91</v>
      </c>
      <c r="JS55">
        <f t="shared" si="32"/>
        <v>151</v>
      </c>
      <c r="JT55">
        <f t="shared" si="32"/>
        <v>128</v>
      </c>
      <c r="JU55">
        <f t="shared" si="32"/>
        <v>141</v>
      </c>
      <c r="JV55">
        <f t="shared" si="32"/>
        <v>221</v>
      </c>
      <c r="JW55">
        <f t="shared" si="32"/>
        <v>205</v>
      </c>
      <c r="JX55">
        <f t="shared" si="32"/>
        <v>217</v>
      </c>
      <c r="JY55">
        <f t="shared" si="32"/>
        <v>199</v>
      </c>
      <c r="JZ55">
        <f t="shared" si="32"/>
        <v>297</v>
      </c>
      <c r="KA55">
        <f t="shared" si="32"/>
        <v>208</v>
      </c>
      <c r="KB55">
        <f t="shared" si="32"/>
        <v>233</v>
      </c>
      <c r="KC55">
        <f t="shared" si="32"/>
        <v>353</v>
      </c>
      <c r="KD55">
        <f t="shared" si="32"/>
        <v>352</v>
      </c>
      <c r="KE55">
        <f t="shared" si="32"/>
        <v>428</v>
      </c>
      <c r="KF55">
        <f t="shared" si="32"/>
        <v>446</v>
      </c>
      <c r="KG55">
        <f t="shared" si="32"/>
        <v>425</v>
      </c>
      <c r="KH55">
        <f t="shared" si="32"/>
        <v>331</v>
      </c>
      <c r="KI55">
        <f t="shared" si="32"/>
        <v>356</v>
      </c>
      <c r="KJ55">
        <f t="shared" si="32"/>
        <v>580</v>
      </c>
      <c r="KK55">
        <f t="shared" si="32"/>
        <v>623</v>
      </c>
    </row>
    <row r="56" spans="1:297" x14ac:dyDescent="0.35">
      <c r="A56" s="9" t="s">
        <v>274</v>
      </c>
      <c r="B56" t="str">
        <f>"(203)"</f>
        <v>(203)</v>
      </c>
      <c r="D56">
        <f t="shared" ref="D56:BO56" si="33">D6-C6</f>
        <v>0</v>
      </c>
      <c r="E56">
        <f t="shared" si="33"/>
        <v>0</v>
      </c>
      <c r="F56">
        <f t="shared" si="33"/>
        <v>0</v>
      </c>
      <c r="G56">
        <f t="shared" si="33"/>
        <v>0</v>
      </c>
      <c r="H56">
        <f t="shared" si="33"/>
        <v>0</v>
      </c>
      <c r="I56">
        <f t="shared" si="33"/>
        <v>0</v>
      </c>
      <c r="J56">
        <f t="shared" si="33"/>
        <v>0</v>
      </c>
      <c r="K56">
        <f t="shared" si="33"/>
        <v>0</v>
      </c>
      <c r="L56">
        <f t="shared" si="33"/>
        <v>0</v>
      </c>
      <c r="M56">
        <f t="shared" si="33"/>
        <v>0</v>
      </c>
      <c r="N56">
        <f t="shared" si="33"/>
        <v>0</v>
      </c>
      <c r="O56">
        <f t="shared" si="33"/>
        <v>0</v>
      </c>
      <c r="P56">
        <f t="shared" si="33"/>
        <v>0</v>
      </c>
      <c r="Q56">
        <f t="shared" si="33"/>
        <v>0</v>
      </c>
      <c r="R56">
        <f t="shared" si="33"/>
        <v>0</v>
      </c>
      <c r="S56">
        <f t="shared" si="33"/>
        <v>0</v>
      </c>
      <c r="T56">
        <f t="shared" si="33"/>
        <v>0</v>
      </c>
      <c r="U56">
        <f t="shared" si="33"/>
        <v>0</v>
      </c>
      <c r="V56">
        <f t="shared" si="33"/>
        <v>0</v>
      </c>
      <c r="W56">
        <f t="shared" si="33"/>
        <v>0</v>
      </c>
      <c r="X56">
        <f t="shared" si="33"/>
        <v>0</v>
      </c>
      <c r="Y56">
        <f t="shared" si="33"/>
        <v>0</v>
      </c>
      <c r="Z56">
        <f t="shared" si="33"/>
        <v>0</v>
      </c>
      <c r="AA56">
        <f t="shared" si="33"/>
        <v>0</v>
      </c>
      <c r="AB56">
        <f t="shared" si="33"/>
        <v>0</v>
      </c>
      <c r="AC56">
        <f t="shared" si="33"/>
        <v>0</v>
      </c>
      <c r="AD56">
        <f t="shared" si="33"/>
        <v>0</v>
      </c>
      <c r="AE56">
        <f t="shared" si="33"/>
        <v>0</v>
      </c>
      <c r="AF56">
        <f t="shared" si="33"/>
        <v>0</v>
      </c>
      <c r="AG56">
        <f t="shared" si="33"/>
        <v>0</v>
      </c>
      <c r="AH56">
        <f t="shared" si="33"/>
        <v>0</v>
      </c>
      <c r="AI56">
        <f t="shared" si="33"/>
        <v>0</v>
      </c>
      <c r="AJ56">
        <f t="shared" si="33"/>
        <v>0</v>
      </c>
      <c r="AK56">
        <f t="shared" si="33"/>
        <v>0</v>
      </c>
      <c r="AL56">
        <f t="shared" si="33"/>
        <v>0</v>
      </c>
      <c r="AM56">
        <f t="shared" si="33"/>
        <v>0</v>
      </c>
      <c r="AN56">
        <f t="shared" si="33"/>
        <v>0</v>
      </c>
      <c r="AO56">
        <f t="shared" si="33"/>
        <v>0</v>
      </c>
      <c r="AP56">
        <f t="shared" si="33"/>
        <v>0</v>
      </c>
      <c r="AQ56">
        <f t="shared" si="33"/>
        <v>0</v>
      </c>
      <c r="AR56">
        <f t="shared" si="33"/>
        <v>0</v>
      </c>
      <c r="AS56">
        <f t="shared" si="33"/>
        <v>0</v>
      </c>
      <c r="AT56">
        <f t="shared" si="33"/>
        <v>0</v>
      </c>
      <c r="AU56">
        <f t="shared" si="33"/>
        <v>0</v>
      </c>
      <c r="AV56">
        <f t="shared" si="33"/>
        <v>0</v>
      </c>
      <c r="AW56">
        <f t="shared" si="33"/>
        <v>0</v>
      </c>
      <c r="AX56">
        <f t="shared" si="33"/>
        <v>0</v>
      </c>
      <c r="AY56">
        <f t="shared" si="33"/>
        <v>0</v>
      </c>
      <c r="AZ56">
        <f t="shared" si="33"/>
        <v>0</v>
      </c>
      <c r="BA56">
        <f t="shared" si="33"/>
        <v>0</v>
      </c>
      <c r="BB56">
        <f t="shared" si="33"/>
        <v>0</v>
      </c>
      <c r="BC56">
        <f t="shared" si="33"/>
        <v>0</v>
      </c>
      <c r="BD56">
        <f t="shared" si="33"/>
        <v>0</v>
      </c>
      <c r="BE56">
        <f t="shared" si="33"/>
        <v>0</v>
      </c>
      <c r="BF56">
        <f t="shared" si="33"/>
        <v>0</v>
      </c>
      <c r="BG56">
        <f t="shared" si="33"/>
        <v>0</v>
      </c>
      <c r="BH56">
        <f t="shared" si="33"/>
        <v>0</v>
      </c>
      <c r="BI56">
        <f t="shared" si="33"/>
        <v>0</v>
      </c>
      <c r="BJ56">
        <f t="shared" si="33"/>
        <v>0</v>
      </c>
      <c r="BK56">
        <f t="shared" si="33"/>
        <v>0</v>
      </c>
      <c r="BL56">
        <f t="shared" si="33"/>
        <v>0</v>
      </c>
      <c r="BM56">
        <f t="shared" si="33"/>
        <v>0</v>
      </c>
      <c r="BN56">
        <f t="shared" si="33"/>
        <v>0</v>
      </c>
      <c r="BO56">
        <f t="shared" si="33"/>
        <v>0</v>
      </c>
      <c r="BP56">
        <f t="shared" ref="BP56:EA56" si="34">BP6-BO6</f>
        <v>1</v>
      </c>
      <c r="BQ56">
        <f t="shared" si="34"/>
        <v>0</v>
      </c>
      <c r="BR56">
        <f t="shared" si="34"/>
        <v>1</v>
      </c>
      <c r="BS56">
        <f t="shared" si="34"/>
        <v>1</v>
      </c>
      <c r="BT56">
        <f t="shared" si="34"/>
        <v>2</v>
      </c>
      <c r="BU56">
        <f t="shared" si="34"/>
        <v>0</v>
      </c>
      <c r="BV56">
        <f t="shared" si="34"/>
        <v>0</v>
      </c>
      <c r="BW56">
        <f t="shared" si="34"/>
        <v>4</v>
      </c>
      <c r="BX56">
        <f t="shared" si="34"/>
        <v>0</v>
      </c>
      <c r="BY56">
        <f t="shared" si="34"/>
        <v>2</v>
      </c>
      <c r="BZ56">
        <f t="shared" si="34"/>
        <v>1</v>
      </c>
      <c r="CA56">
        <f t="shared" si="34"/>
        <v>1</v>
      </c>
      <c r="CB56">
        <f t="shared" si="34"/>
        <v>5</v>
      </c>
      <c r="CC56">
        <f t="shared" si="34"/>
        <v>0</v>
      </c>
      <c r="CD56">
        <f t="shared" si="34"/>
        <v>6</v>
      </c>
      <c r="CE56">
        <f t="shared" si="34"/>
        <v>1</v>
      </c>
      <c r="CF56">
        <f t="shared" si="34"/>
        <v>0</v>
      </c>
      <c r="CG56">
        <f t="shared" si="34"/>
        <v>2</v>
      </c>
      <c r="CH56">
        <f t="shared" si="34"/>
        <v>0</v>
      </c>
      <c r="CI56">
        <f t="shared" si="34"/>
        <v>7</v>
      </c>
      <c r="CJ56">
        <f t="shared" si="34"/>
        <v>14</v>
      </c>
      <c r="CK56">
        <f t="shared" si="34"/>
        <v>2</v>
      </c>
      <c r="CL56">
        <f t="shared" si="34"/>
        <v>2</v>
      </c>
      <c r="CM56">
        <f t="shared" si="34"/>
        <v>2</v>
      </c>
      <c r="CN56">
        <f t="shared" si="34"/>
        <v>4</v>
      </c>
      <c r="CO56">
        <f t="shared" si="34"/>
        <v>0</v>
      </c>
      <c r="CP56">
        <f t="shared" si="34"/>
        <v>7</v>
      </c>
      <c r="CQ56">
        <f t="shared" si="34"/>
        <v>10</v>
      </c>
      <c r="CR56">
        <f t="shared" si="34"/>
        <v>4</v>
      </c>
      <c r="CS56">
        <f t="shared" si="34"/>
        <v>7</v>
      </c>
      <c r="CT56">
        <f t="shared" si="34"/>
        <v>1</v>
      </c>
      <c r="CU56">
        <f t="shared" si="34"/>
        <v>3</v>
      </c>
      <c r="CV56">
        <f t="shared" si="34"/>
        <v>3</v>
      </c>
      <c r="CW56">
        <f t="shared" si="34"/>
        <v>10</v>
      </c>
      <c r="CX56">
        <f t="shared" si="34"/>
        <v>0</v>
      </c>
      <c r="CY56">
        <f t="shared" si="34"/>
        <v>13</v>
      </c>
      <c r="CZ56">
        <f t="shared" si="34"/>
        <v>7</v>
      </c>
      <c r="DA56">
        <f t="shared" si="34"/>
        <v>8</v>
      </c>
      <c r="DB56">
        <f t="shared" si="34"/>
        <v>7</v>
      </c>
      <c r="DC56">
        <f t="shared" si="34"/>
        <v>10</v>
      </c>
      <c r="DD56">
        <f t="shared" si="34"/>
        <v>5</v>
      </c>
      <c r="DE56">
        <f t="shared" si="34"/>
        <v>8</v>
      </c>
      <c r="DF56">
        <f t="shared" si="34"/>
        <v>17</v>
      </c>
      <c r="DG56">
        <f t="shared" si="34"/>
        <v>8</v>
      </c>
      <c r="DH56">
        <f t="shared" si="34"/>
        <v>8</v>
      </c>
      <c r="DI56">
        <f t="shared" si="34"/>
        <v>12</v>
      </c>
      <c r="DJ56">
        <f t="shared" si="34"/>
        <v>0</v>
      </c>
      <c r="DK56">
        <f t="shared" si="34"/>
        <v>13</v>
      </c>
      <c r="DL56">
        <f t="shared" si="34"/>
        <v>19</v>
      </c>
      <c r="DM56">
        <f t="shared" si="34"/>
        <v>9</v>
      </c>
      <c r="DN56">
        <f t="shared" si="34"/>
        <v>14</v>
      </c>
      <c r="DO56">
        <f t="shared" si="34"/>
        <v>3</v>
      </c>
      <c r="DP56">
        <f t="shared" si="34"/>
        <v>22</v>
      </c>
      <c r="DQ56">
        <f t="shared" si="34"/>
        <v>26</v>
      </c>
      <c r="DR56">
        <f t="shared" si="34"/>
        <v>27</v>
      </c>
      <c r="DS56">
        <f t="shared" si="34"/>
        <v>30</v>
      </c>
      <c r="DT56">
        <f t="shared" si="34"/>
        <v>28</v>
      </c>
      <c r="DU56">
        <f t="shared" si="34"/>
        <v>10</v>
      </c>
      <c r="DV56">
        <f t="shared" si="34"/>
        <v>22</v>
      </c>
      <c r="DW56">
        <f t="shared" si="34"/>
        <v>52</v>
      </c>
      <c r="DX56">
        <f t="shared" si="34"/>
        <v>43</v>
      </c>
      <c r="DY56">
        <f t="shared" si="34"/>
        <v>28</v>
      </c>
      <c r="DZ56">
        <f t="shared" si="34"/>
        <v>25</v>
      </c>
      <c r="EA56">
        <f t="shared" si="34"/>
        <v>34</v>
      </c>
      <c r="EB56">
        <f t="shared" ref="EB56:GM56" si="35">EB6-EA6</f>
        <v>32</v>
      </c>
      <c r="EC56">
        <f t="shared" si="35"/>
        <v>40</v>
      </c>
      <c r="ED56">
        <f t="shared" si="35"/>
        <v>22</v>
      </c>
      <c r="EE56">
        <f t="shared" si="35"/>
        <v>50</v>
      </c>
      <c r="EF56">
        <f t="shared" si="35"/>
        <v>37</v>
      </c>
      <c r="EG56">
        <f t="shared" si="35"/>
        <v>56</v>
      </c>
      <c r="EH56">
        <f t="shared" si="35"/>
        <v>60</v>
      </c>
      <c r="EI56">
        <f t="shared" si="35"/>
        <v>44</v>
      </c>
      <c r="EJ56">
        <f t="shared" si="35"/>
        <v>46</v>
      </c>
      <c r="EK56">
        <f t="shared" si="35"/>
        <v>82</v>
      </c>
      <c r="EL56">
        <f t="shared" si="35"/>
        <v>82</v>
      </c>
      <c r="EM56">
        <f t="shared" si="35"/>
        <v>48</v>
      </c>
      <c r="EN56">
        <f t="shared" si="35"/>
        <v>74</v>
      </c>
      <c r="EO56">
        <f t="shared" si="35"/>
        <v>70</v>
      </c>
      <c r="EP56">
        <f t="shared" si="35"/>
        <v>69</v>
      </c>
      <c r="EQ56">
        <f t="shared" si="35"/>
        <v>57</v>
      </c>
      <c r="ER56">
        <f t="shared" si="35"/>
        <v>88</v>
      </c>
      <c r="ES56">
        <f t="shared" si="35"/>
        <v>57</v>
      </c>
      <c r="ET56">
        <f t="shared" si="35"/>
        <v>49</v>
      </c>
      <c r="EU56">
        <f t="shared" si="35"/>
        <v>63</v>
      </c>
      <c r="EV56">
        <f t="shared" si="35"/>
        <v>94</v>
      </c>
      <c r="EW56">
        <f t="shared" si="35"/>
        <v>46</v>
      </c>
      <c r="EX56">
        <f t="shared" si="35"/>
        <v>53</v>
      </c>
      <c r="EY56">
        <f t="shared" si="35"/>
        <v>61</v>
      </c>
      <c r="EZ56">
        <f t="shared" si="35"/>
        <v>111</v>
      </c>
      <c r="FA56">
        <f t="shared" si="35"/>
        <v>103</v>
      </c>
      <c r="FB56">
        <f t="shared" si="35"/>
        <v>87</v>
      </c>
      <c r="FC56">
        <f t="shared" si="35"/>
        <v>48</v>
      </c>
      <c r="FD56">
        <f t="shared" si="35"/>
        <v>73</v>
      </c>
      <c r="FE56">
        <f t="shared" si="35"/>
        <v>43</v>
      </c>
      <c r="FF56">
        <f t="shared" si="35"/>
        <v>73</v>
      </c>
      <c r="FG56">
        <f t="shared" si="35"/>
        <v>128</v>
      </c>
      <c r="FH56">
        <f t="shared" si="35"/>
        <v>92</v>
      </c>
      <c r="FI56">
        <f t="shared" si="35"/>
        <v>95</v>
      </c>
      <c r="FJ56">
        <f t="shared" si="35"/>
        <v>108</v>
      </c>
      <c r="FK56">
        <f t="shared" si="35"/>
        <v>74</v>
      </c>
      <c r="FL56">
        <f t="shared" si="35"/>
        <v>173</v>
      </c>
      <c r="FM56">
        <f t="shared" si="35"/>
        <v>111</v>
      </c>
      <c r="FN56">
        <f t="shared" si="35"/>
        <v>192</v>
      </c>
      <c r="FO56">
        <f t="shared" si="35"/>
        <v>100</v>
      </c>
      <c r="FP56">
        <f t="shared" si="35"/>
        <v>118</v>
      </c>
      <c r="FQ56">
        <f t="shared" si="35"/>
        <v>140</v>
      </c>
      <c r="FR56">
        <f t="shared" si="35"/>
        <v>111</v>
      </c>
      <c r="FS56">
        <f t="shared" si="35"/>
        <v>108</v>
      </c>
      <c r="FT56">
        <f t="shared" si="35"/>
        <v>93</v>
      </c>
      <c r="FU56">
        <f t="shared" si="35"/>
        <v>174</v>
      </c>
      <c r="FV56">
        <f t="shared" si="35"/>
        <v>107</v>
      </c>
      <c r="FW56">
        <f t="shared" si="35"/>
        <v>216</v>
      </c>
      <c r="FX56">
        <f t="shared" si="35"/>
        <v>135</v>
      </c>
      <c r="FY56">
        <f t="shared" si="35"/>
        <v>144</v>
      </c>
      <c r="FZ56">
        <f t="shared" si="35"/>
        <v>85</v>
      </c>
      <c r="GA56">
        <f t="shared" si="35"/>
        <v>140</v>
      </c>
      <c r="GB56">
        <f t="shared" si="35"/>
        <v>195</v>
      </c>
      <c r="GC56">
        <f t="shared" si="35"/>
        <v>572</v>
      </c>
      <c r="GD56">
        <f t="shared" si="35"/>
        <v>153</v>
      </c>
      <c r="GE56">
        <f t="shared" si="35"/>
        <v>250</v>
      </c>
      <c r="GF56">
        <f t="shared" si="35"/>
        <v>312</v>
      </c>
      <c r="GG56">
        <f t="shared" si="35"/>
        <v>114</v>
      </c>
      <c r="GH56">
        <f t="shared" si="35"/>
        <v>298</v>
      </c>
      <c r="GI56">
        <f t="shared" si="35"/>
        <v>190</v>
      </c>
      <c r="GJ56">
        <f t="shared" si="35"/>
        <v>240</v>
      </c>
      <c r="GK56">
        <f t="shared" si="35"/>
        <v>315</v>
      </c>
      <c r="GL56">
        <f t="shared" si="35"/>
        <v>193</v>
      </c>
      <c r="GM56">
        <f t="shared" si="35"/>
        <v>148</v>
      </c>
      <c r="GN56">
        <f t="shared" ref="GN56:IY56" si="36">GN6-GM6</f>
        <v>213</v>
      </c>
      <c r="GO56">
        <f t="shared" si="36"/>
        <v>173</v>
      </c>
      <c r="GP56">
        <f t="shared" si="36"/>
        <v>345</v>
      </c>
      <c r="GQ56">
        <f t="shared" si="36"/>
        <v>414</v>
      </c>
      <c r="GR56">
        <f t="shared" si="36"/>
        <v>306</v>
      </c>
      <c r="GS56">
        <f t="shared" si="36"/>
        <v>305</v>
      </c>
      <c r="GT56">
        <f t="shared" si="36"/>
        <v>301</v>
      </c>
      <c r="GU56">
        <f t="shared" si="36"/>
        <v>198</v>
      </c>
      <c r="GV56">
        <f t="shared" si="36"/>
        <v>213</v>
      </c>
      <c r="GW56">
        <f t="shared" si="36"/>
        <v>130</v>
      </c>
      <c r="GX56">
        <f t="shared" si="36"/>
        <v>259</v>
      </c>
      <c r="GY56">
        <f t="shared" si="36"/>
        <v>260</v>
      </c>
      <c r="GZ56">
        <f t="shared" si="36"/>
        <v>286</v>
      </c>
      <c r="HA56">
        <f t="shared" si="36"/>
        <v>121</v>
      </c>
      <c r="HB56">
        <f t="shared" si="36"/>
        <v>162</v>
      </c>
      <c r="HC56">
        <f t="shared" si="36"/>
        <v>143</v>
      </c>
      <c r="HD56">
        <f t="shared" si="36"/>
        <v>282</v>
      </c>
      <c r="HE56">
        <f t="shared" si="36"/>
        <v>159</v>
      </c>
      <c r="HF56">
        <f t="shared" si="36"/>
        <v>195</v>
      </c>
      <c r="HG56">
        <f t="shared" si="36"/>
        <v>225</v>
      </c>
      <c r="HH56">
        <f t="shared" si="36"/>
        <v>144</v>
      </c>
      <c r="HI56">
        <f t="shared" si="36"/>
        <v>72</v>
      </c>
      <c r="HJ56">
        <f t="shared" si="36"/>
        <v>100</v>
      </c>
      <c r="HK56">
        <f t="shared" si="36"/>
        <v>149</v>
      </c>
      <c r="HL56">
        <f t="shared" si="36"/>
        <v>194</v>
      </c>
      <c r="HM56">
        <f t="shared" si="36"/>
        <v>126</v>
      </c>
      <c r="HN56">
        <f t="shared" si="36"/>
        <v>115</v>
      </c>
      <c r="HO56">
        <f t="shared" si="36"/>
        <v>238</v>
      </c>
      <c r="HP56">
        <f t="shared" si="36"/>
        <v>47</v>
      </c>
      <c r="HQ56">
        <f t="shared" si="36"/>
        <v>121</v>
      </c>
      <c r="HR56">
        <f t="shared" si="36"/>
        <v>114</v>
      </c>
      <c r="HS56">
        <f t="shared" si="36"/>
        <v>126</v>
      </c>
      <c r="HT56">
        <f t="shared" si="36"/>
        <v>174</v>
      </c>
      <c r="HU56">
        <f t="shared" si="36"/>
        <v>115</v>
      </c>
      <c r="HV56">
        <f t="shared" si="36"/>
        <v>101</v>
      </c>
      <c r="HW56">
        <f t="shared" si="36"/>
        <v>110</v>
      </c>
      <c r="HX56">
        <f t="shared" si="36"/>
        <v>115</v>
      </c>
      <c r="HY56">
        <f t="shared" si="36"/>
        <v>82</v>
      </c>
      <c r="HZ56">
        <f t="shared" si="36"/>
        <v>82</v>
      </c>
      <c r="IA56">
        <f t="shared" si="36"/>
        <v>97</v>
      </c>
      <c r="IB56">
        <f t="shared" si="36"/>
        <v>113</v>
      </c>
      <c r="IC56">
        <f t="shared" si="36"/>
        <v>49</v>
      </c>
      <c r="ID56">
        <f t="shared" si="36"/>
        <v>20</v>
      </c>
      <c r="IE56">
        <f t="shared" si="36"/>
        <v>52</v>
      </c>
      <c r="IF56">
        <f t="shared" si="36"/>
        <v>142</v>
      </c>
      <c r="IG56">
        <f t="shared" si="36"/>
        <v>64</v>
      </c>
      <c r="IH56">
        <f t="shared" si="36"/>
        <v>67</v>
      </c>
      <c r="II56">
        <f t="shared" si="36"/>
        <v>85</v>
      </c>
      <c r="IJ56">
        <f t="shared" si="36"/>
        <v>83</v>
      </c>
      <c r="IK56">
        <f t="shared" si="36"/>
        <v>13</v>
      </c>
      <c r="IL56">
        <f t="shared" si="36"/>
        <v>39</v>
      </c>
      <c r="IM56">
        <f t="shared" si="36"/>
        <v>126</v>
      </c>
      <c r="IN56">
        <f t="shared" si="36"/>
        <v>88</v>
      </c>
      <c r="IO56">
        <f t="shared" si="36"/>
        <v>77</v>
      </c>
      <c r="IP56">
        <f t="shared" si="36"/>
        <v>29</v>
      </c>
      <c r="IQ56">
        <f t="shared" si="36"/>
        <v>64</v>
      </c>
      <c r="IR56">
        <f t="shared" si="36"/>
        <v>22</v>
      </c>
      <c r="IS56">
        <f t="shared" si="36"/>
        <v>188</v>
      </c>
      <c r="IT56">
        <f t="shared" si="36"/>
        <v>81</v>
      </c>
      <c r="IU56">
        <f t="shared" si="36"/>
        <v>67</v>
      </c>
      <c r="IV56">
        <f t="shared" si="36"/>
        <v>132</v>
      </c>
      <c r="IW56">
        <f t="shared" si="36"/>
        <v>43</v>
      </c>
      <c r="IX56">
        <f t="shared" si="36"/>
        <v>29</v>
      </c>
      <c r="IY56">
        <f t="shared" si="36"/>
        <v>38</v>
      </c>
      <c r="IZ56">
        <f t="shared" ref="IZ56:JQ56" si="37">IZ6-IY6</f>
        <v>40</v>
      </c>
      <c r="JA56">
        <f t="shared" si="37"/>
        <v>87</v>
      </c>
      <c r="JB56">
        <f t="shared" si="37"/>
        <v>145</v>
      </c>
      <c r="JC56">
        <f t="shared" si="37"/>
        <v>160</v>
      </c>
      <c r="JD56">
        <f t="shared" si="37"/>
        <v>139</v>
      </c>
      <c r="JE56">
        <f t="shared" si="37"/>
        <v>126</v>
      </c>
      <c r="JF56">
        <f t="shared" si="37"/>
        <v>107</v>
      </c>
      <c r="JG56">
        <f t="shared" si="37"/>
        <v>83</v>
      </c>
      <c r="JH56">
        <f t="shared" si="37"/>
        <v>165</v>
      </c>
      <c r="JI56">
        <f t="shared" si="37"/>
        <v>123</v>
      </c>
      <c r="JJ56">
        <f t="shared" si="37"/>
        <v>158</v>
      </c>
      <c r="JK56">
        <f t="shared" si="37"/>
        <v>61</v>
      </c>
      <c r="JL56">
        <f t="shared" si="37"/>
        <v>38</v>
      </c>
      <c r="JM56">
        <f t="shared" si="37"/>
        <v>63</v>
      </c>
      <c r="JN56">
        <f t="shared" si="37"/>
        <v>21</v>
      </c>
      <c r="JO56">
        <f t="shared" si="37"/>
        <v>164</v>
      </c>
      <c r="JP56">
        <f t="shared" si="37"/>
        <v>85</v>
      </c>
      <c r="JQ56">
        <f t="shared" si="37"/>
        <v>102</v>
      </c>
      <c r="JR56">
        <f t="shared" ref="JR56:KK56" si="38">JR6-JQ6</f>
        <v>48</v>
      </c>
      <c r="JS56">
        <f t="shared" si="38"/>
        <v>53</v>
      </c>
      <c r="JT56">
        <f t="shared" si="38"/>
        <v>24</v>
      </c>
      <c r="JU56">
        <f t="shared" si="38"/>
        <v>40</v>
      </c>
      <c r="JV56">
        <f t="shared" si="38"/>
        <v>45</v>
      </c>
      <c r="JW56">
        <f t="shared" si="38"/>
        <v>58</v>
      </c>
      <c r="JX56">
        <f t="shared" si="38"/>
        <v>53</v>
      </c>
      <c r="JY56">
        <f t="shared" si="38"/>
        <v>66</v>
      </c>
      <c r="JZ56">
        <f t="shared" si="38"/>
        <v>46</v>
      </c>
      <c r="KA56">
        <f t="shared" si="38"/>
        <v>135</v>
      </c>
      <c r="KB56">
        <f t="shared" si="38"/>
        <v>54</v>
      </c>
      <c r="KC56">
        <f t="shared" si="38"/>
        <v>74</v>
      </c>
      <c r="KD56">
        <f t="shared" si="38"/>
        <v>46</v>
      </c>
      <c r="KE56">
        <f t="shared" si="38"/>
        <v>92</v>
      </c>
      <c r="KF56">
        <f t="shared" si="38"/>
        <v>72</v>
      </c>
      <c r="KG56">
        <f t="shared" si="38"/>
        <v>40</v>
      </c>
      <c r="KH56">
        <f t="shared" si="38"/>
        <v>20</v>
      </c>
      <c r="KI56">
        <f t="shared" si="38"/>
        <v>36</v>
      </c>
      <c r="KJ56">
        <f t="shared" si="38"/>
        <v>106</v>
      </c>
      <c r="KK56">
        <f t="shared" si="38"/>
        <v>60</v>
      </c>
    </row>
    <row r="57" spans="1:297" x14ac:dyDescent="0.35">
      <c r="A57" s="9" t="s">
        <v>54</v>
      </c>
      <c r="B57" t="str">
        <f>"(204)"</f>
        <v>(204)</v>
      </c>
      <c r="D57">
        <f t="shared" ref="D57:BO57" si="39">D7-C7</f>
        <v>0</v>
      </c>
      <c r="E57">
        <f t="shared" si="39"/>
        <v>0</v>
      </c>
      <c r="F57">
        <f t="shared" si="39"/>
        <v>0</v>
      </c>
      <c r="G57">
        <f t="shared" si="39"/>
        <v>0</v>
      </c>
      <c r="H57">
        <f t="shared" si="39"/>
        <v>0</v>
      </c>
      <c r="I57">
        <f t="shared" si="39"/>
        <v>0</v>
      </c>
      <c r="J57">
        <f t="shared" si="39"/>
        <v>0</v>
      </c>
      <c r="K57">
        <f t="shared" si="39"/>
        <v>0</v>
      </c>
      <c r="L57">
        <f t="shared" si="39"/>
        <v>0</v>
      </c>
      <c r="M57">
        <f t="shared" si="39"/>
        <v>0</v>
      </c>
      <c r="N57">
        <f t="shared" si="39"/>
        <v>0</v>
      </c>
      <c r="O57">
        <f t="shared" si="39"/>
        <v>0</v>
      </c>
      <c r="P57">
        <f t="shared" si="39"/>
        <v>0</v>
      </c>
      <c r="Q57">
        <f t="shared" si="39"/>
        <v>0</v>
      </c>
      <c r="R57">
        <f t="shared" si="39"/>
        <v>0</v>
      </c>
      <c r="S57">
        <f t="shared" si="39"/>
        <v>0</v>
      </c>
      <c r="T57">
        <f t="shared" si="39"/>
        <v>0</v>
      </c>
      <c r="U57">
        <f t="shared" si="39"/>
        <v>0</v>
      </c>
      <c r="V57">
        <f t="shared" si="39"/>
        <v>0</v>
      </c>
      <c r="W57">
        <f t="shared" si="39"/>
        <v>0</v>
      </c>
      <c r="X57">
        <f t="shared" si="39"/>
        <v>0</v>
      </c>
      <c r="Y57">
        <f t="shared" si="39"/>
        <v>0</v>
      </c>
      <c r="Z57">
        <f t="shared" si="39"/>
        <v>0</v>
      </c>
      <c r="AA57">
        <f t="shared" si="39"/>
        <v>0</v>
      </c>
      <c r="AB57">
        <f t="shared" si="39"/>
        <v>0</v>
      </c>
      <c r="AC57">
        <f t="shared" si="39"/>
        <v>0</v>
      </c>
      <c r="AD57">
        <f t="shared" si="39"/>
        <v>0</v>
      </c>
      <c r="AE57">
        <f t="shared" si="39"/>
        <v>0</v>
      </c>
      <c r="AF57">
        <f t="shared" si="39"/>
        <v>0</v>
      </c>
      <c r="AG57">
        <f t="shared" si="39"/>
        <v>0</v>
      </c>
      <c r="AH57">
        <f t="shared" si="39"/>
        <v>0</v>
      </c>
      <c r="AI57">
        <f t="shared" si="39"/>
        <v>0</v>
      </c>
      <c r="AJ57">
        <f t="shared" si="39"/>
        <v>0</v>
      </c>
      <c r="AK57">
        <f t="shared" si="39"/>
        <v>0</v>
      </c>
      <c r="AL57">
        <f t="shared" si="39"/>
        <v>0</v>
      </c>
      <c r="AM57">
        <f t="shared" si="39"/>
        <v>0</v>
      </c>
      <c r="AN57">
        <f t="shared" si="39"/>
        <v>0</v>
      </c>
      <c r="AO57">
        <f t="shared" si="39"/>
        <v>0</v>
      </c>
      <c r="AP57">
        <f t="shared" si="39"/>
        <v>0</v>
      </c>
      <c r="AQ57">
        <f t="shared" si="39"/>
        <v>0</v>
      </c>
      <c r="AR57">
        <f t="shared" si="39"/>
        <v>1</v>
      </c>
      <c r="AS57">
        <f t="shared" si="39"/>
        <v>1</v>
      </c>
      <c r="AT57">
        <f t="shared" si="39"/>
        <v>1</v>
      </c>
      <c r="AU57">
        <f t="shared" si="39"/>
        <v>2</v>
      </c>
      <c r="AV57">
        <f t="shared" si="39"/>
        <v>5</v>
      </c>
      <c r="AW57">
        <f t="shared" si="39"/>
        <v>7</v>
      </c>
      <c r="AX57">
        <f t="shared" si="39"/>
        <v>11</v>
      </c>
      <c r="AY57">
        <f t="shared" si="39"/>
        <v>7</v>
      </c>
      <c r="AZ57">
        <f t="shared" si="39"/>
        <v>19</v>
      </c>
      <c r="BA57">
        <f t="shared" si="39"/>
        <v>1</v>
      </c>
      <c r="BB57">
        <f t="shared" si="39"/>
        <v>78</v>
      </c>
      <c r="BC57">
        <f t="shared" si="39"/>
        <v>62</v>
      </c>
      <c r="BD57">
        <f t="shared" si="39"/>
        <v>94</v>
      </c>
      <c r="BE57">
        <f t="shared" si="39"/>
        <v>53</v>
      </c>
      <c r="BF57">
        <f t="shared" si="39"/>
        <v>191</v>
      </c>
      <c r="BG57">
        <f t="shared" si="39"/>
        <v>90</v>
      </c>
      <c r="BH57">
        <f t="shared" si="39"/>
        <v>207</v>
      </c>
      <c r="BI57">
        <f t="shared" si="39"/>
        <v>213</v>
      </c>
      <c r="BJ57">
        <f t="shared" si="39"/>
        <v>332</v>
      </c>
      <c r="BK57">
        <f t="shared" si="39"/>
        <v>397</v>
      </c>
      <c r="BL57">
        <f t="shared" si="39"/>
        <v>539</v>
      </c>
      <c r="BM57">
        <f t="shared" si="39"/>
        <v>497</v>
      </c>
      <c r="BN57">
        <f t="shared" si="39"/>
        <v>839</v>
      </c>
      <c r="BO57">
        <f t="shared" si="39"/>
        <v>718</v>
      </c>
      <c r="BP57">
        <f t="shared" ref="BP57:EA57" si="40">BP7-BO7</f>
        <v>773</v>
      </c>
      <c r="BQ57">
        <f t="shared" si="40"/>
        <v>844</v>
      </c>
      <c r="BR57">
        <f t="shared" si="40"/>
        <v>821</v>
      </c>
      <c r="BS57">
        <f t="shared" si="40"/>
        <v>913</v>
      </c>
      <c r="BT57">
        <f t="shared" si="40"/>
        <v>748</v>
      </c>
      <c r="BU57">
        <f t="shared" si="40"/>
        <v>923</v>
      </c>
      <c r="BV57">
        <f t="shared" si="40"/>
        <v>961</v>
      </c>
      <c r="BW57">
        <f t="shared" si="40"/>
        <v>850</v>
      </c>
      <c r="BX57">
        <f t="shared" si="40"/>
        <v>749</v>
      </c>
      <c r="BY57">
        <f t="shared" si="40"/>
        <v>694</v>
      </c>
      <c r="BZ57">
        <f t="shared" si="40"/>
        <v>700</v>
      </c>
      <c r="CA57">
        <f t="shared" si="40"/>
        <v>704</v>
      </c>
      <c r="CB57">
        <f t="shared" si="40"/>
        <v>747</v>
      </c>
      <c r="CC57">
        <f t="shared" si="40"/>
        <v>655</v>
      </c>
      <c r="CD57">
        <f t="shared" si="40"/>
        <v>634</v>
      </c>
      <c r="CE57">
        <f t="shared" si="40"/>
        <v>525</v>
      </c>
      <c r="CF57">
        <f t="shared" si="40"/>
        <v>603</v>
      </c>
      <c r="CG57">
        <f t="shared" si="40"/>
        <v>547</v>
      </c>
      <c r="CH57">
        <f t="shared" si="40"/>
        <v>300</v>
      </c>
      <c r="CI57">
        <f t="shared" si="40"/>
        <v>652</v>
      </c>
      <c r="CJ57">
        <f t="shared" si="40"/>
        <v>607</v>
      </c>
      <c r="CK57">
        <f t="shared" si="40"/>
        <v>687</v>
      </c>
      <c r="CL57">
        <f t="shared" si="40"/>
        <v>41</v>
      </c>
      <c r="CM57">
        <f t="shared" si="40"/>
        <v>410</v>
      </c>
      <c r="CN57">
        <f t="shared" si="40"/>
        <v>399</v>
      </c>
      <c r="CO57">
        <f t="shared" si="40"/>
        <v>430</v>
      </c>
      <c r="CP57">
        <f t="shared" si="40"/>
        <v>435</v>
      </c>
      <c r="CQ57">
        <f t="shared" si="40"/>
        <v>440</v>
      </c>
      <c r="CR57">
        <f t="shared" si="40"/>
        <v>367</v>
      </c>
      <c r="CS57">
        <f t="shared" si="40"/>
        <v>378</v>
      </c>
      <c r="CT57">
        <f t="shared" si="40"/>
        <v>288</v>
      </c>
      <c r="CU57">
        <f t="shared" si="40"/>
        <v>331</v>
      </c>
      <c r="CV57">
        <f t="shared" si="40"/>
        <v>301</v>
      </c>
      <c r="CW57">
        <f t="shared" si="40"/>
        <v>453</v>
      </c>
      <c r="CX57">
        <f t="shared" si="40"/>
        <v>268</v>
      </c>
      <c r="CY57">
        <f t="shared" si="40"/>
        <v>0</v>
      </c>
      <c r="CZ57">
        <f t="shared" si="40"/>
        <v>557</v>
      </c>
      <c r="DA57">
        <f t="shared" si="40"/>
        <v>164</v>
      </c>
      <c r="DB57">
        <f t="shared" si="40"/>
        <v>164</v>
      </c>
      <c r="DC57">
        <f t="shared" si="40"/>
        <v>185</v>
      </c>
      <c r="DD57">
        <f t="shared" si="40"/>
        <v>244</v>
      </c>
      <c r="DE57">
        <f t="shared" si="40"/>
        <v>213</v>
      </c>
      <c r="DF57">
        <f t="shared" si="40"/>
        <v>229</v>
      </c>
      <c r="DG57">
        <f t="shared" si="40"/>
        <v>179</v>
      </c>
      <c r="DH57">
        <f t="shared" si="40"/>
        <v>143</v>
      </c>
      <c r="DI57">
        <f t="shared" si="40"/>
        <v>123</v>
      </c>
      <c r="DJ57">
        <f t="shared" si="40"/>
        <v>176</v>
      </c>
      <c r="DK57">
        <f t="shared" si="40"/>
        <v>184</v>
      </c>
      <c r="DL57">
        <f t="shared" si="40"/>
        <v>217</v>
      </c>
      <c r="DM57">
        <f t="shared" si="40"/>
        <v>138</v>
      </c>
      <c r="DN57">
        <f t="shared" si="40"/>
        <v>104</v>
      </c>
      <c r="DO57">
        <f t="shared" si="40"/>
        <v>0</v>
      </c>
      <c r="DP57">
        <f t="shared" si="40"/>
        <v>146</v>
      </c>
      <c r="DQ57">
        <f t="shared" si="40"/>
        <v>69</v>
      </c>
      <c r="DR57">
        <f t="shared" si="40"/>
        <v>110</v>
      </c>
      <c r="DS57">
        <f t="shared" si="40"/>
        <v>52</v>
      </c>
      <c r="DT57">
        <f t="shared" si="40"/>
        <v>688</v>
      </c>
      <c r="DU57">
        <f t="shared" si="40"/>
        <v>50</v>
      </c>
      <c r="DV57">
        <f t="shared" si="40"/>
        <v>74</v>
      </c>
      <c r="DW57">
        <f t="shared" si="40"/>
        <v>-1918</v>
      </c>
      <c r="DX57">
        <f t="shared" si="40"/>
        <v>283</v>
      </c>
      <c r="DY57">
        <f t="shared" si="40"/>
        <v>0</v>
      </c>
      <c r="DZ57">
        <f t="shared" si="40"/>
        <v>2</v>
      </c>
      <c r="EA57">
        <f t="shared" si="40"/>
        <v>2</v>
      </c>
      <c r="EB57">
        <f t="shared" ref="EB57:GM57" si="41">EB7-EA7</f>
        <v>4</v>
      </c>
      <c r="EC57">
        <f t="shared" si="41"/>
        <v>2</v>
      </c>
      <c r="ED57">
        <f t="shared" si="41"/>
        <v>0</v>
      </c>
      <c r="EE57">
        <f t="shared" si="41"/>
        <v>0</v>
      </c>
      <c r="EF57">
        <f t="shared" si="41"/>
        <v>1</v>
      </c>
      <c r="EG57">
        <f t="shared" si="41"/>
        <v>5</v>
      </c>
      <c r="EH57">
        <f t="shared" si="41"/>
        <v>1</v>
      </c>
      <c r="EI57">
        <f t="shared" si="41"/>
        <v>1</v>
      </c>
      <c r="EJ57">
        <f t="shared" si="41"/>
        <v>1</v>
      </c>
      <c r="EK57">
        <f t="shared" si="41"/>
        <v>0</v>
      </c>
      <c r="EL57">
        <f t="shared" si="41"/>
        <v>0</v>
      </c>
      <c r="EM57">
        <f t="shared" si="41"/>
        <v>0</v>
      </c>
      <c r="EN57">
        <f t="shared" si="41"/>
        <v>0</v>
      </c>
      <c r="EO57">
        <f t="shared" si="41"/>
        <v>0</v>
      </c>
      <c r="EP57">
        <f t="shared" si="41"/>
        <v>0</v>
      </c>
      <c r="EQ57">
        <f t="shared" si="41"/>
        <v>0</v>
      </c>
      <c r="ER57">
        <f t="shared" si="41"/>
        <v>0</v>
      </c>
      <c r="ES57">
        <f t="shared" si="41"/>
        <v>0</v>
      </c>
      <c r="ET57">
        <f t="shared" si="41"/>
        <v>0</v>
      </c>
      <c r="EU57">
        <f t="shared" si="41"/>
        <v>0</v>
      </c>
      <c r="EV57">
        <f t="shared" si="41"/>
        <v>1179</v>
      </c>
      <c r="EW57">
        <f t="shared" si="41"/>
        <v>7</v>
      </c>
      <c r="EX57">
        <f t="shared" si="41"/>
        <v>1</v>
      </c>
      <c r="EY57">
        <f t="shared" si="41"/>
        <v>1</v>
      </c>
      <c r="EZ57">
        <f t="shared" si="41"/>
        <v>1</v>
      </c>
      <c r="FA57">
        <f t="shared" si="41"/>
        <v>2</v>
      </c>
      <c r="FB57">
        <f t="shared" si="41"/>
        <v>3</v>
      </c>
      <c r="FC57">
        <f t="shared" si="41"/>
        <v>8</v>
      </c>
      <c r="FD57">
        <f t="shared" si="41"/>
        <v>3</v>
      </c>
      <c r="FE57">
        <f t="shared" si="41"/>
        <v>2</v>
      </c>
      <c r="FF57">
        <f t="shared" si="41"/>
        <v>3</v>
      </c>
      <c r="FG57">
        <f t="shared" si="41"/>
        <v>9</v>
      </c>
      <c r="FH57">
        <f t="shared" si="41"/>
        <v>9</v>
      </c>
      <c r="FI57">
        <f t="shared" si="41"/>
        <v>4</v>
      </c>
      <c r="FJ57">
        <f t="shared" si="41"/>
        <v>17</v>
      </c>
      <c r="FK57">
        <f t="shared" si="41"/>
        <v>0</v>
      </c>
      <c r="FL57">
        <f t="shared" si="41"/>
        <v>0</v>
      </c>
      <c r="FM57">
        <f t="shared" si="41"/>
        <v>3</v>
      </c>
      <c r="FN57">
        <f t="shared" si="41"/>
        <v>4</v>
      </c>
      <c r="FO57">
        <f t="shared" si="41"/>
        <v>4</v>
      </c>
      <c r="FP57">
        <f t="shared" si="41"/>
        <v>5</v>
      </c>
      <c r="FQ57">
        <f t="shared" si="41"/>
        <v>2</v>
      </c>
      <c r="FR57">
        <f t="shared" si="41"/>
        <v>0</v>
      </c>
      <c r="FS57">
        <f t="shared" si="41"/>
        <v>0</v>
      </c>
      <c r="FT57">
        <f t="shared" si="41"/>
        <v>3</v>
      </c>
      <c r="FU57">
        <f t="shared" si="41"/>
        <v>3</v>
      </c>
      <c r="FV57">
        <f t="shared" si="41"/>
        <v>4</v>
      </c>
      <c r="FW57">
        <f t="shared" si="41"/>
        <v>3</v>
      </c>
      <c r="FX57">
        <f t="shared" si="41"/>
        <v>4</v>
      </c>
      <c r="FY57">
        <f t="shared" si="41"/>
        <v>0</v>
      </c>
      <c r="FZ57">
        <f t="shared" si="41"/>
        <v>0</v>
      </c>
      <c r="GA57">
        <f t="shared" si="41"/>
        <v>2</v>
      </c>
      <c r="GB57">
        <f t="shared" si="41"/>
        <v>2</v>
      </c>
      <c r="GC57">
        <f t="shared" si="41"/>
        <v>2</v>
      </c>
      <c r="GD57">
        <f t="shared" si="41"/>
        <v>3</v>
      </c>
      <c r="GE57">
        <f t="shared" si="41"/>
        <v>3</v>
      </c>
      <c r="GF57">
        <f t="shared" si="41"/>
        <v>0</v>
      </c>
      <c r="GG57">
        <f t="shared" si="41"/>
        <v>0</v>
      </c>
      <c r="GH57">
        <f t="shared" si="41"/>
        <v>2</v>
      </c>
      <c r="GI57">
        <f t="shared" si="41"/>
        <v>2</v>
      </c>
      <c r="GJ57">
        <f t="shared" si="41"/>
        <v>5</v>
      </c>
      <c r="GK57">
        <f t="shared" si="41"/>
        <v>2</v>
      </c>
      <c r="GL57">
        <f t="shared" si="41"/>
        <v>2</v>
      </c>
      <c r="GM57">
        <f t="shared" si="41"/>
        <v>0</v>
      </c>
      <c r="GN57">
        <f t="shared" ref="GN57:IY57" si="42">GN7-GM7</f>
        <v>0</v>
      </c>
      <c r="GO57">
        <f t="shared" si="42"/>
        <v>27</v>
      </c>
      <c r="GP57">
        <f t="shared" si="42"/>
        <v>26</v>
      </c>
      <c r="GQ57">
        <f t="shared" si="42"/>
        <v>1</v>
      </c>
      <c r="GR57">
        <f t="shared" si="42"/>
        <v>1</v>
      </c>
      <c r="GS57">
        <f t="shared" si="42"/>
        <v>3</v>
      </c>
      <c r="GT57">
        <f t="shared" si="42"/>
        <v>0</v>
      </c>
      <c r="GU57">
        <f t="shared" si="42"/>
        <v>0</v>
      </c>
      <c r="GV57">
        <f t="shared" si="42"/>
        <v>73</v>
      </c>
      <c r="GW57">
        <f t="shared" si="42"/>
        <v>5</v>
      </c>
      <c r="GX57">
        <f t="shared" si="42"/>
        <v>-2</v>
      </c>
      <c r="GY57">
        <f t="shared" si="42"/>
        <v>26</v>
      </c>
      <c r="GZ57">
        <f t="shared" si="42"/>
        <v>12</v>
      </c>
      <c r="HA57">
        <f t="shared" si="42"/>
        <v>0</v>
      </c>
      <c r="HB57">
        <f t="shared" si="42"/>
        <v>0</v>
      </c>
      <c r="HC57">
        <f t="shared" si="42"/>
        <v>29</v>
      </c>
      <c r="HD57">
        <f t="shared" si="42"/>
        <v>24</v>
      </c>
      <c r="HE57">
        <f t="shared" si="42"/>
        <v>127</v>
      </c>
      <c r="HF57">
        <f t="shared" si="42"/>
        <v>16</v>
      </c>
      <c r="HG57">
        <f t="shared" si="42"/>
        <v>25</v>
      </c>
      <c r="HH57">
        <f t="shared" si="42"/>
        <v>0</v>
      </c>
      <c r="HI57">
        <f t="shared" si="42"/>
        <v>0</v>
      </c>
      <c r="HJ57">
        <f t="shared" si="42"/>
        <v>34</v>
      </c>
      <c r="HK57">
        <f t="shared" si="42"/>
        <v>52</v>
      </c>
      <c r="HL57">
        <f t="shared" si="42"/>
        <v>47</v>
      </c>
      <c r="HM57">
        <f t="shared" si="42"/>
        <v>25</v>
      </c>
      <c r="HN57">
        <f t="shared" si="42"/>
        <v>15</v>
      </c>
      <c r="HO57">
        <f t="shared" si="42"/>
        <v>0</v>
      </c>
      <c r="HP57">
        <f t="shared" si="42"/>
        <v>0</v>
      </c>
      <c r="HQ57">
        <f t="shared" si="42"/>
        <v>83</v>
      </c>
      <c r="HR57">
        <f t="shared" si="42"/>
        <v>58</v>
      </c>
      <c r="HS57">
        <f t="shared" si="42"/>
        <v>42</v>
      </c>
      <c r="HT57">
        <f t="shared" si="42"/>
        <v>40</v>
      </c>
      <c r="HU57">
        <f t="shared" si="42"/>
        <v>184</v>
      </c>
      <c r="HV57">
        <f t="shared" si="42"/>
        <v>0</v>
      </c>
      <c r="HW57">
        <f t="shared" si="42"/>
        <v>0</v>
      </c>
      <c r="HX57">
        <f t="shared" si="42"/>
        <v>98</v>
      </c>
      <c r="HY57">
        <f t="shared" si="42"/>
        <v>78</v>
      </c>
      <c r="HZ57">
        <f t="shared" si="42"/>
        <v>34</v>
      </c>
      <c r="IA57">
        <f t="shared" si="42"/>
        <v>71</v>
      </c>
      <c r="IB57">
        <f t="shared" si="42"/>
        <v>48</v>
      </c>
      <c r="IC57">
        <f t="shared" si="42"/>
        <v>0</v>
      </c>
      <c r="ID57">
        <f t="shared" si="42"/>
        <v>0</v>
      </c>
      <c r="IE57">
        <f t="shared" si="42"/>
        <v>101</v>
      </c>
      <c r="IF57">
        <f t="shared" si="42"/>
        <v>156</v>
      </c>
      <c r="IG57">
        <f t="shared" si="42"/>
        <v>239</v>
      </c>
      <c r="IH57">
        <f t="shared" si="42"/>
        <v>162</v>
      </c>
      <c r="II57">
        <f t="shared" si="42"/>
        <v>90</v>
      </c>
      <c r="IJ57">
        <f t="shared" si="42"/>
        <v>0</v>
      </c>
      <c r="IK57">
        <f t="shared" si="42"/>
        <v>0</v>
      </c>
      <c r="IL57">
        <f t="shared" si="42"/>
        <v>168</v>
      </c>
      <c r="IM57">
        <f t="shared" si="42"/>
        <v>241</v>
      </c>
      <c r="IN57">
        <f t="shared" si="42"/>
        <v>130</v>
      </c>
      <c r="IO57">
        <f t="shared" si="42"/>
        <v>84</v>
      </c>
      <c r="IP57">
        <f t="shared" si="42"/>
        <v>114</v>
      </c>
      <c r="IQ57">
        <f t="shared" si="42"/>
        <v>0</v>
      </c>
      <c r="IR57">
        <f t="shared" si="42"/>
        <v>0</v>
      </c>
      <c r="IS57">
        <f t="shared" si="42"/>
        <v>179</v>
      </c>
      <c r="IT57">
        <f t="shared" si="42"/>
        <v>0</v>
      </c>
      <c r="IU57">
        <f t="shared" si="42"/>
        <v>380</v>
      </c>
      <c r="IV57">
        <f t="shared" si="42"/>
        <v>182</v>
      </c>
      <c r="IW57">
        <f t="shared" si="42"/>
        <v>113</v>
      </c>
      <c r="IX57">
        <f t="shared" si="42"/>
        <v>0</v>
      </c>
      <c r="IY57">
        <f t="shared" si="42"/>
        <v>0</v>
      </c>
      <c r="IZ57">
        <f t="shared" ref="IZ57:JQ57" si="43">IZ7-IY7</f>
        <v>139</v>
      </c>
      <c r="JA57">
        <f t="shared" si="43"/>
        <v>261</v>
      </c>
      <c r="JB57">
        <f t="shared" si="43"/>
        <v>76</v>
      </c>
      <c r="JC57">
        <f t="shared" si="43"/>
        <v>126</v>
      </c>
      <c r="JD57">
        <f t="shared" si="43"/>
        <v>241</v>
      </c>
      <c r="JE57">
        <f t="shared" si="43"/>
        <v>0</v>
      </c>
      <c r="JF57">
        <f t="shared" si="43"/>
        <v>0</v>
      </c>
      <c r="JG57">
        <f t="shared" si="43"/>
        <v>195</v>
      </c>
      <c r="JH57">
        <f t="shared" si="43"/>
        <v>80</v>
      </c>
      <c r="JI57">
        <f t="shared" si="43"/>
        <v>209</v>
      </c>
      <c r="JJ57">
        <f t="shared" si="43"/>
        <v>140</v>
      </c>
      <c r="JK57">
        <f t="shared" si="43"/>
        <v>222</v>
      </c>
      <c r="JL57">
        <f t="shared" si="43"/>
        <v>0</v>
      </c>
      <c r="JM57">
        <f t="shared" si="43"/>
        <v>0</v>
      </c>
      <c r="JN57">
        <f t="shared" si="43"/>
        <v>217</v>
      </c>
      <c r="JO57">
        <f t="shared" si="43"/>
        <v>218</v>
      </c>
      <c r="JP57">
        <f t="shared" si="43"/>
        <v>156</v>
      </c>
      <c r="JQ57">
        <f t="shared" si="43"/>
        <v>155</v>
      </c>
      <c r="JR57">
        <f t="shared" ref="JR57:KK57" si="44">JR7-JQ7</f>
        <v>231</v>
      </c>
      <c r="JS57">
        <f t="shared" si="44"/>
        <v>0</v>
      </c>
      <c r="JT57">
        <f t="shared" si="44"/>
        <v>0</v>
      </c>
      <c r="JU57">
        <f t="shared" si="44"/>
        <v>279</v>
      </c>
      <c r="JV57">
        <f t="shared" si="44"/>
        <v>267</v>
      </c>
      <c r="JW57">
        <f t="shared" si="44"/>
        <v>168</v>
      </c>
      <c r="JX57">
        <f t="shared" si="44"/>
        <v>173</v>
      </c>
      <c r="JY57">
        <f t="shared" si="44"/>
        <v>239</v>
      </c>
      <c r="JZ57">
        <f t="shared" si="44"/>
        <v>0</v>
      </c>
      <c r="KA57">
        <f t="shared" si="44"/>
        <v>0</v>
      </c>
      <c r="KB57">
        <f t="shared" si="44"/>
        <v>379</v>
      </c>
      <c r="KC57">
        <f t="shared" si="44"/>
        <v>238</v>
      </c>
      <c r="KD57">
        <f t="shared" si="44"/>
        <v>1623</v>
      </c>
      <c r="KE57">
        <f t="shared" si="44"/>
        <v>368</v>
      </c>
      <c r="KF57">
        <f t="shared" si="44"/>
        <v>347</v>
      </c>
      <c r="KG57">
        <f t="shared" si="44"/>
        <v>0</v>
      </c>
      <c r="KH57">
        <f t="shared" si="44"/>
        <v>0</v>
      </c>
      <c r="KI57">
        <f t="shared" si="44"/>
        <v>512</v>
      </c>
      <c r="KJ57">
        <f t="shared" si="44"/>
        <v>0</v>
      </c>
      <c r="KK57">
        <f t="shared" si="44"/>
        <v>760</v>
      </c>
    </row>
    <row r="58" spans="1:297" x14ac:dyDescent="0.35">
      <c r="A58" s="4" t="s">
        <v>145</v>
      </c>
      <c r="B58" t="str">
        <f>"(190)"</f>
        <v>(190)</v>
      </c>
      <c r="D58">
        <f t="shared" ref="D58:BO58" si="45">D8-C8</f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0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0</v>
      </c>
      <c r="Y58">
        <f t="shared" si="45"/>
        <v>0</v>
      </c>
      <c r="Z58">
        <f t="shared" si="45"/>
        <v>0</v>
      </c>
      <c r="AA58">
        <f t="shared" si="45"/>
        <v>1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0</v>
      </c>
      <c r="AL58">
        <f t="shared" si="45"/>
        <v>1</v>
      </c>
      <c r="AM58">
        <f t="shared" si="45"/>
        <v>0</v>
      </c>
      <c r="AN58">
        <f t="shared" si="45"/>
        <v>0</v>
      </c>
      <c r="AO58">
        <f t="shared" si="45"/>
        <v>0</v>
      </c>
      <c r="AP58">
        <f t="shared" si="45"/>
        <v>0</v>
      </c>
      <c r="AQ58">
        <f t="shared" si="45"/>
        <v>1</v>
      </c>
      <c r="AR58">
        <f t="shared" si="45"/>
        <v>1</v>
      </c>
      <c r="AS58">
        <f t="shared" si="45"/>
        <v>0</v>
      </c>
      <c r="AT58">
        <f t="shared" si="45"/>
        <v>2</v>
      </c>
      <c r="AU58">
        <f t="shared" si="45"/>
        <v>3</v>
      </c>
      <c r="AV58">
        <f t="shared" si="45"/>
        <v>2</v>
      </c>
      <c r="AW58">
        <f t="shared" si="45"/>
        <v>8</v>
      </c>
      <c r="AX58">
        <f t="shared" si="45"/>
        <v>0</v>
      </c>
      <c r="AY58">
        <f t="shared" si="45"/>
        <v>14</v>
      </c>
      <c r="AZ58">
        <f t="shared" si="45"/>
        <v>15</v>
      </c>
      <c r="BA58">
        <f t="shared" si="45"/>
        <v>0</v>
      </c>
      <c r="BB58">
        <f t="shared" si="45"/>
        <v>31</v>
      </c>
      <c r="BC58">
        <f t="shared" si="45"/>
        <v>12</v>
      </c>
      <c r="BD58">
        <f t="shared" si="45"/>
        <v>0</v>
      </c>
      <c r="BE58">
        <f t="shared" si="45"/>
        <v>58</v>
      </c>
      <c r="BF58">
        <f t="shared" si="45"/>
        <v>0</v>
      </c>
      <c r="BG58">
        <f t="shared" si="45"/>
        <v>0</v>
      </c>
      <c r="BH58">
        <f t="shared" si="45"/>
        <v>95</v>
      </c>
      <c r="BI58">
        <f t="shared" si="45"/>
        <v>207</v>
      </c>
      <c r="BJ58">
        <f t="shared" si="45"/>
        <v>112</v>
      </c>
      <c r="BK58">
        <f t="shared" si="45"/>
        <v>113</v>
      </c>
      <c r="BL58">
        <f t="shared" si="45"/>
        <v>186</v>
      </c>
      <c r="BM58">
        <f t="shared" si="45"/>
        <v>240</v>
      </c>
      <c r="BN58">
        <f t="shared" si="45"/>
        <v>231</v>
      </c>
      <c r="BO58">
        <f t="shared" si="45"/>
        <v>365</v>
      </c>
      <c r="BP58">
        <f t="shared" ref="BP58:EA58" si="46">BP8-BO8</f>
        <v>299</v>
      </c>
      <c r="BQ58">
        <f t="shared" si="46"/>
        <v>320</v>
      </c>
      <c r="BR58">
        <f t="shared" si="46"/>
        <v>294</v>
      </c>
      <c r="BS58">
        <f t="shared" si="46"/>
        <v>419</v>
      </c>
      <c r="BT58">
        <f t="shared" si="46"/>
        <v>502</v>
      </c>
      <c r="BU58">
        <f t="shared" si="46"/>
        <v>882</v>
      </c>
      <c r="BV58">
        <f t="shared" si="46"/>
        <v>984</v>
      </c>
      <c r="BW58">
        <f t="shared" si="46"/>
        <v>1122</v>
      </c>
      <c r="BX58">
        <f t="shared" si="46"/>
        <v>1054</v>
      </c>
      <c r="BY58">
        <f t="shared" si="46"/>
        <v>519</v>
      </c>
      <c r="BZ58">
        <f t="shared" si="46"/>
        <v>833</v>
      </c>
      <c r="CA58">
        <f t="shared" si="46"/>
        <v>1417</v>
      </c>
      <c r="CB58">
        <f t="shared" si="46"/>
        <v>544</v>
      </c>
      <c r="CC58">
        <f t="shared" si="46"/>
        <v>1341</v>
      </c>
      <c r="CD58">
        <f t="shared" si="46"/>
        <v>987</v>
      </c>
      <c r="CE58">
        <f t="shared" si="46"/>
        <v>636</v>
      </c>
      <c r="CF58">
        <f t="shared" si="46"/>
        <v>561</v>
      </c>
      <c r="CG58">
        <f t="shared" si="46"/>
        <v>574</v>
      </c>
      <c r="CH58">
        <f t="shared" si="46"/>
        <v>745</v>
      </c>
      <c r="CI58">
        <f t="shared" si="46"/>
        <v>1438</v>
      </c>
      <c r="CJ58">
        <f t="shared" si="46"/>
        <v>753</v>
      </c>
      <c r="CK58">
        <f t="shared" si="46"/>
        <v>761</v>
      </c>
      <c r="CL58">
        <f t="shared" si="46"/>
        <v>642</v>
      </c>
      <c r="CM58">
        <f t="shared" si="46"/>
        <v>395</v>
      </c>
      <c r="CN58">
        <f t="shared" si="46"/>
        <v>547</v>
      </c>
      <c r="CO58">
        <f t="shared" si="46"/>
        <v>531</v>
      </c>
      <c r="CP58">
        <f t="shared" si="46"/>
        <v>544</v>
      </c>
      <c r="CQ58">
        <f t="shared" si="46"/>
        <v>516</v>
      </c>
      <c r="CR58">
        <f t="shared" si="46"/>
        <v>390</v>
      </c>
      <c r="CS58">
        <f t="shared" si="46"/>
        <v>369</v>
      </c>
      <c r="CT58">
        <f t="shared" si="46"/>
        <v>242</v>
      </c>
      <c r="CU58">
        <f t="shared" si="46"/>
        <v>437</v>
      </c>
      <c r="CV58">
        <f t="shared" si="46"/>
        <v>367</v>
      </c>
      <c r="CW58">
        <f t="shared" si="46"/>
        <v>427</v>
      </c>
      <c r="CX58">
        <f t="shared" si="46"/>
        <v>289</v>
      </c>
      <c r="CY58">
        <f t="shared" si="46"/>
        <v>218</v>
      </c>
      <c r="CZ58">
        <f t="shared" si="46"/>
        <v>166</v>
      </c>
      <c r="DA58">
        <f t="shared" si="46"/>
        <v>137</v>
      </c>
      <c r="DB58">
        <f t="shared" si="46"/>
        <v>304</v>
      </c>
      <c r="DC58">
        <f t="shared" si="46"/>
        <v>333</v>
      </c>
      <c r="DD58">
        <f t="shared" si="46"/>
        <v>275</v>
      </c>
      <c r="DE58">
        <f t="shared" si="46"/>
        <v>178</v>
      </c>
      <c r="DF58">
        <f t="shared" si="46"/>
        <v>243</v>
      </c>
      <c r="DG58">
        <f t="shared" si="46"/>
        <v>80</v>
      </c>
      <c r="DH58">
        <f t="shared" si="46"/>
        <v>70</v>
      </c>
      <c r="DI58">
        <f t="shared" si="46"/>
        <v>263</v>
      </c>
      <c r="DJ58">
        <f t="shared" si="46"/>
        <v>348</v>
      </c>
      <c r="DK58">
        <f t="shared" si="46"/>
        <v>83</v>
      </c>
      <c r="DL58">
        <f t="shared" si="46"/>
        <v>351</v>
      </c>
      <c r="DM58">
        <f t="shared" si="46"/>
        <v>104</v>
      </c>
      <c r="DN58">
        <f t="shared" si="46"/>
        <v>0</v>
      </c>
      <c r="DO58">
        <f t="shared" si="46"/>
        <v>579</v>
      </c>
      <c r="DP58">
        <f t="shared" si="46"/>
        <v>131</v>
      </c>
      <c r="DQ58">
        <f t="shared" si="46"/>
        <v>-217</v>
      </c>
      <c r="DR58">
        <f t="shared" si="46"/>
        <v>110</v>
      </c>
      <c r="DS58">
        <f t="shared" si="46"/>
        <v>83</v>
      </c>
      <c r="DT58">
        <f t="shared" si="46"/>
        <v>74</v>
      </c>
      <c r="DU58">
        <f t="shared" si="46"/>
        <v>43</v>
      </c>
      <c r="DV58">
        <f t="shared" si="46"/>
        <v>35</v>
      </c>
      <c r="DW58">
        <f t="shared" si="46"/>
        <v>90</v>
      </c>
      <c r="DX58">
        <f t="shared" si="46"/>
        <v>73</v>
      </c>
      <c r="DY58">
        <f t="shared" si="46"/>
        <v>66</v>
      </c>
      <c r="DZ58">
        <f t="shared" si="46"/>
        <v>66</v>
      </c>
      <c r="EA58">
        <f t="shared" si="46"/>
        <v>52</v>
      </c>
      <c r="EB58">
        <f t="shared" ref="EB58:GM58" si="47">EB8-EA8</f>
        <v>57</v>
      </c>
      <c r="EC58">
        <f t="shared" si="47"/>
        <v>31</v>
      </c>
      <c r="ED58">
        <f t="shared" si="47"/>
        <v>31</v>
      </c>
      <c r="EE58">
        <f t="shared" si="47"/>
        <v>107</v>
      </c>
      <c r="EF58">
        <f t="shared" si="47"/>
        <v>81</v>
      </c>
      <c r="EG58">
        <f t="shared" si="47"/>
        <v>44</v>
      </c>
      <c r="EH58">
        <f t="shared" si="47"/>
        <v>46</v>
      </c>
      <c r="EI58">
        <f t="shared" si="47"/>
        <v>31</v>
      </c>
      <c r="EJ58">
        <f t="shared" si="47"/>
        <v>13</v>
      </c>
      <c r="EK58">
        <f t="shared" si="47"/>
        <v>54</v>
      </c>
      <c r="EL58">
        <f t="shared" si="47"/>
        <v>87</v>
      </c>
      <c r="EM58">
        <f t="shared" si="47"/>
        <v>23</v>
      </c>
      <c r="EN58">
        <f t="shared" si="47"/>
        <v>27</v>
      </c>
      <c r="EO58">
        <f t="shared" si="47"/>
        <v>28</v>
      </c>
      <c r="EP58">
        <f t="shared" si="47"/>
        <v>24</v>
      </c>
      <c r="EQ58">
        <f t="shared" si="47"/>
        <v>9</v>
      </c>
      <c r="ER58">
        <f t="shared" si="47"/>
        <v>29</v>
      </c>
      <c r="ES58">
        <f t="shared" si="47"/>
        <v>111</v>
      </c>
      <c r="ET58">
        <f t="shared" si="47"/>
        <v>28</v>
      </c>
      <c r="EU58">
        <f t="shared" si="47"/>
        <v>28</v>
      </c>
      <c r="EV58">
        <f t="shared" si="47"/>
        <v>14</v>
      </c>
      <c r="EW58">
        <f t="shared" si="47"/>
        <v>16</v>
      </c>
      <c r="EX58">
        <f t="shared" si="47"/>
        <v>7</v>
      </c>
      <c r="EY58">
        <f t="shared" si="47"/>
        <v>23</v>
      </c>
      <c r="EZ58">
        <f t="shared" si="47"/>
        <v>57</v>
      </c>
      <c r="FA58">
        <f t="shared" si="47"/>
        <v>11</v>
      </c>
      <c r="FB58">
        <f t="shared" si="47"/>
        <v>21</v>
      </c>
      <c r="FC58">
        <f t="shared" si="47"/>
        <v>26</v>
      </c>
      <c r="FD58">
        <f t="shared" si="47"/>
        <v>0</v>
      </c>
      <c r="FE58">
        <f t="shared" si="47"/>
        <v>0</v>
      </c>
      <c r="FF58">
        <f t="shared" si="47"/>
        <v>35</v>
      </c>
      <c r="FG58">
        <f t="shared" si="47"/>
        <v>30</v>
      </c>
      <c r="FH58">
        <f t="shared" si="47"/>
        <v>18</v>
      </c>
      <c r="FI58">
        <f t="shared" si="47"/>
        <v>14</v>
      </c>
      <c r="FJ58">
        <f t="shared" si="47"/>
        <v>18</v>
      </c>
      <c r="FK58">
        <f t="shared" si="47"/>
        <v>0</v>
      </c>
      <c r="FL58">
        <f t="shared" si="47"/>
        <v>0</v>
      </c>
      <c r="FM58">
        <f t="shared" si="47"/>
        <v>27</v>
      </c>
      <c r="FN58">
        <f t="shared" si="47"/>
        <v>13</v>
      </c>
      <c r="FO58">
        <f t="shared" si="47"/>
        <v>0</v>
      </c>
      <c r="FP58">
        <f t="shared" si="47"/>
        <v>46</v>
      </c>
      <c r="FQ58">
        <f t="shared" si="47"/>
        <v>25</v>
      </c>
      <c r="FR58">
        <f t="shared" si="47"/>
        <v>0</v>
      </c>
      <c r="FS58">
        <f t="shared" si="47"/>
        <v>0</v>
      </c>
      <c r="FT58">
        <f t="shared" si="47"/>
        <v>25</v>
      </c>
      <c r="FU58">
        <f t="shared" si="47"/>
        <v>0</v>
      </c>
      <c r="FV58">
        <f t="shared" si="47"/>
        <v>91</v>
      </c>
      <c r="FW58">
        <f t="shared" si="47"/>
        <v>18</v>
      </c>
      <c r="FX58">
        <f t="shared" si="47"/>
        <v>14</v>
      </c>
      <c r="FY58">
        <f t="shared" si="47"/>
        <v>0</v>
      </c>
      <c r="FZ58">
        <f t="shared" si="47"/>
        <v>0</v>
      </c>
      <c r="GA58">
        <f t="shared" si="47"/>
        <v>25</v>
      </c>
      <c r="GB58">
        <f t="shared" si="47"/>
        <v>-12</v>
      </c>
      <c r="GC58">
        <f t="shared" si="47"/>
        <v>7</v>
      </c>
      <c r="GD58">
        <f t="shared" si="47"/>
        <v>10</v>
      </c>
      <c r="GE58">
        <f t="shared" si="47"/>
        <v>10</v>
      </c>
      <c r="GF58">
        <f t="shared" si="47"/>
        <v>0</v>
      </c>
      <c r="GG58">
        <f t="shared" si="47"/>
        <v>0</v>
      </c>
      <c r="GH58">
        <f t="shared" si="47"/>
        <v>17</v>
      </c>
      <c r="GI58">
        <f t="shared" si="47"/>
        <v>14</v>
      </c>
      <c r="GJ58">
        <f t="shared" si="47"/>
        <v>0</v>
      </c>
      <c r="GK58">
        <f t="shared" si="47"/>
        <v>15</v>
      </c>
      <c r="GL58">
        <f t="shared" si="47"/>
        <v>27</v>
      </c>
      <c r="GM58">
        <f t="shared" si="47"/>
        <v>0</v>
      </c>
      <c r="GN58">
        <f t="shared" ref="GN58:IY58" si="48">GN8-GM8</f>
        <v>0</v>
      </c>
      <c r="GO58">
        <f t="shared" si="48"/>
        <v>0</v>
      </c>
      <c r="GP58">
        <f t="shared" si="48"/>
        <v>29</v>
      </c>
      <c r="GQ58">
        <f t="shared" si="48"/>
        <v>0</v>
      </c>
      <c r="GR58">
        <f t="shared" si="48"/>
        <v>11</v>
      </c>
      <c r="GS58">
        <f t="shared" si="48"/>
        <v>19</v>
      </c>
      <c r="GT58">
        <f t="shared" si="48"/>
        <v>0</v>
      </c>
      <c r="GU58">
        <f t="shared" si="48"/>
        <v>0</v>
      </c>
      <c r="GV58">
        <f t="shared" si="48"/>
        <v>0</v>
      </c>
      <c r="GW58">
        <f t="shared" si="48"/>
        <v>1</v>
      </c>
      <c r="GX58">
        <f t="shared" si="48"/>
        <v>47</v>
      </c>
      <c r="GY58">
        <f t="shared" si="48"/>
        <v>17</v>
      </c>
      <c r="GZ58">
        <f t="shared" si="48"/>
        <v>18</v>
      </c>
      <c r="HA58">
        <f t="shared" si="48"/>
        <v>0</v>
      </c>
      <c r="HB58">
        <f t="shared" si="48"/>
        <v>0</v>
      </c>
      <c r="HC58">
        <f t="shared" si="48"/>
        <v>24</v>
      </c>
      <c r="HD58">
        <f t="shared" si="48"/>
        <v>0</v>
      </c>
      <c r="HE58">
        <f t="shared" si="48"/>
        <v>0</v>
      </c>
      <c r="HF58">
        <f t="shared" si="48"/>
        <v>0</v>
      </c>
      <c r="HG58">
        <f t="shared" si="48"/>
        <v>74</v>
      </c>
      <c r="HH58">
        <f t="shared" si="48"/>
        <v>9</v>
      </c>
      <c r="HI58">
        <f t="shared" si="48"/>
        <v>1</v>
      </c>
      <c r="HJ58">
        <f t="shared" si="48"/>
        <v>15</v>
      </c>
      <c r="HK58">
        <f t="shared" si="48"/>
        <v>16</v>
      </c>
      <c r="HL58">
        <f t="shared" si="48"/>
        <v>0</v>
      </c>
      <c r="HM58">
        <f t="shared" si="48"/>
        <v>32</v>
      </c>
      <c r="HN58">
        <f t="shared" si="48"/>
        <v>20</v>
      </c>
      <c r="HO58">
        <f t="shared" si="48"/>
        <v>0</v>
      </c>
      <c r="HP58">
        <f t="shared" si="48"/>
        <v>10</v>
      </c>
      <c r="HQ58">
        <f t="shared" si="48"/>
        <v>29</v>
      </c>
      <c r="HR58">
        <f t="shared" si="48"/>
        <v>26</v>
      </c>
      <c r="HS58">
        <f t="shared" si="48"/>
        <v>26</v>
      </c>
      <c r="HT58">
        <f t="shared" si="48"/>
        <v>20</v>
      </c>
      <c r="HU58">
        <f t="shared" si="48"/>
        <v>18</v>
      </c>
      <c r="HV58">
        <f t="shared" si="48"/>
        <v>0</v>
      </c>
      <c r="HW58">
        <f t="shared" si="48"/>
        <v>0</v>
      </c>
      <c r="HX58">
        <f t="shared" si="48"/>
        <v>2</v>
      </c>
      <c r="HY58">
        <f t="shared" si="48"/>
        <v>38</v>
      </c>
      <c r="HZ58">
        <f t="shared" si="48"/>
        <v>35</v>
      </c>
      <c r="IA58">
        <f t="shared" si="48"/>
        <v>14</v>
      </c>
      <c r="IB58">
        <f t="shared" si="48"/>
        <v>82</v>
      </c>
      <c r="IC58">
        <f t="shared" si="48"/>
        <v>1</v>
      </c>
      <c r="ID58">
        <f t="shared" si="48"/>
        <v>1</v>
      </c>
      <c r="IE58">
        <f t="shared" si="48"/>
        <v>55</v>
      </c>
      <c r="IF58">
        <f t="shared" si="48"/>
        <v>49</v>
      </c>
      <c r="IG58">
        <f t="shared" si="48"/>
        <v>49</v>
      </c>
      <c r="IH58">
        <f t="shared" si="48"/>
        <v>47</v>
      </c>
      <c r="II58">
        <f t="shared" si="48"/>
        <v>154</v>
      </c>
      <c r="IJ58">
        <f t="shared" si="48"/>
        <v>0</v>
      </c>
      <c r="IK58">
        <f t="shared" si="48"/>
        <v>0</v>
      </c>
      <c r="IL58">
        <f t="shared" si="48"/>
        <v>89</v>
      </c>
      <c r="IM58">
        <f t="shared" si="48"/>
        <v>80</v>
      </c>
      <c r="IN58">
        <f t="shared" si="48"/>
        <v>21</v>
      </c>
      <c r="IO58">
        <f t="shared" si="48"/>
        <v>77</v>
      </c>
      <c r="IP58">
        <f t="shared" si="48"/>
        <v>151</v>
      </c>
      <c r="IQ58">
        <f t="shared" si="48"/>
        <v>0</v>
      </c>
      <c r="IR58">
        <f t="shared" si="48"/>
        <v>0</v>
      </c>
      <c r="IS58">
        <f t="shared" si="48"/>
        <v>69</v>
      </c>
      <c r="IT58">
        <f t="shared" si="48"/>
        <v>164</v>
      </c>
      <c r="IU58">
        <f t="shared" si="48"/>
        <v>78</v>
      </c>
      <c r="IV58">
        <f t="shared" si="48"/>
        <v>48</v>
      </c>
      <c r="IW58">
        <f t="shared" si="48"/>
        <v>137</v>
      </c>
      <c r="IX58">
        <f t="shared" si="48"/>
        <v>0</v>
      </c>
      <c r="IY58">
        <f t="shared" si="48"/>
        <v>0</v>
      </c>
      <c r="IZ58">
        <f t="shared" ref="IZ58:JQ58" si="49">IZ8-IY8</f>
        <v>146</v>
      </c>
      <c r="JA58">
        <f t="shared" si="49"/>
        <v>66</v>
      </c>
      <c r="JB58">
        <f t="shared" si="49"/>
        <v>80</v>
      </c>
      <c r="JC58">
        <f t="shared" si="49"/>
        <v>76</v>
      </c>
      <c r="JD58">
        <f t="shared" si="49"/>
        <v>62</v>
      </c>
      <c r="JE58">
        <f t="shared" si="49"/>
        <v>0</v>
      </c>
      <c r="JF58">
        <f t="shared" si="49"/>
        <v>0</v>
      </c>
      <c r="JG58">
        <f t="shared" si="49"/>
        <v>102</v>
      </c>
      <c r="JH58">
        <f t="shared" si="49"/>
        <v>279</v>
      </c>
      <c r="JI58">
        <f t="shared" si="49"/>
        <v>76</v>
      </c>
      <c r="JJ58">
        <f t="shared" si="49"/>
        <v>88</v>
      </c>
      <c r="JK58">
        <f t="shared" si="49"/>
        <v>179</v>
      </c>
      <c r="JL58">
        <f t="shared" si="49"/>
        <v>0</v>
      </c>
      <c r="JM58">
        <f t="shared" si="49"/>
        <v>0</v>
      </c>
      <c r="JN58">
        <f t="shared" si="49"/>
        <v>322</v>
      </c>
      <c r="JO58">
        <f t="shared" si="49"/>
        <v>281</v>
      </c>
      <c r="JP58">
        <f t="shared" si="49"/>
        <v>147</v>
      </c>
      <c r="JQ58">
        <f t="shared" si="49"/>
        <v>162</v>
      </c>
      <c r="JR58">
        <f t="shared" ref="JR58:KK58" si="50">JR8-JQ8</f>
        <v>299</v>
      </c>
      <c r="JS58">
        <f t="shared" si="50"/>
        <v>0</v>
      </c>
      <c r="JT58">
        <f t="shared" si="50"/>
        <v>0</v>
      </c>
      <c r="JU58">
        <f t="shared" si="50"/>
        <v>516</v>
      </c>
      <c r="JV58">
        <f t="shared" si="50"/>
        <v>530</v>
      </c>
      <c r="JW58">
        <f t="shared" si="50"/>
        <v>241</v>
      </c>
      <c r="JX58">
        <f t="shared" si="50"/>
        <v>235</v>
      </c>
      <c r="JY58">
        <f t="shared" si="50"/>
        <v>547</v>
      </c>
      <c r="JZ58">
        <f t="shared" si="50"/>
        <v>221</v>
      </c>
      <c r="KA58">
        <f t="shared" si="50"/>
        <v>231</v>
      </c>
      <c r="KB58">
        <f t="shared" si="50"/>
        <v>428</v>
      </c>
      <c r="KC58">
        <f t="shared" si="50"/>
        <v>430</v>
      </c>
      <c r="KD58">
        <f t="shared" si="50"/>
        <v>813</v>
      </c>
      <c r="KE58">
        <f t="shared" si="50"/>
        <v>360</v>
      </c>
      <c r="KF58">
        <f t="shared" si="50"/>
        <v>828</v>
      </c>
      <c r="KG58">
        <f t="shared" si="50"/>
        <v>304</v>
      </c>
      <c r="KH58">
        <f t="shared" si="50"/>
        <v>270</v>
      </c>
      <c r="KI58">
        <f t="shared" si="50"/>
        <v>559</v>
      </c>
      <c r="KJ58">
        <f t="shared" si="50"/>
        <v>13</v>
      </c>
      <c r="KK58">
        <f t="shared" si="50"/>
        <v>1537</v>
      </c>
    </row>
    <row r="59" spans="1:297" x14ac:dyDescent="0.35">
      <c r="A59" s="9" t="s">
        <v>134</v>
      </c>
      <c r="B59" t="str">
        <f>"(228)"</f>
        <v>(228)</v>
      </c>
      <c r="D59">
        <f t="shared" ref="D59:BO59" si="51">D9-C9</f>
        <v>0</v>
      </c>
      <c r="E59">
        <f t="shared" si="51"/>
        <v>0</v>
      </c>
      <c r="F59">
        <f t="shared" si="51"/>
        <v>0</v>
      </c>
      <c r="G59">
        <f t="shared" si="51"/>
        <v>0</v>
      </c>
      <c r="H59">
        <f t="shared" si="51"/>
        <v>0</v>
      </c>
      <c r="I59">
        <f t="shared" si="51"/>
        <v>0</v>
      </c>
      <c r="J59">
        <f t="shared" si="51"/>
        <v>0</v>
      </c>
      <c r="K59">
        <f t="shared" si="51"/>
        <v>0</v>
      </c>
      <c r="L59">
        <f t="shared" si="51"/>
        <v>0</v>
      </c>
      <c r="M59">
        <f t="shared" si="51"/>
        <v>0</v>
      </c>
      <c r="N59">
        <f t="shared" si="51"/>
        <v>0</v>
      </c>
      <c r="O59">
        <f t="shared" si="51"/>
        <v>0</v>
      </c>
      <c r="P59">
        <f t="shared" si="51"/>
        <v>0</v>
      </c>
      <c r="Q59">
        <f t="shared" si="51"/>
        <v>0</v>
      </c>
      <c r="R59">
        <f t="shared" si="51"/>
        <v>0</v>
      </c>
      <c r="S59">
        <f t="shared" si="51"/>
        <v>0</v>
      </c>
      <c r="T59">
        <f t="shared" si="51"/>
        <v>0</v>
      </c>
      <c r="U59">
        <f t="shared" si="51"/>
        <v>0</v>
      </c>
      <c r="V59">
        <f t="shared" si="51"/>
        <v>0</v>
      </c>
      <c r="W59">
        <f t="shared" si="51"/>
        <v>0</v>
      </c>
      <c r="X59">
        <f t="shared" si="51"/>
        <v>0</v>
      </c>
      <c r="Y59">
        <f t="shared" si="51"/>
        <v>0</v>
      </c>
      <c r="Z59">
        <f t="shared" si="51"/>
        <v>0</v>
      </c>
      <c r="AA59">
        <f t="shared" si="51"/>
        <v>0</v>
      </c>
      <c r="AB59">
        <f t="shared" si="51"/>
        <v>0</v>
      </c>
      <c r="AC59">
        <f t="shared" si="51"/>
        <v>0</v>
      </c>
      <c r="AD59">
        <f t="shared" si="51"/>
        <v>0</v>
      </c>
      <c r="AE59">
        <f t="shared" si="51"/>
        <v>0</v>
      </c>
      <c r="AF59">
        <f t="shared" si="51"/>
        <v>0</v>
      </c>
      <c r="AG59">
        <f t="shared" si="51"/>
        <v>0</v>
      </c>
      <c r="AH59">
        <f t="shared" si="51"/>
        <v>0</v>
      </c>
      <c r="AI59">
        <f t="shared" si="51"/>
        <v>0</v>
      </c>
      <c r="AJ59">
        <f t="shared" si="51"/>
        <v>0</v>
      </c>
      <c r="AK59">
        <f t="shared" si="51"/>
        <v>0</v>
      </c>
      <c r="AL59">
        <f t="shared" si="51"/>
        <v>0</v>
      </c>
      <c r="AM59">
        <f t="shared" si="51"/>
        <v>0</v>
      </c>
      <c r="AN59">
        <f t="shared" si="51"/>
        <v>0</v>
      </c>
      <c r="AO59">
        <f t="shared" si="51"/>
        <v>1</v>
      </c>
      <c r="AP59">
        <f t="shared" si="51"/>
        <v>0</v>
      </c>
      <c r="AQ59">
        <f t="shared" si="51"/>
        <v>5</v>
      </c>
      <c r="AR59">
        <f t="shared" si="51"/>
        <v>1</v>
      </c>
      <c r="AS59">
        <f t="shared" si="51"/>
        <v>4</v>
      </c>
      <c r="AT59">
        <f t="shared" si="51"/>
        <v>1</v>
      </c>
      <c r="AU59">
        <f t="shared" si="51"/>
        <v>2</v>
      </c>
      <c r="AV59">
        <f t="shared" si="51"/>
        <v>3</v>
      </c>
      <c r="AW59">
        <f t="shared" si="51"/>
        <v>4</v>
      </c>
      <c r="AX59">
        <f t="shared" si="51"/>
        <v>1</v>
      </c>
      <c r="AY59">
        <f t="shared" si="51"/>
        <v>6</v>
      </c>
      <c r="AZ59">
        <f t="shared" si="51"/>
        <v>5</v>
      </c>
      <c r="BA59">
        <f t="shared" si="51"/>
        <v>10</v>
      </c>
      <c r="BB59">
        <f t="shared" si="51"/>
        <v>8</v>
      </c>
      <c r="BC59">
        <f t="shared" si="51"/>
        <v>7</v>
      </c>
      <c r="BD59">
        <f t="shared" si="51"/>
        <v>12</v>
      </c>
      <c r="BE59">
        <f t="shared" si="51"/>
        <v>27</v>
      </c>
      <c r="BF59">
        <f t="shared" si="51"/>
        <v>35</v>
      </c>
      <c r="BG59">
        <f t="shared" si="51"/>
        <v>59</v>
      </c>
      <c r="BH59">
        <f t="shared" si="51"/>
        <v>74</v>
      </c>
      <c r="BI59">
        <f t="shared" si="51"/>
        <v>99</v>
      </c>
      <c r="BJ59">
        <f t="shared" si="51"/>
        <v>100</v>
      </c>
      <c r="BK59">
        <f t="shared" si="51"/>
        <v>110</v>
      </c>
      <c r="BL59">
        <f t="shared" si="51"/>
        <v>189</v>
      </c>
      <c r="BM59">
        <f t="shared" si="51"/>
        <v>239</v>
      </c>
      <c r="BN59">
        <f t="shared" si="51"/>
        <v>324</v>
      </c>
      <c r="BO59">
        <f t="shared" si="51"/>
        <v>408</v>
      </c>
      <c r="BP59">
        <f t="shared" ref="BP59:EA59" si="52">BP9-BO9</f>
        <v>520</v>
      </c>
      <c r="BQ59">
        <f t="shared" si="52"/>
        <v>632</v>
      </c>
      <c r="BR59">
        <f t="shared" si="52"/>
        <v>586</v>
      </c>
      <c r="BS59">
        <f t="shared" si="52"/>
        <v>692</v>
      </c>
      <c r="BT59">
        <f t="shared" si="52"/>
        <v>1088</v>
      </c>
      <c r="BU59">
        <f t="shared" si="52"/>
        <v>1170</v>
      </c>
      <c r="BV59">
        <f t="shared" si="52"/>
        <v>1502</v>
      </c>
      <c r="BW59">
        <f t="shared" si="52"/>
        <v>1389</v>
      </c>
      <c r="BX59">
        <f t="shared" si="52"/>
        <v>1530</v>
      </c>
      <c r="BY59">
        <f t="shared" si="52"/>
        <v>1583</v>
      </c>
      <c r="BZ59">
        <f t="shared" si="52"/>
        <v>1770</v>
      </c>
      <c r="CA59">
        <f t="shared" si="52"/>
        <v>2571</v>
      </c>
      <c r="CB59">
        <f t="shared" si="52"/>
        <v>2146</v>
      </c>
      <c r="CC59">
        <f t="shared" si="52"/>
        <v>2228</v>
      </c>
      <c r="CD59">
        <f t="shared" si="52"/>
        <v>2218</v>
      </c>
      <c r="CE59">
        <f t="shared" si="52"/>
        <v>2129</v>
      </c>
      <c r="CF59">
        <f t="shared" si="52"/>
        <v>1806</v>
      </c>
      <c r="CG59">
        <f t="shared" si="52"/>
        <v>1946</v>
      </c>
      <c r="CH59">
        <f t="shared" si="52"/>
        <v>2452</v>
      </c>
      <c r="CI59">
        <f t="shared" si="52"/>
        <v>2609</v>
      </c>
      <c r="CJ59">
        <f t="shared" si="52"/>
        <v>2176</v>
      </c>
      <c r="CK59">
        <f t="shared" si="52"/>
        <v>2093</v>
      </c>
      <c r="CL59">
        <f t="shared" si="52"/>
        <v>1960</v>
      </c>
      <c r="CM59">
        <f t="shared" si="52"/>
        <v>1931</v>
      </c>
      <c r="CN59">
        <f t="shared" si="52"/>
        <v>2186</v>
      </c>
      <c r="CO59">
        <f t="shared" si="52"/>
        <v>2548</v>
      </c>
      <c r="CP59">
        <f t="shared" si="52"/>
        <v>2434</v>
      </c>
      <c r="CQ59">
        <f t="shared" si="52"/>
        <v>2472</v>
      </c>
      <c r="CR59">
        <f t="shared" si="52"/>
        <v>2154</v>
      </c>
      <c r="CS59">
        <f t="shared" si="52"/>
        <v>1698</v>
      </c>
      <c r="CT59">
        <f t="shared" si="52"/>
        <v>1329</v>
      </c>
      <c r="CU59">
        <f t="shared" si="52"/>
        <v>1466</v>
      </c>
      <c r="CV59">
        <f t="shared" si="52"/>
        <v>2241</v>
      </c>
      <c r="CW59">
        <f t="shared" si="52"/>
        <v>2521</v>
      </c>
      <c r="CX59">
        <f t="shared" si="52"/>
        <v>2420</v>
      </c>
      <c r="CY59">
        <f t="shared" si="52"/>
        <v>1878</v>
      </c>
      <c r="CZ59">
        <f t="shared" si="52"/>
        <v>1687</v>
      </c>
      <c r="DA59">
        <f t="shared" si="52"/>
        <v>1096</v>
      </c>
      <c r="DB59">
        <f t="shared" si="52"/>
        <v>1312</v>
      </c>
      <c r="DC59">
        <f t="shared" si="52"/>
        <v>2304</v>
      </c>
      <c r="DD59">
        <f t="shared" si="52"/>
        <v>2349</v>
      </c>
      <c r="DE59">
        <f t="shared" si="52"/>
        <v>1928</v>
      </c>
      <c r="DF59">
        <f t="shared" si="52"/>
        <v>1747</v>
      </c>
      <c r="DG59">
        <f t="shared" si="52"/>
        <v>1550</v>
      </c>
      <c r="DH59">
        <f t="shared" si="52"/>
        <v>889</v>
      </c>
      <c r="DI59">
        <f t="shared" si="52"/>
        <v>1006</v>
      </c>
      <c r="DJ59">
        <f t="shared" si="52"/>
        <v>1613</v>
      </c>
      <c r="DK59">
        <f t="shared" si="52"/>
        <v>1746</v>
      </c>
      <c r="DL59">
        <f t="shared" si="52"/>
        <v>1777</v>
      </c>
      <c r="DM59">
        <f t="shared" si="52"/>
        <v>1670</v>
      </c>
      <c r="DN59">
        <f t="shared" si="52"/>
        <v>1274</v>
      </c>
      <c r="DO59">
        <f t="shared" si="52"/>
        <v>748</v>
      </c>
      <c r="DP59">
        <f t="shared" si="52"/>
        <v>1165</v>
      </c>
      <c r="DQ59">
        <f t="shared" si="52"/>
        <v>1526</v>
      </c>
      <c r="DR59">
        <f t="shared" si="52"/>
        <v>1520</v>
      </c>
      <c r="DS59">
        <f t="shared" si="52"/>
        <v>1207</v>
      </c>
      <c r="DT59">
        <f t="shared" si="52"/>
        <v>1244</v>
      </c>
      <c r="DU59">
        <f t="shared" si="52"/>
        <v>1131</v>
      </c>
      <c r="DV59">
        <f t="shared" si="52"/>
        <v>611</v>
      </c>
      <c r="DW59">
        <f t="shared" si="52"/>
        <v>548</v>
      </c>
      <c r="DX59">
        <f t="shared" si="52"/>
        <v>651</v>
      </c>
      <c r="DY59">
        <f t="shared" si="52"/>
        <v>1518</v>
      </c>
      <c r="DZ59">
        <f t="shared" si="52"/>
        <v>1178</v>
      </c>
      <c r="EA59">
        <f t="shared" si="52"/>
        <v>1160</v>
      </c>
      <c r="EB59">
        <f t="shared" ref="EB59:GM59" si="53">EB9-EA9</f>
        <v>963</v>
      </c>
      <c r="EC59">
        <f t="shared" si="53"/>
        <v>688</v>
      </c>
      <c r="ED59">
        <f t="shared" si="53"/>
        <v>774</v>
      </c>
      <c r="EE59">
        <f t="shared" si="53"/>
        <v>1056</v>
      </c>
      <c r="EF59">
        <f t="shared" si="53"/>
        <v>997</v>
      </c>
      <c r="EG59">
        <f t="shared" si="53"/>
        <v>1009</v>
      </c>
      <c r="EH59">
        <f t="shared" si="53"/>
        <v>898</v>
      </c>
      <c r="EI59">
        <f t="shared" si="53"/>
        <v>706</v>
      </c>
      <c r="EJ59">
        <f t="shared" si="53"/>
        <v>438</v>
      </c>
      <c r="EK59">
        <f t="shared" si="53"/>
        <v>492</v>
      </c>
      <c r="EL59">
        <f t="shared" si="53"/>
        <v>941</v>
      </c>
      <c r="EM59">
        <f t="shared" si="53"/>
        <v>897</v>
      </c>
      <c r="EN59">
        <f t="shared" si="53"/>
        <v>860</v>
      </c>
      <c r="EO59">
        <f t="shared" si="53"/>
        <v>818</v>
      </c>
      <c r="EP59">
        <f t="shared" si="53"/>
        <v>770</v>
      </c>
      <c r="EQ59">
        <f t="shared" si="53"/>
        <v>308</v>
      </c>
      <c r="ER59">
        <f t="shared" si="53"/>
        <v>376</v>
      </c>
      <c r="ES59">
        <f t="shared" si="53"/>
        <v>824</v>
      </c>
      <c r="ET59">
        <f t="shared" si="53"/>
        <v>733</v>
      </c>
      <c r="EU59">
        <f t="shared" si="53"/>
        <v>711</v>
      </c>
      <c r="EV59">
        <f t="shared" si="53"/>
        <v>670</v>
      </c>
      <c r="EW59">
        <f t="shared" si="53"/>
        <v>618</v>
      </c>
      <c r="EX59">
        <f t="shared" si="53"/>
        <v>285</v>
      </c>
      <c r="EY59">
        <f t="shared" si="53"/>
        <v>380</v>
      </c>
      <c r="EZ59">
        <f t="shared" si="53"/>
        <v>844</v>
      </c>
      <c r="FA59">
        <f t="shared" si="53"/>
        <v>757</v>
      </c>
      <c r="FB59">
        <f t="shared" si="53"/>
        <v>551</v>
      </c>
      <c r="FC59">
        <f t="shared" si="53"/>
        <v>617</v>
      </c>
      <c r="FD59">
        <f t="shared" si="53"/>
        <v>504</v>
      </c>
      <c r="FE59">
        <f t="shared" si="53"/>
        <v>273</v>
      </c>
      <c r="FF59">
        <f t="shared" si="53"/>
        <v>377</v>
      </c>
      <c r="FG59">
        <f t="shared" si="53"/>
        <v>655</v>
      </c>
      <c r="FH59">
        <f t="shared" si="53"/>
        <v>688</v>
      </c>
      <c r="FI59">
        <f t="shared" si="53"/>
        <v>724</v>
      </c>
      <c r="FJ59">
        <f t="shared" si="53"/>
        <v>659</v>
      </c>
      <c r="FK59">
        <f t="shared" si="53"/>
        <v>265</v>
      </c>
      <c r="FL59">
        <f t="shared" si="53"/>
        <v>288</v>
      </c>
      <c r="FM59">
        <f t="shared" si="53"/>
        <v>355</v>
      </c>
      <c r="FN59">
        <f t="shared" si="53"/>
        <v>1213</v>
      </c>
      <c r="FO59">
        <f t="shared" si="53"/>
        <v>861</v>
      </c>
      <c r="FP59">
        <f t="shared" si="53"/>
        <v>1000</v>
      </c>
      <c r="FQ59">
        <f t="shared" si="53"/>
        <v>822</v>
      </c>
      <c r="FR59">
        <f t="shared" si="53"/>
        <v>697</v>
      </c>
      <c r="FS59">
        <f t="shared" si="53"/>
        <v>459</v>
      </c>
      <c r="FT59">
        <f t="shared" si="53"/>
        <v>359</v>
      </c>
      <c r="FU59">
        <f t="shared" si="53"/>
        <v>925</v>
      </c>
      <c r="FV59">
        <f t="shared" si="53"/>
        <v>966</v>
      </c>
      <c r="FW59">
        <f t="shared" si="53"/>
        <v>943</v>
      </c>
      <c r="FX59">
        <f t="shared" si="53"/>
        <v>930</v>
      </c>
      <c r="FY59">
        <f t="shared" si="53"/>
        <v>869</v>
      </c>
      <c r="FZ59">
        <f t="shared" si="53"/>
        <v>447</v>
      </c>
      <c r="GA59">
        <f t="shared" si="53"/>
        <v>513</v>
      </c>
      <c r="GB59">
        <f t="shared" si="53"/>
        <v>1107</v>
      </c>
      <c r="GC59">
        <f t="shared" si="53"/>
        <v>1216</v>
      </c>
      <c r="GD59">
        <f t="shared" si="53"/>
        <v>1094</v>
      </c>
      <c r="GE59">
        <f t="shared" si="53"/>
        <v>1132</v>
      </c>
      <c r="GF59">
        <f t="shared" si="53"/>
        <v>899</v>
      </c>
      <c r="GG59">
        <f t="shared" si="53"/>
        <v>472</v>
      </c>
      <c r="GH59">
        <f t="shared" si="53"/>
        <v>1120</v>
      </c>
      <c r="GI59">
        <f t="shared" si="53"/>
        <v>1374</v>
      </c>
      <c r="GJ59">
        <f t="shared" si="53"/>
        <v>1432</v>
      </c>
      <c r="GK59">
        <f t="shared" si="53"/>
        <v>1209</v>
      </c>
      <c r="GL59">
        <f t="shared" si="53"/>
        <v>1256</v>
      </c>
      <c r="GM59">
        <f t="shared" si="53"/>
        <v>1115</v>
      </c>
      <c r="GN59">
        <f t="shared" ref="GN59:IY59" si="54">GN9-GM9</f>
        <v>403</v>
      </c>
      <c r="GO59">
        <f t="shared" si="54"/>
        <v>527</v>
      </c>
      <c r="GP59">
        <f t="shared" si="54"/>
        <v>1377</v>
      </c>
      <c r="GQ59">
        <f t="shared" si="54"/>
        <v>1375</v>
      </c>
      <c r="GR59">
        <f t="shared" si="54"/>
        <v>1251</v>
      </c>
      <c r="GS59">
        <f t="shared" si="54"/>
        <v>1242</v>
      </c>
      <c r="GT59">
        <f t="shared" si="54"/>
        <v>1082</v>
      </c>
      <c r="GU59">
        <f t="shared" si="54"/>
        <v>511</v>
      </c>
      <c r="GV59">
        <f t="shared" si="54"/>
        <v>526</v>
      </c>
      <c r="GW59">
        <f t="shared" si="54"/>
        <v>1063</v>
      </c>
      <c r="GX59">
        <f t="shared" si="54"/>
        <v>1503</v>
      </c>
      <c r="GY59">
        <f t="shared" si="54"/>
        <v>1069</v>
      </c>
      <c r="GZ59">
        <f t="shared" si="54"/>
        <v>1336</v>
      </c>
      <c r="HA59">
        <f t="shared" si="54"/>
        <v>1036</v>
      </c>
      <c r="HB59">
        <f t="shared" si="54"/>
        <v>571</v>
      </c>
      <c r="HC59">
        <f t="shared" si="54"/>
        <v>444</v>
      </c>
      <c r="HD59">
        <f t="shared" si="54"/>
        <v>1324</v>
      </c>
      <c r="HE59">
        <f t="shared" si="54"/>
        <v>1350</v>
      </c>
      <c r="HF59">
        <f t="shared" si="54"/>
        <v>1079</v>
      </c>
      <c r="HG59">
        <f t="shared" si="54"/>
        <v>1105</v>
      </c>
      <c r="HH59">
        <f t="shared" si="54"/>
        <v>990</v>
      </c>
      <c r="HI59">
        <f t="shared" si="54"/>
        <v>450</v>
      </c>
      <c r="HJ59">
        <f t="shared" si="54"/>
        <v>437</v>
      </c>
      <c r="HK59">
        <f t="shared" si="54"/>
        <v>1236</v>
      </c>
      <c r="HL59">
        <f t="shared" si="54"/>
        <v>1225</v>
      </c>
      <c r="HM59">
        <f t="shared" si="54"/>
        <v>1111</v>
      </c>
      <c r="HN59">
        <f t="shared" si="54"/>
        <v>971</v>
      </c>
      <c r="HO59">
        <f t="shared" si="54"/>
        <v>958</v>
      </c>
      <c r="HP59">
        <f t="shared" si="54"/>
        <v>310</v>
      </c>
      <c r="HQ59">
        <f t="shared" si="54"/>
        <v>592</v>
      </c>
      <c r="HR59">
        <f t="shared" si="54"/>
        <v>1065</v>
      </c>
      <c r="HS59">
        <f t="shared" si="54"/>
        <v>1055</v>
      </c>
      <c r="HT59">
        <f t="shared" si="54"/>
        <v>1066</v>
      </c>
      <c r="HU59">
        <f t="shared" si="54"/>
        <v>965</v>
      </c>
      <c r="HV59">
        <f t="shared" si="54"/>
        <v>785</v>
      </c>
      <c r="HW59">
        <f t="shared" si="54"/>
        <v>403</v>
      </c>
      <c r="HX59">
        <f t="shared" si="54"/>
        <v>267</v>
      </c>
      <c r="HY59">
        <f t="shared" si="54"/>
        <v>441</v>
      </c>
      <c r="HZ59">
        <f t="shared" si="54"/>
        <v>1190</v>
      </c>
      <c r="IA59">
        <f t="shared" si="54"/>
        <v>915</v>
      </c>
      <c r="IB59">
        <f t="shared" si="54"/>
        <v>1211</v>
      </c>
      <c r="IC59">
        <f t="shared" si="54"/>
        <v>714</v>
      </c>
      <c r="ID59">
        <f t="shared" si="54"/>
        <v>378</v>
      </c>
      <c r="IE59">
        <f t="shared" si="54"/>
        <v>422</v>
      </c>
      <c r="IF59">
        <f t="shared" si="54"/>
        <v>1290</v>
      </c>
      <c r="IG59">
        <f t="shared" si="54"/>
        <v>983</v>
      </c>
      <c r="IH59">
        <f t="shared" si="54"/>
        <v>870</v>
      </c>
      <c r="II59">
        <f t="shared" si="54"/>
        <v>936</v>
      </c>
      <c r="IJ59">
        <f t="shared" si="54"/>
        <v>712</v>
      </c>
      <c r="IK59">
        <f t="shared" si="54"/>
        <v>227</v>
      </c>
      <c r="IL59">
        <f t="shared" si="54"/>
        <v>423</v>
      </c>
      <c r="IM59">
        <f t="shared" si="54"/>
        <v>1027</v>
      </c>
      <c r="IN59">
        <f t="shared" si="54"/>
        <v>1100</v>
      </c>
      <c r="IO59">
        <f t="shared" si="54"/>
        <v>913</v>
      </c>
      <c r="IP59">
        <f t="shared" si="54"/>
        <v>939</v>
      </c>
      <c r="IQ59">
        <f t="shared" si="54"/>
        <v>740</v>
      </c>
      <c r="IR59">
        <f t="shared" si="54"/>
        <v>267</v>
      </c>
      <c r="IS59">
        <f t="shared" si="54"/>
        <v>316</v>
      </c>
      <c r="IT59">
        <f t="shared" si="54"/>
        <v>918</v>
      </c>
      <c r="IU59">
        <f t="shared" si="54"/>
        <v>952</v>
      </c>
      <c r="IV59">
        <f t="shared" si="54"/>
        <v>860</v>
      </c>
      <c r="IW59">
        <f t="shared" si="54"/>
        <v>907</v>
      </c>
      <c r="IX59">
        <f t="shared" si="54"/>
        <v>692</v>
      </c>
      <c r="IY59">
        <f t="shared" si="54"/>
        <v>343</v>
      </c>
      <c r="IZ59">
        <f t="shared" ref="IZ59:JQ59" si="55">IZ9-IY9</f>
        <v>464</v>
      </c>
      <c r="JA59">
        <f t="shared" si="55"/>
        <v>707</v>
      </c>
      <c r="JB59">
        <f t="shared" si="55"/>
        <v>920</v>
      </c>
      <c r="JC59">
        <f t="shared" si="55"/>
        <v>968</v>
      </c>
      <c r="JD59">
        <f t="shared" si="55"/>
        <v>959</v>
      </c>
      <c r="JE59">
        <f t="shared" si="55"/>
        <v>620</v>
      </c>
      <c r="JF59">
        <f t="shared" si="55"/>
        <v>400</v>
      </c>
      <c r="JG59">
        <f t="shared" si="55"/>
        <v>323</v>
      </c>
      <c r="JH59">
        <f t="shared" si="55"/>
        <v>805</v>
      </c>
      <c r="JI59">
        <f t="shared" si="55"/>
        <v>985</v>
      </c>
      <c r="JJ59">
        <f t="shared" si="55"/>
        <v>823</v>
      </c>
      <c r="JK59">
        <f t="shared" si="55"/>
        <v>892</v>
      </c>
      <c r="JL59">
        <f t="shared" si="55"/>
        <v>715</v>
      </c>
      <c r="JM59">
        <f t="shared" si="55"/>
        <v>390</v>
      </c>
      <c r="JN59">
        <f t="shared" si="55"/>
        <v>452</v>
      </c>
      <c r="JO59">
        <f t="shared" si="55"/>
        <v>940</v>
      </c>
      <c r="JP59">
        <f t="shared" si="55"/>
        <v>1127</v>
      </c>
      <c r="JQ59">
        <f t="shared" si="55"/>
        <v>856</v>
      </c>
      <c r="JR59">
        <f t="shared" ref="JR59:KK59" si="56">JR9-JQ9</f>
        <v>936</v>
      </c>
      <c r="JS59">
        <f t="shared" si="56"/>
        <v>923</v>
      </c>
      <c r="JT59">
        <f t="shared" si="56"/>
        <v>344</v>
      </c>
      <c r="JU59">
        <f t="shared" si="56"/>
        <v>483</v>
      </c>
      <c r="JV59">
        <f t="shared" si="56"/>
        <v>993</v>
      </c>
      <c r="JW59">
        <f t="shared" si="56"/>
        <v>996</v>
      </c>
      <c r="JX59">
        <f t="shared" si="56"/>
        <v>981</v>
      </c>
      <c r="JY59">
        <f t="shared" si="56"/>
        <v>998</v>
      </c>
      <c r="JZ59">
        <f t="shared" si="56"/>
        <v>909</v>
      </c>
      <c r="KA59">
        <f t="shared" si="56"/>
        <v>399</v>
      </c>
      <c r="KB59">
        <f t="shared" si="56"/>
        <v>498</v>
      </c>
      <c r="KC59">
        <f t="shared" si="56"/>
        <v>1136</v>
      </c>
      <c r="KD59">
        <f t="shared" si="56"/>
        <v>1104</v>
      </c>
      <c r="KE59">
        <f t="shared" si="56"/>
        <v>1173</v>
      </c>
      <c r="KF59">
        <f t="shared" si="56"/>
        <v>1154</v>
      </c>
      <c r="KG59">
        <f t="shared" si="56"/>
        <v>1036</v>
      </c>
      <c r="KH59">
        <f t="shared" si="56"/>
        <v>462</v>
      </c>
      <c r="KI59">
        <f t="shared" si="56"/>
        <v>690</v>
      </c>
      <c r="KJ59">
        <f t="shared" si="56"/>
        <v>1436</v>
      </c>
      <c r="KK59">
        <f t="shared" si="56"/>
        <v>2005</v>
      </c>
    </row>
    <row r="60" spans="1:297" x14ac:dyDescent="0.35">
      <c r="A60" s="9" t="s">
        <v>47</v>
      </c>
      <c r="D60">
        <f t="shared" ref="D60:BO60" si="57">D10-C10</f>
        <v>0</v>
      </c>
      <c r="E60">
        <f t="shared" si="57"/>
        <v>0</v>
      </c>
      <c r="F60">
        <f t="shared" si="57"/>
        <v>0</v>
      </c>
      <c r="G60">
        <f t="shared" si="57"/>
        <v>0</v>
      </c>
      <c r="H60">
        <f t="shared" si="57"/>
        <v>0</v>
      </c>
      <c r="I60">
        <f t="shared" si="57"/>
        <v>0</v>
      </c>
      <c r="J60">
        <f t="shared" si="57"/>
        <v>0</v>
      </c>
      <c r="K60">
        <f t="shared" si="57"/>
        <v>0</v>
      </c>
      <c r="L60">
        <f t="shared" si="57"/>
        <v>0</v>
      </c>
      <c r="M60">
        <f t="shared" si="57"/>
        <v>0</v>
      </c>
      <c r="N60">
        <f t="shared" si="57"/>
        <v>0</v>
      </c>
      <c r="O60">
        <f t="shared" si="57"/>
        <v>0</v>
      </c>
      <c r="P60">
        <f t="shared" si="57"/>
        <v>0</v>
      </c>
      <c r="Q60">
        <f t="shared" si="57"/>
        <v>0</v>
      </c>
      <c r="R60">
        <f t="shared" si="57"/>
        <v>0</v>
      </c>
      <c r="S60">
        <f t="shared" si="57"/>
        <v>0</v>
      </c>
      <c r="T60">
        <f t="shared" si="57"/>
        <v>0</v>
      </c>
      <c r="U60">
        <f t="shared" si="57"/>
        <v>0</v>
      </c>
      <c r="V60">
        <f t="shared" si="57"/>
        <v>0</v>
      </c>
      <c r="W60">
        <f t="shared" si="57"/>
        <v>0</v>
      </c>
      <c r="X60">
        <f t="shared" si="57"/>
        <v>0</v>
      </c>
      <c r="Y60">
        <f t="shared" si="57"/>
        <v>0</v>
      </c>
      <c r="Z60">
        <f t="shared" si="57"/>
        <v>0</v>
      </c>
      <c r="AA60">
        <f t="shared" si="57"/>
        <v>0</v>
      </c>
      <c r="AB60">
        <f t="shared" si="57"/>
        <v>0</v>
      </c>
      <c r="AC60">
        <f t="shared" si="57"/>
        <v>0</v>
      </c>
      <c r="AD60">
        <f t="shared" si="57"/>
        <v>0</v>
      </c>
      <c r="AE60">
        <f t="shared" si="57"/>
        <v>0</v>
      </c>
      <c r="AF60">
        <f t="shared" si="57"/>
        <v>0</v>
      </c>
      <c r="AG60">
        <f t="shared" si="57"/>
        <v>0</v>
      </c>
      <c r="AH60">
        <f t="shared" si="57"/>
        <v>0</v>
      </c>
      <c r="AI60">
        <f t="shared" si="57"/>
        <v>0</v>
      </c>
      <c r="AJ60">
        <f t="shared" si="57"/>
        <v>0</v>
      </c>
      <c r="AK60">
        <f t="shared" si="57"/>
        <v>0</v>
      </c>
      <c r="AL60">
        <f t="shared" si="57"/>
        <v>0</v>
      </c>
      <c r="AM60">
        <f t="shared" si="57"/>
        <v>0</v>
      </c>
      <c r="AN60">
        <f t="shared" si="57"/>
        <v>0</v>
      </c>
      <c r="AO60">
        <f t="shared" si="57"/>
        <v>0</v>
      </c>
      <c r="AP60">
        <f t="shared" si="57"/>
        <v>0</v>
      </c>
      <c r="AQ60">
        <f t="shared" si="57"/>
        <v>0</v>
      </c>
      <c r="AR60">
        <f t="shared" si="57"/>
        <v>0</v>
      </c>
      <c r="AS60">
        <f t="shared" si="57"/>
        <v>0</v>
      </c>
      <c r="AT60">
        <f t="shared" si="57"/>
        <v>0</v>
      </c>
      <c r="AU60">
        <f t="shared" si="57"/>
        <v>0</v>
      </c>
      <c r="AV60">
        <f t="shared" si="57"/>
        <v>0</v>
      </c>
      <c r="AW60">
        <f t="shared" si="57"/>
        <v>0</v>
      </c>
      <c r="AX60">
        <f t="shared" si="57"/>
        <v>2</v>
      </c>
      <c r="AY60">
        <f t="shared" si="57"/>
        <v>0</v>
      </c>
      <c r="AZ60">
        <f t="shared" si="57"/>
        <v>1</v>
      </c>
      <c r="BA60">
        <f t="shared" si="57"/>
        <v>0</v>
      </c>
      <c r="BB60">
        <f t="shared" si="57"/>
        <v>4</v>
      </c>
      <c r="BC60">
        <f t="shared" si="57"/>
        <v>2</v>
      </c>
      <c r="BD60">
        <f t="shared" si="57"/>
        <v>2</v>
      </c>
      <c r="BE60">
        <f t="shared" si="57"/>
        <v>6</v>
      </c>
      <c r="BF60">
        <f t="shared" si="57"/>
        <v>7</v>
      </c>
      <c r="BG60">
        <f t="shared" si="57"/>
        <v>4</v>
      </c>
      <c r="BH60">
        <f t="shared" si="57"/>
        <v>16</v>
      </c>
      <c r="BI60">
        <f t="shared" si="57"/>
        <v>23</v>
      </c>
      <c r="BJ60">
        <f t="shared" si="57"/>
        <v>17</v>
      </c>
      <c r="BK60">
        <f t="shared" si="57"/>
        <v>10</v>
      </c>
      <c r="BL60">
        <f t="shared" si="57"/>
        <v>29</v>
      </c>
      <c r="BM60">
        <f t="shared" si="57"/>
        <v>34</v>
      </c>
      <c r="BN60">
        <f t="shared" si="57"/>
        <v>49</v>
      </c>
      <c r="BO60">
        <f t="shared" si="57"/>
        <v>61</v>
      </c>
      <c r="BP60">
        <f t="shared" ref="BP60:EA60" si="58">BP10-BO10</f>
        <v>75</v>
      </c>
      <c r="BQ60">
        <f t="shared" si="58"/>
        <v>91</v>
      </c>
      <c r="BR60">
        <f t="shared" si="58"/>
        <v>100</v>
      </c>
      <c r="BS60">
        <f t="shared" si="58"/>
        <v>112</v>
      </c>
      <c r="BT60">
        <f t="shared" si="58"/>
        <v>130</v>
      </c>
      <c r="BU60">
        <f t="shared" si="58"/>
        <v>145</v>
      </c>
      <c r="BV60">
        <f t="shared" si="58"/>
        <v>187</v>
      </c>
      <c r="BW60">
        <f t="shared" si="58"/>
        <v>168</v>
      </c>
      <c r="BX60">
        <f t="shared" si="58"/>
        <v>169</v>
      </c>
      <c r="BY60">
        <f t="shared" si="58"/>
        <v>140</v>
      </c>
      <c r="BZ60">
        <f t="shared" si="58"/>
        <v>226</v>
      </c>
      <c r="CA60">
        <f t="shared" si="58"/>
        <v>206</v>
      </c>
      <c r="CB60">
        <f t="shared" si="58"/>
        <v>333</v>
      </c>
      <c r="CC60">
        <f t="shared" si="58"/>
        <v>258</v>
      </c>
      <c r="CD60">
        <f t="shared" si="58"/>
        <v>160</v>
      </c>
      <c r="CE60">
        <f t="shared" si="58"/>
        <v>-31</v>
      </c>
      <c r="CF60">
        <f t="shared" si="58"/>
        <v>286</v>
      </c>
      <c r="CG60">
        <f t="shared" si="58"/>
        <v>172</v>
      </c>
      <c r="CH60">
        <f t="shared" si="58"/>
        <v>100</v>
      </c>
      <c r="CI60">
        <f t="shared" si="58"/>
        <v>510</v>
      </c>
      <c r="CJ60">
        <f t="shared" si="58"/>
        <v>248</v>
      </c>
      <c r="CK60">
        <f t="shared" si="58"/>
        <v>300</v>
      </c>
      <c r="CL60">
        <f t="shared" si="58"/>
        <v>107</v>
      </c>
      <c r="CM60">
        <f t="shared" si="58"/>
        <v>127</v>
      </c>
      <c r="CN60">
        <f t="shared" si="58"/>
        <v>276</v>
      </c>
      <c r="CO60">
        <f t="shared" si="58"/>
        <v>171</v>
      </c>
      <c r="CP60">
        <f t="shared" si="58"/>
        <v>246</v>
      </c>
      <c r="CQ60">
        <f t="shared" si="58"/>
        <v>296</v>
      </c>
      <c r="CR60">
        <f t="shared" si="58"/>
        <v>185</v>
      </c>
      <c r="CS60">
        <f t="shared" si="58"/>
        <v>117</v>
      </c>
      <c r="CT60">
        <f t="shared" si="58"/>
        <v>99</v>
      </c>
      <c r="CU60">
        <f t="shared" si="58"/>
        <v>150</v>
      </c>
      <c r="CV60">
        <f t="shared" si="58"/>
        <v>188</v>
      </c>
      <c r="CW60">
        <f t="shared" si="58"/>
        <v>153</v>
      </c>
      <c r="CX60">
        <f t="shared" si="58"/>
        <v>156</v>
      </c>
      <c r="CY60">
        <f t="shared" si="58"/>
        <v>113</v>
      </c>
      <c r="CZ60">
        <f t="shared" si="58"/>
        <v>76</v>
      </c>
      <c r="DA60">
        <f t="shared" si="58"/>
        <v>54</v>
      </c>
      <c r="DB60">
        <f t="shared" si="58"/>
        <v>127</v>
      </c>
      <c r="DC60">
        <f t="shared" si="58"/>
        <v>0</v>
      </c>
      <c r="DD60">
        <f t="shared" si="58"/>
        <v>282</v>
      </c>
      <c r="DE60">
        <f t="shared" si="58"/>
        <v>117</v>
      </c>
      <c r="DF60">
        <f t="shared" si="58"/>
        <v>118</v>
      </c>
      <c r="DG60">
        <f t="shared" si="58"/>
        <v>39</v>
      </c>
      <c r="DH60">
        <f t="shared" si="58"/>
        <v>20</v>
      </c>
      <c r="DI60">
        <f t="shared" si="58"/>
        <v>92</v>
      </c>
      <c r="DJ60">
        <f t="shared" si="58"/>
        <v>77</v>
      </c>
      <c r="DK60">
        <f t="shared" si="58"/>
        <v>123</v>
      </c>
      <c r="DL60">
        <f t="shared" si="58"/>
        <v>23</v>
      </c>
      <c r="DM60">
        <f t="shared" si="58"/>
        <v>13</v>
      </c>
      <c r="DN60">
        <f t="shared" si="58"/>
        <v>41</v>
      </c>
      <c r="DO60">
        <f t="shared" si="58"/>
        <v>24</v>
      </c>
      <c r="DP60">
        <f t="shared" si="58"/>
        <v>41</v>
      </c>
      <c r="DQ60">
        <f t="shared" si="58"/>
        <v>78</v>
      </c>
      <c r="DR60">
        <f t="shared" si="58"/>
        <v>63</v>
      </c>
      <c r="DS60">
        <f t="shared" si="58"/>
        <v>59</v>
      </c>
      <c r="DT60">
        <f t="shared" si="58"/>
        <v>25</v>
      </c>
      <c r="DU60">
        <f t="shared" si="58"/>
        <v>33</v>
      </c>
      <c r="DV60">
        <f t="shared" si="58"/>
        <v>22</v>
      </c>
      <c r="DW60">
        <f t="shared" si="58"/>
        <v>26</v>
      </c>
      <c r="DX60">
        <f t="shared" si="58"/>
        <v>63</v>
      </c>
      <c r="DY60">
        <f t="shared" si="58"/>
        <v>56</v>
      </c>
      <c r="DZ60">
        <f t="shared" si="58"/>
        <v>42</v>
      </c>
      <c r="EA60">
        <f t="shared" si="58"/>
        <v>34</v>
      </c>
      <c r="EB60">
        <f t="shared" ref="EB60:GM60" si="59">EB10-EA10</f>
        <v>26</v>
      </c>
      <c r="EC60">
        <f t="shared" si="59"/>
        <v>10</v>
      </c>
      <c r="ED60">
        <f t="shared" si="59"/>
        <v>15</v>
      </c>
      <c r="EE60">
        <f t="shared" si="59"/>
        <v>8</v>
      </c>
      <c r="EF60">
        <f t="shared" si="59"/>
        <v>39</v>
      </c>
      <c r="EG60">
        <f t="shared" si="59"/>
        <v>33</v>
      </c>
      <c r="EH60">
        <f t="shared" si="59"/>
        <v>23</v>
      </c>
      <c r="EI60">
        <f t="shared" si="59"/>
        <v>15</v>
      </c>
      <c r="EJ60">
        <f t="shared" si="59"/>
        <v>12</v>
      </c>
      <c r="EK60">
        <f t="shared" si="59"/>
        <v>10</v>
      </c>
      <c r="EL60">
        <f t="shared" si="59"/>
        <v>41</v>
      </c>
      <c r="EM60">
        <f t="shared" si="59"/>
        <v>16</v>
      </c>
      <c r="EN60">
        <f t="shared" si="59"/>
        <v>20</v>
      </c>
      <c r="EO60">
        <f t="shared" si="59"/>
        <v>11</v>
      </c>
      <c r="EP60">
        <f t="shared" si="59"/>
        <v>10</v>
      </c>
      <c r="EQ60">
        <f t="shared" si="59"/>
        <v>8</v>
      </c>
      <c r="ER60">
        <f t="shared" si="59"/>
        <v>6</v>
      </c>
      <c r="ES60">
        <f t="shared" si="59"/>
        <v>13</v>
      </c>
      <c r="ET60">
        <f t="shared" si="59"/>
        <v>31</v>
      </c>
      <c r="EU60">
        <f t="shared" si="59"/>
        <v>24</v>
      </c>
      <c r="EV60">
        <f t="shared" si="59"/>
        <v>12</v>
      </c>
      <c r="EW60">
        <f t="shared" si="59"/>
        <v>8</v>
      </c>
      <c r="EX60">
        <f t="shared" si="59"/>
        <v>0</v>
      </c>
      <c r="EY60">
        <f t="shared" si="59"/>
        <v>4</v>
      </c>
      <c r="EZ60">
        <f t="shared" si="59"/>
        <v>15</v>
      </c>
      <c r="FA60">
        <f t="shared" si="59"/>
        <v>14</v>
      </c>
      <c r="FB60">
        <f t="shared" si="59"/>
        <v>12</v>
      </c>
      <c r="FC60">
        <f t="shared" si="59"/>
        <v>25</v>
      </c>
      <c r="FD60">
        <f t="shared" si="59"/>
        <v>3</v>
      </c>
      <c r="FE60">
        <f t="shared" si="59"/>
        <v>0</v>
      </c>
      <c r="FF60">
        <f t="shared" si="59"/>
        <v>8</v>
      </c>
      <c r="FG60">
        <f t="shared" si="59"/>
        <v>14</v>
      </c>
      <c r="FH60">
        <f t="shared" si="59"/>
        <v>5</v>
      </c>
      <c r="FI60">
        <f t="shared" si="59"/>
        <v>11</v>
      </c>
      <c r="FJ60">
        <f t="shared" si="59"/>
        <v>4</v>
      </c>
      <c r="FK60">
        <f t="shared" si="59"/>
        <v>10</v>
      </c>
      <c r="FL60">
        <f t="shared" si="59"/>
        <v>3</v>
      </c>
      <c r="FM60">
        <f t="shared" si="59"/>
        <v>-1</v>
      </c>
      <c r="FN60">
        <f t="shared" si="59"/>
        <v>10</v>
      </c>
      <c r="FO60">
        <f t="shared" si="59"/>
        <v>14</v>
      </c>
      <c r="FP60">
        <f t="shared" si="59"/>
        <v>11</v>
      </c>
      <c r="FQ60">
        <f t="shared" si="59"/>
        <v>6</v>
      </c>
      <c r="FR60">
        <f t="shared" si="59"/>
        <v>7</v>
      </c>
      <c r="FS60">
        <f t="shared" si="59"/>
        <v>1</v>
      </c>
      <c r="FT60">
        <f t="shared" si="59"/>
        <v>3</v>
      </c>
      <c r="FU60">
        <f t="shared" si="59"/>
        <v>4</v>
      </c>
      <c r="FV60">
        <f t="shared" si="59"/>
        <v>2</v>
      </c>
      <c r="FW60">
        <f t="shared" si="59"/>
        <v>7</v>
      </c>
      <c r="FX60">
        <f t="shared" si="59"/>
        <v>1</v>
      </c>
      <c r="FY60">
        <f t="shared" si="59"/>
        <v>3</v>
      </c>
      <c r="FZ60">
        <f t="shared" si="59"/>
        <v>1</v>
      </c>
      <c r="GA60">
        <f t="shared" si="59"/>
        <v>2</v>
      </c>
      <c r="GB60">
        <f t="shared" si="59"/>
        <v>5</v>
      </c>
      <c r="GC60">
        <f t="shared" si="59"/>
        <v>3</v>
      </c>
      <c r="GD60">
        <f t="shared" si="59"/>
        <v>8</v>
      </c>
      <c r="GE60">
        <f t="shared" si="59"/>
        <v>10</v>
      </c>
      <c r="GF60">
        <f t="shared" si="59"/>
        <v>4</v>
      </c>
      <c r="GG60">
        <f t="shared" si="59"/>
        <v>0</v>
      </c>
      <c r="GH60">
        <f t="shared" si="59"/>
        <v>1</v>
      </c>
      <c r="GI60">
        <f t="shared" si="59"/>
        <v>6</v>
      </c>
      <c r="GJ60">
        <f t="shared" si="59"/>
        <v>4</v>
      </c>
      <c r="GK60">
        <f t="shared" si="59"/>
        <v>9</v>
      </c>
      <c r="GL60">
        <f t="shared" si="59"/>
        <v>3</v>
      </c>
      <c r="GM60">
        <f t="shared" si="59"/>
        <v>7</v>
      </c>
      <c r="GN60">
        <f t="shared" ref="GN60:IY60" si="60">GN10-GM10</f>
        <v>0</v>
      </c>
      <c r="GO60">
        <f t="shared" si="60"/>
        <v>0</v>
      </c>
      <c r="GP60">
        <f t="shared" si="60"/>
        <v>9</v>
      </c>
      <c r="GQ60">
        <f t="shared" si="60"/>
        <v>16</v>
      </c>
      <c r="GR60">
        <f t="shared" si="60"/>
        <v>2</v>
      </c>
      <c r="GS60">
        <f t="shared" si="60"/>
        <v>14</v>
      </c>
      <c r="GT60">
        <f t="shared" si="60"/>
        <v>6</v>
      </c>
      <c r="GU60">
        <f t="shared" si="60"/>
        <v>1</v>
      </c>
      <c r="GV60">
        <f t="shared" si="60"/>
        <v>1</v>
      </c>
      <c r="GW60">
        <f t="shared" si="60"/>
        <v>5</v>
      </c>
      <c r="GX60">
        <f t="shared" si="60"/>
        <v>5</v>
      </c>
      <c r="GY60">
        <f t="shared" si="60"/>
        <v>4</v>
      </c>
      <c r="GZ60">
        <f t="shared" si="60"/>
        <v>13</v>
      </c>
      <c r="HA60">
        <f t="shared" si="60"/>
        <v>5</v>
      </c>
      <c r="HB60">
        <f t="shared" si="60"/>
        <v>0</v>
      </c>
      <c r="HC60">
        <f t="shared" si="60"/>
        <v>1</v>
      </c>
      <c r="HD60">
        <f t="shared" si="60"/>
        <v>5</v>
      </c>
      <c r="HE60">
        <f t="shared" si="60"/>
        <v>8</v>
      </c>
      <c r="HF60">
        <f t="shared" si="60"/>
        <v>14</v>
      </c>
      <c r="HG60">
        <f t="shared" si="60"/>
        <v>3</v>
      </c>
      <c r="HH60">
        <f t="shared" si="60"/>
        <v>6</v>
      </c>
      <c r="HI60">
        <f t="shared" si="60"/>
        <v>3</v>
      </c>
      <c r="HJ60">
        <f t="shared" si="60"/>
        <v>1</v>
      </c>
      <c r="HK60">
        <f t="shared" si="60"/>
        <v>5</v>
      </c>
      <c r="HL60">
        <f t="shared" si="60"/>
        <v>4</v>
      </c>
      <c r="HM60">
        <f t="shared" si="60"/>
        <v>5</v>
      </c>
      <c r="HN60">
        <f t="shared" si="60"/>
        <v>0</v>
      </c>
      <c r="HO60">
        <f t="shared" si="60"/>
        <v>9</v>
      </c>
      <c r="HP60">
        <f t="shared" si="60"/>
        <v>1</v>
      </c>
      <c r="HQ60">
        <f t="shared" si="60"/>
        <v>3</v>
      </c>
      <c r="HR60">
        <f t="shared" si="60"/>
        <v>4</v>
      </c>
      <c r="HS60">
        <f t="shared" si="60"/>
        <v>15</v>
      </c>
      <c r="HT60">
        <f t="shared" si="60"/>
        <v>0</v>
      </c>
      <c r="HU60">
        <f t="shared" si="60"/>
        <v>5</v>
      </c>
      <c r="HV60">
        <f t="shared" si="60"/>
        <v>2</v>
      </c>
      <c r="HW60">
        <f t="shared" si="60"/>
        <v>1</v>
      </c>
      <c r="HX60">
        <f t="shared" si="60"/>
        <v>1</v>
      </c>
      <c r="HY60">
        <f t="shared" si="60"/>
        <v>5</v>
      </c>
      <c r="HZ60">
        <f t="shared" si="60"/>
        <v>6</v>
      </c>
      <c r="IA60">
        <f t="shared" si="60"/>
        <v>3</v>
      </c>
      <c r="IB60">
        <f t="shared" si="60"/>
        <v>3</v>
      </c>
      <c r="IC60">
        <f t="shared" si="60"/>
        <v>4</v>
      </c>
      <c r="ID60">
        <f t="shared" si="60"/>
        <v>2</v>
      </c>
      <c r="IE60">
        <f t="shared" si="60"/>
        <v>2</v>
      </c>
      <c r="IF60">
        <f t="shared" si="60"/>
        <v>11</v>
      </c>
      <c r="IG60">
        <f t="shared" si="60"/>
        <v>6</v>
      </c>
      <c r="IH60">
        <f t="shared" si="60"/>
        <v>3</v>
      </c>
      <c r="II60">
        <f t="shared" si="60"/>
        <v>10</v>
      </c>
      <c r="IJ60">
        <f t="shared" si="60"/>
        <v>2</v>
      </c>
      <c r="IK60">
        <f t="shared" si="60"/>
        <v>2</v>
      </c>
      <c r="IL60">
        <f t="shared" si="60"/>
        <v>0</v>
      </c>
      <c r="IM60">
        <f t="shared" si="60"/>
        <v>15</v>
      </c>
      <c r="IN60">
        <f t="shared" si="60"/>
        <v>18</v>
      </c>
      <c r="IO60">
        <f t="shared" si="60"/>
        <v>13</v>
      </c>
      <c r="IP60">
        <f t="shared" si="60"/>
        <v>15</v>
      </c>
      <c r="IQ60">
        <f t="shared" si="60"/>
        <v>8</v>
      </c>
      <c r="IR60">
        <f t="shared" si="60"/>
        <v>5</v>
      </c>
      <c r="IS60">
        <f t="shared" si="60"/>
        <v>4</v>
      </c>
      <c r="IT60">
        <f t="shared" si="60"/>
        <v>15</v>
      </c>
      <c r="IU60">
        <f t="shared" si="60"/>
        <v>12</v>
      </c>
      <c r="IV60">
        <f t="shared" si="60"/>
        <v>14</v>
      </c>
      <c r="IW60">
        <f t="shared" si="60"/>
        <v>9</v>
      </c>
      <c r="IX60">
        <f t="shared" si="60"/>
        <v>13</v>
      </c>
      <c r="IY60">
        <f t="shared" si="60"/>
        <v>2</v>
      </c>
      <c r="IZ60">
        <f t="shared" ref="IZ60:JQ60" si="61">IZ10-IY10</f>
        <v>21</v>
      </c>
      <c r="JA60">
        <f t="shared" si="61"/>
        <v>12</v>
      </c>
      <c r="JB60">
        <f t="shared" si="61"/>
        <v>16</v>
      </c>
      <c r="JC60">
        <f t="shared" si="61"/>
        <v>12</v>
      </c>
      <c r="JD60">
        <f t="shared" si="61"/>
        <v>5</v>
      </c>
      <c r="JE60">
        <f t="shared" si="61"/>
        <v>21</v>
      </c>
      <c r="JF60">
        <f t="shared" si="61"/>
        <v>6</v>
      </c>
      <c r="JG60">
        <f t="shared" si="61"/>
        <v>14</v>
      </c>
      <c r="JH60">
        <f t="shared" si="61"/>
        <v>42</v>
      </c>
      <c r="JI60">
        <f t="shared" si="61"/>
        <v>34</v>
      </c>
      <c r="JJ60">
        <f t="shared" si="61"/>
        <v>23</v>
      </c>
      <c r="JK60">
        <f t="shared" si="61"/>
        <v>34</v>
      </c>
      <c r="JL60">
        <f t="shared" si="61"/>
        <v>12</v>
      </c>
      <c r="JM60">
        <f t="shared" si="61"/>
        <v>13</v>
      </c>
      <c r="JN60">
        <f t="shared" si="61"/>
        <v>44</v>
      </c>
      <c r="JO60">
        <f t="shared" si="61"/>
        <v>40</v>
      </c>
      <c r="JP60">
        <f t="shared" si="61"/>
        <v>29</v>
      </c>
      <c r="JQ60">
        <f t="shared" si="61"/>
        <v>49</v>
      </c>
      <c r="JR60">
        <f t="shared" ref="JR60:KK60" si="62">JR10-JQ10</f>
        <v>18</v>
      </c>
      <c r="JS60">
        <f t="shared" si="62"/>
        <v>57</v>
      </c>
      <c r="JT60">
        <f t="shared" si="62"/>
        <v>27</v>
      </c>
      <c r="JU60">
        <f t="shared" si="62"/>
        <v>29</v>
      </c>
      <c r="JV60">
        <f t="shared" si="62"/>
        <v>30</v>
      </c>
      <c r="JW60">
        <f t="shared" si="62"/>
        <v>97</v>
      </c>
      <c r="JX60">
        <f t="shared" si="62"/>
        <v>87</v>
      </c>
      <c r="JY60">
        <f t="shared" si="62"/>
        <v>86</v>
      </c>
      <c r="JZ60">
        <f t="shared" si="62"/>
        <v>92</v>
      </c>
      <c r="KA60">
        <f t="shared" si="62"/>
        <v>30</v>
      </c>
      <c r="KB60">
        <f t="shared" si="62"/>
        <v>156</v>
      </c>
      <c r="KC60">
        <f t="shared" si="62"/>
        <v>48</v>
      </c>
      <c r="KD60">
        <f t="shared" si="62"/>
        <v>232</v>
      </c>
      <c r="KE60">
        <f t="shared" si="62"/>
        <v>161</v>
      </c>
      <c r="KF60">
        <f t="shared" si="62"/>
        <v>130</v>
      </c>
      <c r="KG60">
        <f t="shared" si="62"/>
        <v>66</v>
      </c>
      <c r="KH60">
        <f t="shared" si="62"/>
        <v>66</v>
      </c>
      <c r="KI60">
        <f t="shared" si="62"/>
        <v>36</v>
      </c>
      <c r="KJ60">
        <f t="shared" si="62"/>
        <v>373</v>
      </c>
      <c r="KK60">
        <f t="shared" si="62"/>
        <v>213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J10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6" width="10.81640625" bestFit="1" customWidth="1"/>
  </cols>
  <sheetData>
    <row r="1" spans="1:29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</row>
    <row r="2" spans="1:29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4.0470842017338277E-2</v>
      </c>
      <c r="BH2" s="10">
        <f>IFERROR(Deaths!BI3/Confirmed!BI2, 0)</f>
        <v>4.1333641111463773E-2</v>
      </c>
      <c r="BI2" s="10">
        <f>IFERROR(Deaths!BJ3/Confirmed!BJ2, 0)</f>
        <v>4.2626195334758407E-2</v>
      </c>
      <c r="BJ2" s="10">
        <f>IFERROR(Deaths!BK3/Confirmed!BK2, 0)</f>
        <v>4.3250907672195679E-2</v>
      </c>
      <c r="BK2" s="10">
        <f>IFERROR(Deaths!BL3/Confirmed!BL2, 0)</f>
        <v>4.3422287367286323E-2</v>
      </c>
      <c r="BL2" s="10">
        <f>IFERROR(Deaths!BM3/Confirmed!BM2, 0)</f>
        <v>4.4545775050723671E-2</v>
      </c>
      <c r="BM2" s="10">
        <f>IFERROR(Deaths!BN3/Confirmed!BN2, 0)</f>
        <v>4.5645075477012631E-2</v>
      </c>
      <c r="BN2" s="10">
        <f>IFERROR(Deaths!BO3/Confirmed!BO2, 0)</f>
        <v>4.5927112180380106E-2</v>
      </c>
      <c r="BO2" s="10">
        <f>IFERROR(Deaths!BP3/Confirmed!BP2, 0)</f>
        <v>4.6767710049423393E-2</v>
      </c>
      <c r="BP2" s="10">
        <f>IFERROR(Deaths!BQ3/Confirmed!BQ2, 0)</f>
        <v>4.7600759215872354E-2</v>
      </c>
      <c r="BQ2" s="10">
        <f>IFERROR(Deaths!BR3/Confirmed!BR2, 0)</f>
        <v>4.8476448630991077E-2</v>
      </c>
      <c r="BR2" s="10">
        <f>IFERROR(Deaths!BS3/Confirmed!BS2, 0)</f>
        <v>4.9584739229251981E-2</v>
      </c>
      <c r="BS2" s="10">
        <f>IFERROR(Deaths!BT3/Confirmed!BT2, 0)</f>
        <v>5.0656281255566059E-2</v>
      </c>
      <c r="BT2" s="10">
        <f>IFERROR(Deaths!BU3/Confirmed!BU2, 0)</f>
        <v>5.235675210264918E-2</v>
      </c>
      <c r="BU2" s="10">
        <f>IFERROR(Deaths!BV3/Confirmed!BV2, 0)</f>
        <v>5.4271065105930154E-2</v>
      </c>
      <c r="BV2" s="10">
        <f>IFERROR(Deaths!BW3/Confirmed!BW2, 0)</f>
        <v>5.5688108631249476E-2</v>
      </c>
      <c r="BW2" s="10">
        <f>IFERROR(Deaths!BX3/Confirmed!BX2, 0)</f>
        <v>5.7089785660653453E-2</v>
      </c>
      <c r="BX2" s="10">
        <f>IFERROR(Deaths!BY3/Confirmed!BY2, 0)</f>
        <v>5.7935024785627169E-2</v>
      </c>
      <c r="BY2" s="10">
        <f>IFERROR(Deaths!BZ3/Confirmed!BZ2, 0)</f>
        <v>5.9199995232835041E-2</v>
      </c>
      <c r="BZ2" s="10">
        <f>IFERROR(Deaths!CA3/Confirmed!CA2, 0)</f>
        <v>6.1754359777392243E-2</v>
      </c>
      <c r="CA2" s="10">
        <f>IFERROR(Deaths!CB3/Confirmed!CB2, 0)</f>
        <v>6.27925389237559E-2</v>
      </c>
      <c r="CB2" s="10">
        <f>IFERROR(Deaths!CC3/Confirmed!CC2, 0)</f>
        <v>6.4265185118131618E-2</v>
      </c>
      <c r="CC2" s="10">
        <f>IFERROR(Deaths!CD3/Confirmed!CD2, 0)</f>
        <v>6.5317647675692037E-2</v>
      </c>
      <c r="CD2" s="10">
        <f>IFERROR(Deaths!CE3/Confirmed!CE2, 0)</f>
        <v>6.6033977364762228E-2</v>
      </c>
      <c r="CE2" s="10">
        <f>IFERROR(Deaths!CF3/Confirmed!CF2, 0)</f>
        <v>6.5770966022550725E-2</v>
      </c>
      <c r="CF2" s="10">
        <f>IFERROR(Deaths!CG3/Confirmed!CG2, 0)</f>
        <v>6.6449446254614547E-2</v>
      </c>
      <c r="CG2" s="10">
        <f>IFERROR(Deaths!CH3/Confirmed!CH2, 0)</f>
        <v>6.7572344957873051E-2</v>
      </c>
      <c r="CH2" s="10">
        <f>IFERROR(Deaths!CI3/Confirmed!CI2, 0)</f>
        <v>6.8932086132308584E-2</v>
      </c>
      <c r="CI2" s="10">
        <f>IFERROR(Deaths!CJ3/Confirmed!CJ2, 0)</f>
        <v>6.9218717600165888E-2</v>
      </c>
      <c r="CJ2" s="10">
        <f>IFERROR(Deaths!CK3/Confirmed!CK2, 0)</f>
        <v>7.0232359977714418E-2</v>
      </c>
      <c r="CK2" s="10">
        <f>IFERROR(Deaths!CL3/Confirmed!CL2, 0)</f>
        <v>7.06005734862344E-2</v>
      </c>
      <c r="CL2" s="10">
        <f>IFERROR(Deaths!CM3/Confirmed!CM2, 0)</f>
        <v>7.0440881721973006E-2</v>
      </c>
      <c r="CM2" s="10">
        <f>IFERROR(Deaths!CN3/Confirmed!CN2, 0)</f>
        <v>7.068866334383285E-2</v>
      </c>
      <c r="CN2" s="10">
        <f>IFERROR(Deaths!CO3/Confirmed!CO2, 0)</f>
        <v>7.1402026618198972E-2</v>
      </c>
      <c r="CO2" s="10">
        <f>IFERROR(Deaths!CP3/Confirmed!CP2, 0)</f>
        <v>7.1839680269725065E-2</v>
      </c>
      <c r="CP2" s="10">
        <f>IFERROR(Deaths!CQ3/Confirmed!CQ2, 0)</f>
        <v>7.2029583009199413E-2</v>
      </c>
      <c r="CQ2" s="10">
        <f>IFERROR(Deaths!CR3/Confirmed!CR2, 0)</f>
        <v>7.2235731044601403E-2</v>
      </c>
      <c r="CR2" s="10">
        <f>IFERROR(Deaths!CS3/Confirmed!CS2, 0)</f>
        <v>7.2104051980400624E-2</v>
      </c>
      <c r="CS2" s="10">
        <f>IFERROR(Deaths!CT3/Confirmed!CT2, 0)</f>
        <v>7.1676901297674608E-2</v>
      </c>
      <c r="CT2" s="10">
        <f>IFERROR(Deaths!CU3/Confirmed!CU2, 0)</f>
        <v>7.157118267051403E-2</v>
      </c>
      <c r="CU2" s="10">
        <f>IFERROR(Deaths!CV3/Confirmed!CV2, 0)</f>
        <v>7.1938875167378152E-2</v>
      </c>
      <c r="CV2" s="10">
        <f>IFERROR(Deaths!CW3/Confirmed!CW2, 0)</f>
        <v>7.2301071979145967E-2</v>
      </c>
      <c r="CW2" s="10">
        <f>IFERROR(Deaths!CX3/Confirmed!CX2, 0)</f>
        <v>7.2293260392349012E-2</v>
      </c>
      <c r="CX2" s="10">
        <f>IFERROR(Deaths!CY3/Confirmed!CY2, 0)</f>
        <v>7.195010331168708E-2</v>
      </c>
      <c r="CY2" s="10">
        <f>IFERROR(Deaths!CZ3/Confirmed!CZ2, 0)</f>
        <v>7.186819644630528E-2</v>
      </c>
      <c r="CZ2" s="10">
        <f>IFERROR(Deaths!DA3/Confirmed!DA2, 0)</f>
        <v>7.1289746622390029E-2</v>
      </c>
      <c r="DA2" s="10">
        <f>IFERROR(Deaths!DB3/Confirmed!DB2, 0)</f>
        <v>7.0899726738405028E-2</v>
      </c>
      <c r="DB2" s="10">
        <f>IFERROR(Deaths!DC3/Confirmed!DC2, 0)</f>
        <v>7.095082117103646E-2</v>
      </c>
      <c r="DC2" s="10">
        <f>IFERROR(Deaths!DD3/Confirmed!DD2, 0)</f>
        <v>7.0995586134134023E-2</v>
      </c>
      <c r="DD2" s="10">
        <f>IFERROR(Deaths!DE3/Confirmed!DE2, 0)</f>
        <v>7.0729863688508879E-2</v>
      </c>
      <c r="DE2" s="10">
        <f>IFERROR(Deaths!DF3/Confirmed!DF2, 0)</f>
        <v>7.0483087354413956E-2</v>
      </c>
      <c r="DF2" s="10">
        <f>IFERROR(Deaths!DG3/Confirmed!DG2, 0)</f>
        <v>7.0063575725090824E-2</v>
      </c>
      <c r="DG2" s="10">
        <f>IFERROR(Deaths!DH3/Confirmed!DH2, 0)</f>
        <v>6.9652999304512631E-2</v>
      </c>
      <c r="DH2" s="10">
        <f>IFERROR(Deaths!DI3/Confirmed!DI2, 0)</f>
        <v>6.920282837268138E-2</v>
      </c>
      <c r="DI2" s="10">
        <f>IFERROR(Deaths!DJ3/Confirmed!DJ2, 0)</f>
        <v>6.9130188965835379E-2</v>
      </c>
      <c r="DJ2" s="10">
        <f>IFERROR(Deaths!DK3/Confirmed!DK2, 0)</f>
        <v>6.8948723588463948E-2</v>
      </c>
      <c r="DK2" s="10">
        <f>IFERROR(Deaths!DL3/Confirmed!DL2, 0)</f>
        <v>6.8615492744626458E-2</v>
      </c>
      <c r="DL2" s="10">
        <f>IFERROR(Deaths!DM3/Confirmed!DM2, 0)</f>
        <v>6.828825252179363E-2</v>
      </c>
      <c r="DM2" s="10">
        <f>IFERROR(Deaths!DN3/Confirmed!DN2, 0)</f>
        <v>6.7802036741024627E-2</v>
      </c>
      <c r="DN2" s="10">
        <f>IFERROR(Deaths!DO3/Confirmed!DO2, 0)</f>
        <v>6.7384256966827316E-2</v>
      </c>
      <c r="DO2" s="10">
        <f>IFERROR(Deaths!DP3/Confirmed!DP2, 0)</f>
        <v>6.6908629808257708E-2</v>
      </c>
      <c r="DP2" s="10">
        <f>IFERROR(Deaths!DQ3/Confirmed!DQ2, 0)</f>
        <v>6.6545600476267133E-2</v>
      </c>
      <c r="DQ2" s="10">
        <f>IFERROR(Deaths!DR3/Confirmed!DR2, 0)</f>
        <v>6.613082365579967E-2</v>
      </c>
      <c r="DR2" s="10">
        <f>IFERROR(Deaths!DS3/Confirmed!DS2, 0)</f>
        <v>6.5675699367061358E-2</v>
      </c>
      <c r="DS2" s="10">
        <f>IFERROR(Deaths!DT3/Confirmed!DT2, 0)</f>
        <v>6.5337076917857048E-2</v>
      </c>
      <c r="DT2" s="10">
        <f>IFERROR(Deaths!DU3/Confirmed!DU2, 0)</f>
        <v>6.4787851544941072E-2</v>
      </c>
      <c r="DU2" s="10">
        <f>IFERROR(Deaths!DV3/Confirmed!DV2, 0)</f>
        <v>6.4233189834642615E-2</v>
      </c>
      <c r="DV2" s="10">
        <f>IFERROR(Deaths!DW3/Confirmed!DW2, 0)</f>
        <v>6.3441783404947188E-2</v>
      </c>
      <c r="DW2" s="10">
        <f>IFERROR(Deaths!DX3/Confirmed!DX2, 0)</f>
        <v>6.3118482980352775E-2</v>
      </c>
      <c r="DX2" s="10">
        <f>IFERROR(Deaths!DY3/Confirmed!DY2, 0)</f>
        <v>6.2881446531940513E-2</v>
      </c>
      <c r="DY2" s="10">
        <f>IFERROR(Deaths!DZ3/Confirmed!DZ2, 0)</f>
        <v>6.238364515129332E-2</v>
      </c>
      <c r="DZ2" s="10">
        <f>IFERROR(Deaths!EA3/Confirmed!EA2, 0)</f>
        <v>6.1886930719277373E-2</v>
      </c>
      <c r="EA2" s="10">
        <f>IFERROR(Deaths!EB3/Confirmed!EB2, 0)</f>
        <v>6.1162714718233882E-2</v>
      </c>
      <c r="EB2" s="10">
        <f>IFERROR(Deaths!EC3/Confirmed!EC2, 0)</f>
        <v>6.058936090024894E-2</v>
      </c>
      <c r="EC2" s="10">
        <f>IFERROR(Deaths!ED3/Confirmed!ED2, 0)</f>
        <v>6.0157527324998308E-2</v>
      </c>
      <c r="ED2" s="10">
        <f>IFERROR(Deaths!EE3/Confirmed!EE2, 0)</f>
        <v>5.9755629891863699E-2</v>
      </c>
      <c r="EE2" s="10">
        <f>IFERROR(Deaths!EF3/Confirmed!EF2, 0)</f>
        <v>5.9507535799362458E-2</v>
      </c>
      <c r="EF2" s="10">
        <f>IFERROR(Deaths!EG3/Confirmed!EG2, 0)</f>
        <v>5.9142355769541924E-2</v>
      </c>
      <c r="EG2" s="10">
        <f>IFERROR(Deaths!EH3/Confirmed!EH2, 0)</f>
        <v>5.8673544696764841E-2</v>
      </c>
      <c r="EH2" s="10">
        <f>IFERROR(Deaths!EI3/Confirmed!EI2, 0)</f>
        <v>5.8088931593853782E-2</v>
      </c>
      <c r="EI2" s="10">
        <f>IFERROR(Deaths!EJ3/Confirmed!EJ2, 0)</f>
        <v>5.755353263857358E-2</v>
      </c>
      <c r="EJ2" s="10">
        <f>IFERROR(Deaths!EK3/Confirmed!EK2, 0)</f>
        <v>5.7241376018803455E-2</v>
      </c>
      <c r="EK2" s="10">
        <f>IFERROR(Deaths!EL3/Confirmed!EL2, 0)</f>
        <v>5.6925895155431415E-2</v>
      </c>
      <c r="EL2" s="10">
        <f>IFERROR(Deaths!EM3/Confirmed!EM2, 0)</f>
        <v>5.6574245680561984E-2</v>
      </c>
      <c r="EM2" s="10">
        <f>IFERROR(Deaths!EN3/Confirmed!EN2, 0)</f>
        <v>5.6158319267172407E-2</v>
      </c>
      <c r="EN2" s="10">
        <f>IFERROR(Deaths!EO3/Confirmed!EO2, 0)</f>
        <v>5.5765984187654404E-2</v>
      </c>
      <c r="EO2" s="10">
        <f>IFERROR(Deaths!EP3/Confirmed!EP2, 0)</f>
        <v>5.5334661480990401E-2</v>
      </c>
      <c r="EP2" s="10">
        <f>IFERROR(Deaths!EQ3/Confirmed!EQ2, 0)</f>
        <v>5.4838064304427135E-2</v>
      </c>
      <c r="EQ2" s="10">
        <f>IFERROR(Deaths!ER3/Confirmed!ER2, 0)</f>
        <v>5.4445590927024688E-2</v>
      </c>
      <c r="ER2" s="10">
        <f>IFERROR(Deaths!ES3/Confirmed!ES2, 0)</f>
        <v>5.4323141926464688E-2</v>
      </c>
      <c r="ES2" s="10">
        <f>IFERROR(Deaths!ET3/Confirmed!ET2, 0)</f>
        <v>5.4004637871900088E-2</v>
      </c>
      <c r="ET2" s="10">
        <f>IFERROR(Deaths!EU3/Confirmed!EU2, 0)</f>
        <v>5.3698462678799089E-2</v>
      </c>
      <c r="EU2" s="10">
        <f>IFERROR(Deaths!EV3/Confirmed!EV2, 0)</f>
        <v>5.3293801840387643E-2</v>
      </c>
      <c r="EV2" s="10">
        <f>IFERROR(Deaths!EW3/Confirmed!EW2, 0)</f>
        <v>5.2821339113619935E-2</v>
      </c>
      <c r="EW2" s="10">
        <f>IFERROR(Deaths!EX3/Confirmed!EX2, 0)</f>
        <v>5.2510278182203739E-2</v>
      </c>
      <c r="EX2" s="10">
        <f>IFERROR(Deaths!EY3/Confirmed!EY2, 0)</f>
        <v>5.2103724703118207E-2</v>
      </c>
      <c r="EY2" s="10">
        <f>IFERROR(Deaths!EZ3/Confirmed!EZ2, 0)</f>
        <v>5.173671300790459E-2</v>
      </c>
      <c r="EZ2" s="10">
        <f>IFERROR(Deaths!FA3/Confirmed!FA2, 0)</f>
        <v>5.134658385648154E-2</v>
      </c>
      <c r="FA2" s="10">
        <f>IFERROR(Deaths!FB3/Confirmed!FB2, 0)</f>
        <v>5.0881379850449528E-2</v>
      </c>
      <c r="FB2" s="10">
        <f>IFERROR(Deaths!FC3/Confirmed!FC2, 0)</f>
        <v>5.0365539414095037E-2</v>
      </c>
      <c r="FC2" s="10">
        <f>IFERROR(Deaths!FD3/Confirmed!FD2, 0)</f>
        <v>4.9910931489866958E-2</v>
      </c>
      <c r="FD2" s="10">
        <f>IFERROR(Deaths!FE3/Confirmed!FE2, 0)</f>
        <v>4.9422611963075805E-2</v>
      </c>
      <c r="FE2" s="10">
        <f>IFERROR(Deaths!FF3/Confirmed!FF2, 0)</f>
        <v>4.9033330583437881E-2</v>
      </c>
      <c r="FF2" s="10">
        <f>IFERROR(Deaths!FG3/Confirmed!FG2, 0)</f>
        <v>4.8690431358697342E-2</v>
      </c>
      <c r="FG2" s="10">
        <f>IFERROR(Deaths!FH3/Confirmed!FH2, 0)</f>
        <v>4.8160192960521264E-2</v>
      </c>
      <c r="FH2" s="10">
        <f>IFERROR(Deaths!FI3/Confirmed!FI2, 0)</f>
        <v>4.7704180795785339E-2</v>
      </c>
      <c r="FI2" s="10">
        <f>IFERROR(Deaths!FJ3/Confirmed!FJ2, 0)</f>
        <v>4.7276546249138934E-2</v>
      </c>
      <c r="FJ2" s="10">
        <f>IFERROR(Deaths!FK3/Confirmed!FK2, 0)</f>
        <v>4.6850573826813416E-2</v>
      </c>
      <c r="FK2" s="10">
        <f>IFERROR(Deaths!FL3/Confirmed!FL2, 0)</f>
        <v>4.6405349189670139E-2</v>
      </c>
      <c r="FL2" s="10">
        <f>IFERROR(Deaths!FM3/Confirmed!FM2, 0)</f>
        <v>4.6074148231351794E-2</v>
      </c>
      <c r="FM2" s="10">
        <f>IFERROR(Deaths!FN3/Confirmed!FN2, 0)</f>
        <v>4.5761604461981867E-2</v>
      </c>
      <c r="FN2" s="10">
        <f>IFERROR(Deaths!FO3/Confirmed!FO2, 0)</f>
        <v>4.5392302046188125E-2</v>
      </c>
      <c r="FO2" s="10">
        <f>IFERROR(Deaths!FP3/Confirmed!FP2, 0)</f>
        <v>4.4989242548521886E-2</v>
      </c>
      <c r="FP2" s="10">
        <f>IFERROR(Deaths!FQ3/Confirmed!FQ2, 0)</f>
        <v>4.4576814159547021E-2</v>
      </c>
      <c r="FQ2" s="10">
        <f>IFERROR(Deaths!FR3/Confirmed!FR2, 0)</f>
        <v>4.4195088639104742E-2</v>
      </c>
      <c r="FR2" s="10">
        <f>IFERROR(Deaths!FS3/Confirmed!FS2, 0)</f>
        <v>4.3844966051390093E-2</v>
      </c>
      <c r="FS2" s="10">
        <f>IFERROR(Deaths!FT3/Confirmed!FT2, 0)</f>
        <v>4.349213920154231E-2</v>
      </c>
      <c r="FT2" s="10">
        <f>IFERROR(Deaths!FU3/Confirmed!FU2, 0)</f>
        <v>4.3189406193537921E-2</v>
      </c>
      <c r="FU2" s="10">
        <f>IFERROR(Deaths!FV3/Confirmed!FV2, 0)</f>
        <v>4.2853668321456026E-2</v>
      </c>
      <c r="FV2" s="10">
        <f>IFERROR(Deaths!FW3/Confirmed!FW2, 0)</f>
        <v>4.2486661255491644E-2</v>
      </c>
      <c r="FW2" s="10">
        <f>IFERROR(Deaths!FX3/Confirmed!FX2, 0)</f>
        <v>4.2228937323680812E-2</v>
      </c>
      <c r="FX2" s="10">
        <f>IFERROR(Deaths!FY3/Confirmed!FY2, 0)</f>
        <v>4.1922564016329898E-2</v>
      </c>
      <c r="FY2" s="10">
        <f>IFERROR(Deaths!FZ3/Confirmed!FZ2, 0)</f>
        <v>4.1583719393232382E-2</v>
      </c>
      <c r="FZ2" s="10">
        <f>IFERROR(Deaths!GA3/Confirmed!GA2, 0)</f>
        <v>4.1283075451454869E-2</v>
      </c>
      <c r="GA2" s="10">
        <f>IFERROR(Deaths!GB3/Confirmed!GB2, 0)</f>
        <v>4.105119981462494E-2</v>
      </c>
      <c r="GB2" s="10">
        <f>IFERROR(Deaths!GC3/Confirmed!GC2, 0)</f>
        <v>4.0748978603391002E-2</v>
      </c>
      <c r="GC2" s="10">
        <f>IFERROR(Deaths!GD3/Confirmed!GD2, 0)</f>
        <v>4.0643780854044138E-2</v>
      </c>
      <c r="GD2" s="10">
        <f>IFERROR(Deaths!GE3/Confirmed!GE2, 0)</f>
        <v>4.0304310156189183E-2</v>
      </c>
      <c r="GE2" s="10">
        <f>IFERROR(Deaths!GF3/Confirmed!GF2, 0)</f>
        <v>4.0008366422350748E-2</v>
      </c>
      <c r="GF2" s="10">
        <f>IFERROR(Deaths!GG3/Confirmed!GG2, 0)</f>
        <v>3.9709722265145429E-2</v>
      </c>
      <c r="GG2" s="10">
        <f>IFERROR(Deaths!GH3/Confirmed!GH2, 0)</f>
        <v>3.9478893206368819E-2</v>
      </c>
      <c r="GH2" s="10">
        <f>IFERROR(Deaths!GI3/Confirmed!GI2, 0)</f>
        <v>3.9260886694840999E-2</v>
      </c>
      <c r="GI2" s="10">
        <f>IFERROR(Deaths!GJ3/Confirmed!GJ2, 0)</f>
        <v>3.8978966088651625E-2</v>
      </c>
      <c r="GJ2" s="10">
        <f>IFERROR(Deaths!GK3/Confirmed!GK2, 0)</f>
        <v>3.8694606798678581E-2</v>
      </c>
      <c r="GK2" s="10">
        <f>IFERROR(Deaths!GL3/Confirmed!GL2, 0)</f>
        <v>3.8408912257311509E-2</v>
      </c>
      <c r="GL2" s="10">
        <f>IFERROR(Deaths!GM3/Confirmed!GM2, 0)</f>
        <v>3.8179092969773773E-2</v>
      </c>
      <c r="GM2" s="10">
        <f>IFERROR(Deaths!GN3/Confirmed!GN2, 0)</f>
        <v>3.7933424384331491E-2</v>
      </c>
      <c r="GN2" s="10">
        <f>IFERROR(Deaths!GO3/Confirmed!GO2, 0)</f>
        <v>3.7750875176690596E-2</v>
      </c>
      <c r="GO2" s="10">
        <f>IFERROR(Deaths!GP3/Confirmed!GP2, 0)</f>
        <v>3.7597936746996082E-2</v>
      </c>
      <c r="GP2" s="10">
        <f>IFERROR(Deaths!GQ3/Confirmed!GQ2, 0)</f>
        <v>3.742393325077064E-2</v>
      </c>
      <c r="GQ2" s="10">
        <f>IFERROR(Deaths!GR3/Confirmed!GR2, 0)</f>
        <v>3.720585623340384E-2</v>
      </c>
      <c r="GR2" s="10">
        <f>IFERROR(Deaths!GS3/Confirmed!GS2, 0)</f>
        <v>3.6991090484760063E-2</v>
      </c>
      <c r="GS2" s="10">
        <f>IFERROR(Deaths!GT3/Confirmed!GT2, 0)</f>
        <v>3.6779515415694825E-2</v>
      </c>
      <c r="GT2" s="10">
        <f>IFERROR(Deaths!GU3/Confirmed!GU2, 0)</f>
        <v>3.6595028281122342E-2</v>
      </c>
      <c r="GU2" s="10">
        <f>IFERROR(Deaths!GV3/Confirmed!GV2, 0)</f>
        <v>3.6425759338673806E-2</v>
      </c>
      <c r="GV2" s="10">
        <f>IFERROR(Deaths!GW3/Confirmed!GW2, 0)</f>
        <v>3.6285548872144927E-2</v>
      </c>
      <c r="GW2" s="10">
        <f>IFERROR(Deaths!GX3/Confirmed!GX2, 0)</f>
        <v>3.6116369292822977E-2</v>
      </c>
      <c r="GX2" s="10">
        <f>IFERROR(Deaths!GY3/Confirmed!GY2, 0)</f>
        <v>3.5919370155718056E-2</v>
      </c>
      <c r="GY2" s="10">
        <f>IFERROR(Deaths!GZ3/Confirmed!GZ2, 0)</f>
        <v>3.5881575819287297E-2</v>
      </c>
      <c r="GZ2" s="10">
        <f>IFERROR(Deaths!HA3/Confirmed!HA2, 0)</f>
        <v>3.5716756632181892E-2</v>
      </c>
      <c r="HA2" s="10">
        <f>IFERROR(Deaths!HB3/Confirmed!HB2, 0)</f>
        <v>3.5561106463796122E-2</v>
      </c>
      <c r="HB2" s="10">
        <f>IFERROR(Deaths!HC3/Confirmed!HC2, 0)</f>
        <v>3.5409164175813017E-2</v>
      </c>
      <c r="HC2" s="10">
        <f>IFERROR(Deaths!HD3/Confirmed!HD2, 0)</f>
        <v>3.5309995181939884E-2</v>
      </c>
      <c r="HD2" s="10">
        <f>IFERROR(Deaths!HE3/Confirmed!HE2, 0)</f>
        <v>3.5178900735736207E-2</v>
      </c>
      <c r="HE2" s="10">
        <f>IFERROR(Deaths!HF3/Confirmed!HF2, 0)</f>
        <v>3.5030537905110438E-2</v>
      </c>
      <c r="HF2" s="10">
        <f>IFERROR(Deaths!HG3/Confirmed!HG2, 0)</f>
        <v>3.4858199240238252E-2</v>
      </c>
      <c r="HG2" s="10">
        <f>IFERROR(Deaths!HH3/Confirmed!HH2, 0)</f>
        <v>3.4700496255507807E-2</v>
      </c>
      <c r="HH2" s="10">
        <f>IFERROR(Deaths!HI3/Confirmed!HI2, 0)</f>
        <v>3.4560297171167299E-2</v>
      </c>
      <c r="HI2" s="10">
        <f>IFERROR(Deaths!HJ3/Confirmed!HJ2, 0)</f>
        <v>3.4414128650133928E-2</v>
      </c>
      <c r="HJ2" s="10">
        <f>IFERROR(Deaths!HK3/Confirmed!HK2, 0)</f>
        <v>3.4332347669511119E-2</v>
      </c>
      <c r="HK2" s="10">
        <f>IFERROR(Deaths!HL3/Confirmed!HL2, 0)</f>
        <v>3.4180427258963718E-2</v>
      </c>
      <c r="HL2" s="10">
        <f>IFERROR(Deaths!HM3/Confirmed!HM2, 0)</f>
        <v>3.4030799624140844E-2</v>
      </c>
      <c r="HM2" s="10">
        <f>IFERROR(Deaths!HN3/Confirmed!HN2, 0)</f>
        <v>3.3866439254470214E-2</v>
      </c>
      <c r="HN2" s="10">
        <f>IFERROR(Deaths!HO3/Confirmed!HO2, 0)</f>
        <v>3.3728357054244817E-2</v>
      </c>
      <c r="HO2" s="10">
        <f>IFERROR(Deaths!HP3/Confirmed!HP2, 0)</f>
        <v>3.3580534151873696E-2</v>
      </c>
      <c r="HP2" s="10">
        <f>IFERROR(Deaths!HQ3/Confirmed!HQ2, 0)</f>
        <v>3.3399639912347588E-2</v>
      </c>
      <c r="HQ2" s="10">
        <f>IFERROR(Deaths!HR3/Confirmed!HR2, 0)</f>
        <v>3.3308804807746506E-2</v>
      </c>
      <c r="HR2" s="10">
        <f>IFERROR(Deaths!HS3/Confirmed!HS2, 0)</f>
        <v>3.3178053143621197E-2</v>
      </c>
      <c r="HS2" s="10">
        <f>IFERROR(Deaths!HT3/Confirmed!HT2, 0)</f>
        <v>3.3040848326849608E-2</v>
      </c>
      <c r="HT2" s="10">
        <f>IFERROR(Deaths!HU3/Confirmed!HU2, 0)</f>
        <v>3.2874614173223612E-2</v>
      </c>
      <c r="HU2" s="10">
        <f>IFERROR(Deaths!HV3/Confirmed!HV2, 0)</f>
        <v>3.273657150008364E-2</v>
      </c>
      <c r="HV2" s="10">
        <f>IFERROR(Deaths!HW3/Confirmed!HW2, 0)</f>
        <v>3.2607256632136768E-2</v>
      </c>
      <c r="HW2" s="10">
        <f>IFERROR(Deaths!HX3/Confirmed!HX2, 0)</f>
        <v>3.2669954831324927E-2</v>
      </c>
      <c r="HX2" s="10">
        <f>IFERROR(Deaths!HY3/Confirmed!HY2, 0)</f>
        <v>3.2562853664739259E-2</v>
      </c>
      <c r="HY2" s="10">
        <f>IFERROR(Deaths!HZ3/Confirmed!HZ2, 0)</f>
        <v>3.2448734483769004E-2</v>
      </c>
      <c r="HZ2" s="10">
        <f>IFERROR(Deaths!IA3/Confirmed!IA2, 0)</f>
        <v>3.2310419249640975E-2</v>
      </c>
      <c r="IA2" s="10">
        <f>IFERROR(Deaths!IB3/Confirmed!IB2, 0)</f>
        <v>3.2153874291887881E-2</v>
      </c>
      <c r="IB2" s="10">
        <f>IFERROR(Deaths!IC3/Confirmed!IC2, 0)</f>
        <v>3.2013729215960282E-2</v>
      </c>
      <c r="IC2" s="10">
        <f>IFERROR(Deaths!ID3/Confirmed!ID2, 0)</f>
        <v>3.1878856363364926E-2</v>
      </c>
      <c r="ID2" s="10">
        <f>IFERROR(Deaths!IE3/Confirmed!IE2, 0)</f>
        <v>3.1725763966162272E-2</v>
      </c>
      <c r="IE2" s="10">
        <f>IFERROR(Deaths!IF3/Confirmed!IF2, 0)</f>
        <v>3.1642941589146663E-2</v>
      </c>
      <c r="IF2" s="10">
        <f>IFERROR(Deaths!IG3/Confirmed!IG2, 0)</f>
        <v>3.1512519516904529E-2</v>
      </c>
      <c r="IG2" s="10">
        <f>IFERROR(Deaths!IH3/Confirmed!IH2, 0)</f>
        <v>3.1365903029666402E-2</v>
      </c>
      <c r="IH2" s="10">
        <f>IFERROR(Deaths!II3/Confirmed!II2, 0)</f>
        <v>3.1220670176171271E-2</v>
      </c>
      <c r="II2" s="10">
        <f>IFERROR(Deaths!IJ3/Confirmed!IJ2, 0)</f>
        <v>3.1106103284919868E-2</v>
      </c>
      <c r="IJ2" s="10">
        <f>IFERROR(Deaths!IK3/Confirmed!IK2, 0)</f>
        <v>3.0982089115717214E-2</v>
      </c>
      <c r="IK2" s="10">
        <f>IFERROR(Deaths!IL3/Confirmed!IL2, 0)</f>
        <v>3.0818358511598226E-2</v>
      </c>
      <c r="IL2" s="10">
        <f>IFERROR(Deaths!IM3/Confirmed!IM2, 0)</f>
        <v>3.0734765504386002E-2</v>
      </c>
      <c r="IM2" s="10">
        <f>IFERROR(Deaths!IN3/Confirmed!IN2, 0)</f>
        <v>3.0653493212382702E-2</v>
      </c>
      <c r="IN2" s="10">
        <f>IFERROR(Deaths!IO3/Confirmed!IO2, 0)</f>
        <v>3.0518192972140978E-2</v>
      </c>
      <c r="IO2" s="10">
        <f>IFERROR(Deaths!IP3/Confirmed!IP2, 0)</f>
        <v>3.0390780354825082E-2</v>
      </c>
      <c r="IP2" s="10">
        <f>IFERROR(Deaths!IQ3/Confirmed!IQ2, 0)</f>
        <v>3.0295152013888216E-2</v>
      </c>
      <c r="IQ2" s="10">
        <f>IFERROR(Deaths!IR3/Confirmed!IR2, 0)</f>
        <v>3.0183139515010639E-2</v>
      </c>
      <c r="IR2" s="10">
        <f>IFERROR(Deaths!IS3/Confirmed!IS2, 0)</f>
        <v>3.0050937315665834E-2</v>
      </c>
      <c r="IS2" s="10">
        <f>IFERROR(Deaths!IT3/Confirmed!IT2, 0)</f>
        <v>2.997846812393249E-2</v>
      </c>
      <c r="IT2" s="10">
        <f>IFERROR(Deaths!IU3/Confirmed!IU2, 0)</f>
        <v>2.9878820449954574E-2</v>
      </c>
      <c r="IU2" s="10">
        <f>IFERROR(Deaths!IV3/Confirmed!IV2, 0)</f>
        <v>2.9855513575650906E-2</v>
      </c>
      <c r="IV2" s="10">
        <f>IFERROR(Deaths!IW3/Confirmed!IW2, 0)</f>
        <v>2.9744916579363241E-2</v>
      </c>
      <c r="IW2" s="10">
        <f>IFERROR(Deaths!IX3/Confirmed!IX2, 0)</f>
        <v>2.9626104020176E-2</v>
      </c>
      <c r="IX2" s="10">
        <f>IFERROR(Deaths!IY3/Confirmed!IY2, 0)</f>
        <v>2.952367767109353E-2</v>
      </c>
      <c r="IY2" s="10">
        <f>IFERROR(Deaths!IZ3/Confirmed!IZ2, 0)</f>
        <v>2.9447371686136623E-2</v>
      </c>
      <c r="IZ2" s="10">
        <f>IFERROR(Deaths!JA3/Confirmed!JA2, 0)</f>
        <v>2.9342539397072626E-2</v>
      </c>
      <c r="JA2" s="10">
        <f>IFERROR(Deaths!JB3/Confirmed!JB2, 0)</f>
        <v>2.9219322841503942E-2</v>
      </c>
      <c r="JB2" s="10">
        <f>IFERROR(Deaths!JC3/Confirmed!JC2, 0)</f>
        <v>2.9102011319030754E-2</v>
      </c>
      <c r="JC2" s="10">
        <f>IFERROR(Deaths!JD3/Confirmed!JD2, 0)</f>
        <v>2.89831710138438E-2</v>
      </c>
      <c r="JD2" s="10">
        <f>IFERROR(Deaths!JE3/Confirmed!JE2, 0)</f>
        <v>2.8855364480618019E-2</v>
      </c>
      <c r="JE2" s="10">
        <f>IFERROR(Deaths!JF3/Confirmed!JF2, 0)</f>
        <v>2.8751547414097772E-2</v>
      </c>
      <c r="JF2" s="10">
        <f>IFERROR(Deaths!JG3/Confirmed!JG2, 0)</f>
        <v>2.8608104712367882E-2</v>
      </c>
      <c r="JG2" s="10">
        <f>IFERROR(Deaths!JH3/Confirmed!JH2, 0)</f>
        <v>2.8504496971553189E-2</v>
      </c>
      <c r="JH2" s="10">
        <f>IFERROR(Deaths!JI3/Confirmed!JI2, 0)</f>
        <v>2.8378969795881795E-2</v>
      </c>
      <c r="JI2" s="10">
        <f>IFERROR(Deaths!JJ3/Confirmed!JJ2, 0)</f>
        <v>2.8238847837790491E-2</v>
      </c>
      <c r="JJ2" s="10">
        <f>IFERROR(Deaths!JK3/Confirmed!JK2, 0)</f>
        <v>2.8099390319244241E-2</v>
      </c>
      <c r="JK2" s="10">
        <f>IFERROR(Deaths!JL3/Confirmed!JL2, 0)</f>
        <v>2.7995828342704629E-2</v>
      </c>
      <c r="JL2" s="10">
        <f>IFERROR(Deaths!JM3/Confirmed!JM2, 0)</f>
        <v>2.7879191638887288E-2</v>
      </c>
      <c r="JM2" s="10">
        <f>IFERROR(Deaths!JN3/Confirmed!JN2, 0)</f>
        <v>2.7693314312686613E-2</v>
      </c>
      <c r="JN2" s="10">
        <f>IFERROR(Deaths!JO3/Confirmed!JO2, 0)</f>
        <v>2.7591100127199633E-2</v>
      </c>
      <c r="JO2" s="10">
        <f>IFERROR(Deaths!JP3/Confirmed!JP2, 0)</f>
        <v>2.745333478612955E-2</v>
      </c>
      <c r="JP2" s="10">
        <f>IFERROR(Deaths!JQ3/Confirmed!JQ2, 0)</f>
        <v>2.7285196610123619E-2</v>
      </c>
      <c r="JQ2" s="10">
        <f>IFERROR(Deaths!JR3/Confirmed!JR2, 0)</f>
        <v>2.7127827595686448E-2</v>
      </c>
      <c r="JR2" s="10">
        <f>IFERROR(Deaths!JS3/Confirmed!JS2, 0)</f>
        <v>2.6998165335546963E-2</v>
      </c>
      <c r="JS2" s="10">
        <f>IFERROR(Deaths!JT3/Confirmed!JT2, 0)</f>
        <v>2.68715235366105E-2</v>
      </c>
      <c r="JT2" s="10">
        <f>IFERROR(Deaths!JU3/Confirmed!JU2, 0)</f>
        <v>2.6668821953454363E-2</v>
      </c>
      <c r="JU2" s="10">
        <f>IFERROR(Deaths!JV3/Confirmed!JV2, 0)</f>
        <v>2.6553388278042371E-2</v>
      </c>
      <c r="JV2" s="10">
        <f>IFERROR(Deaths!JW3/Confirmed!JW2, 0)</f>
        <v>2.6408573156402194E-2</v>
      </c>
      <c r="JW2" s="10">
        <f>IFERROR(Deaths!JX3/Confirmed!JX2, 0)</f>
        <v>2.6242423511211383E-2</v>
      </c>
      <c r="JX2" s="10">
        <f>IFERROR(Deaths!JY3/Confirmed!JY2, 0)</f>
        <v>2.6079731799125282E-2</v>
      </c>
      <c r="JY2" s="10">
        <f>IFERROR(Deaths!JZ3/Confirmed!JZ2, 0)</f>
        <v>2.59524959731686E-2</v>
      </c>
      <c r="JZ2" s="10">
        <f>IFERROR(Deaths!KA3/Confirmed!KA2, 0)</f>
        <v>2.5815858569420435E-2</v>
      </c>
      <c r="KA2" s="10">
        <f>IFERROR(Deaths!KB3/Confirmed!KB2, 0)</f>
        <v>2.5666695756299273E-2</v>
      </c>
      <c r="KB2" s="10">
        <f>IFERROR(Deaths!KC3/Confirmed!KC2, 0)</f>
        <v>2.5557964433659607E-2</v>
      </c>
      <c r="KC2" s="10">
        <f>IFERROR(Deaths!KD3/Confirmed!KD2, 0)</f>
        <v>2.5469724139781918E-2</v>
      </c>
      <c r="KD2" s="10">
        <f>IFERROR(Deaths!KE3/Confirmed!KE2, 0)</f>
        <v>2.5325262669526005E-2</v>
      </c>
      <c r="KE2" s="10">
        <f>IFERROR(Deaths!KF3/Confirmed!KF2, 0)</f>
        <v>2.5189958472704856E-2</v>
      </c>
      <c r="KF2" s="10">
        <f>IFERROR(Deaths!KG3/Confirmed!KG2, 0)</f>
        <v>2.5083381145390667E-2</v>
      </c>
      <c r="KG2" s="10">
        <f>IFERROR(Deaths!KH3/Confirmed!KH2, 0)</f>
        <v>2.4916151087362028E-2</v>
      </c>
      <c r="KH2" s="10">
        <f>IFERROR(Deaths!KI3/Confirmed!KI2, 0)</f>
        <v>2.4809457416166705E-2</v>
      </c>
      <c r="KI2" s="10">
        <f>IFERROR(Deaths!KJ3/Confirmed!KJ2, 0)</f>
        <v>2.4723427387748572E-2</v>
      </c>
      <c r="KJ2" s="10">
        <f>IFERROR(Deaths!KK3/Confirmed!KK2, 0)</f>
        <v>2.4642367225559875E-2</v>
      </c>
    </row>
    <row r="3" spans="1:29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</row>
    <row r="4" spans="1:29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</row>
    <row r="5" spans="1:29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</row>
    <row r="6" spans="1:29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</row>
    <row r="7" spans="1:29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2.211343904945989E-2</v>
      </c>
      <c r="KI7" s="10">
        <f>IFERROR(Deaths!KJ8/Confirmed!KJ7, 0)</f>
        <v>2.2108329847106756E-2</v>
      </c>
      <c r="KJ7" s="10">
        <f>IFERROR(Deaths!KK8/Confirmed!KK7, 0)</f>
        <v>2.2245861180478745E-2</v>
      </c>
    </row>
    <row r="8" spans="1:29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5.928355885686197E-2</v>
      </c>
      <c r="CQ8" s="10">
        <f>IFERROR(Deaths!CR9/Confirmed!CR8, 0)</f>
        <v>5.9451279646196127E-2</v>
      </c>
      <c r="CR8" s="10">
        <f>IFERROR(Deaths!CS9/Confirmed!CS8, 0)</f>
        <v>5.9274569024421506E-2</v>
      </c>
      <c r="CS8" s="10">
        <f>IFERROR(Deaths!CT9/Confirmed!CT8, 0)</f>
        <v>5.8992061890069329E-2</v>
      </c>
      <c r="CT8" s="10">
        <f>IFERROR(Deaths!CU9/Confirmed!CU8, 0)</f>
        <v>5.9092449890411208E-2</v>
      </c>
      <c r="CU8" s="10">
        <f>IFERROR(Deaths!CV9/Confirmed!CV8, 0)</f>
        <v>5.9861390978144691E-2</v>
      </c>
      <c r="CV8" s="10">
        <f>IFERROR(Deaths!CW9/Confirmed!CW8, 0)</f>
        <v>6.06790203075512E-2</v>
      </c>
      <c r="CW8" s="10">
        <f>IFERROR(Deaths!CX9/Confirmed!CX8, 0)</f>
        <v>6.1267312453071453E-2</v>
      </c>
      <c r="CX8" s="10">
        <f>IFERROR(Deaths!CY9/Confirmed!CY8, 0)</f>
        <v>6.1071947415871609E-2</v>
      </c>
      <c r="CY8" s="10">
        <f>IFERROR(Deaths!CZ9/Confirmed!CZ8, 0)</f>
        <v>6.1060901868510167E-2</v>
      </c>
      <c r="CZ8" s="10">
        <f>IFERROR(Deaths!DA9/Confirmed!DA8, 0)</f>
        <v>6.0718635600451404E-2</v>
      </c>
      <c r="DA8" s="10">
        <f>IFERROR(Deaths!DB9/Confirmed!DB8, 0)</f>
        <v>6.0627906898307889E-2</v>
      </c>
      <c r="DB8" s="10">
        <f>IFERROR(Deaths!DC9/Confirmed!DC8, 0)</f>
        <v>6.1304894511003273E-2</v>
      </c>
      <c r="DC8" s="10">
        <f>IFERROR(Deaths!DD9/Confirmed!DD8, 0)</f>
        <v>6.196051833944257E-2</v>
      </c>
      <c r="DD8" s="10">
        <f>IFERROR(Deaths!DE9/Confirmed!DE8, 0)</f>
        <v>6.2126374183089313E-2</v>
      </c>
      <c r="DE8" s="10">
        <f>IFERROR(Deaths!DF9/Confirmed!DF8, 0)</f>
        <v>6.2191247134843176E-2</v>
      </c>
      <c r="DF8" s="10">
        <f>IFERROR(Deaths!DG9/Confirmed!DG8, 0)</f>
        <v>6.2189644919568132E-2</v>
      </c>
      <c r="DG8" s="10">
        <f>IFERROR(Deaths!DH9/Confirmed!DH8, 0)</f>
        <v>6.1977879287453061E-2</v>
      </c>
      <c r="DH8" s="10">
        <f>IFERROR(Deaths!DI9/Confirmed!DI8, 0)</f>
        <v>6.1832541669499315E-2</v>
      </c>
      <c r="DI8" s="10">
        <f>IFERROR(Deaths!DJ9/Confirmed!DJ8, 0)</f>
        <v>6.1983780393593264E-2</v>
      </c>
      <c r="DJ8" s="10">
        <f>IFERROR(Deaths!DK9/Confirmed!DK8, 0)</f>
        <v>6.2304571173317454E-2</v>
      </c>
      <c r="DK8" s="10">
        <f>IFERROR(Deaths!DL9/Confirmed!DL8, 0)</f>
        <v>6.2361320982591749E-2</v>
      </c>
      <c r="DL8" s="10">
        <f>IFERROR(Deaths!DM9/Confirmed!DM8, 0)</f>
        <v>6.2429537184357634E-2</v>
      </c>
      <c r="DM8" s="10">
        <f>IFERROR(Deaths!DN9/Confirmed!DN8, 0)</f>
        <v>6.2277419446795483E-2</v>
      </c>
      <c r="DN8" s="10">
        <f>IFERROR(Deaths!DO9/Confirmed!DO8, 0)</f>
        <v>6.2023362687553894E-2</v>
      </c>
      <c r="DO8" s="10">
        <f>IFERROR(Deaths!DP9/Confirmed!DP8, 0)</f>
        <v>6.1891575268742602E-2</v>
      </c>
      <c r="DP8" s="10">
        <f>IFERROR(Deaths!DQ9/Confirmed!DQ8, 0)</f>
        <v>6.2041103086185614E-2</v>
      </c>
      <c r="DQ8" s="10">
        <f>IFERROR(Deaths!DR9/Confirmed!DR8, 0)</f>
        <v>6.2083034574309311E-2</v>
      </c>
      <c r="DR8" s="10">
        <f>IFERROR(Deaths!DS9/Confirmed!DS8, 0)</f>
        <v>6.1840604550294359E-2</v>
      </c>
      <c r="DS8" s="10">
        <f>IFERROR(Deaths!DT9/Confirmed!DT8, 0)</f>
        <v>6.1716954394079614E-2</v>
      </c>
      <c r="DT8" s="10">
        <f>IFERROR(Deaths!DU9/Confirmed!DU8, 0)</f>
        <v>6.1610407863271176E-2</v>
      </c>
      <c r="DU8" s="10">
        <f>IFERROR(Deaths!DV9/Confirmed!DV8, 0)</f>
        <v>6.1232514618179697E-2</v>
      </c>
      <c r="DV8" s="10">
        <f>IFERROR(Deaths!DW9/Confirmed!DW8, 0)</f>
        <v>6.0889955041924258E-2</v>
      </c>
      <c r="DW8" s="10">
        <f>IFERROR(Deaths!DX9/Confirmed!DX8, 0)</f>
        <v>6.0573109281584547E-2</v>
      </c>
      <c r="DX8" s="10">
        <f>IFERROR(Deaths!DY9/Confirmed!DY8, 0)</f>
        <v>6.0805050061113107E-2</v>
      </c>
      <c r="DY8" s="10">
        <f>IFERROR(Deaths!DZ9/Confirmed!DZ8, 0)</f>
        <v>6.068159460644075E-2</v>
      </c>
      <c r="DZ8" s="10">
        <f>IFERROR(Deaths!EA9/Confirmed!EA8, 0)</f>
        <v>6.0505304342314659E-2</v>
      </c>
      <c r="EA8" s="10">
        <f>IFERROR(Deaths!EB9/Confirmed!EB8, 0)</f>
        <v>6.0237251145159008E-2</v>
      </c>
      <c r="EB8" s="10">
        <f>IFERROR(Deaths!EC9/Confirmed!EC8, 0)</f>
        <v>5.9978954361730827E-2</v>
      </c>
      <c r="EC8" s="10">
        <f>IFERROR(Deaths!ED9/Confirmed!ED8, 0)</f>
        <v>5.9834311268920415E-2</v>
      </c>
      <c r="ED8" s="10">
        <f>IFERROR(Deaths!EE9/Confirmed!EE8, 0)</f>
        <v>5.9714685107121308E-2</v>
      </c>
      <c r="EE8" s="10">
        <f>IFERROR(Deaths!EF9/Confirmed!EF8, 0)</f>
        <v>5.9611481745363473E-2</v>
      </c>
      <c r="EF8" s="10">
        <f>IFERROR(Deaths!EG9/Confirmed!EG8, 0)</f>
        <v>5.9473527209739037E-2</v>
      </c>
      <c r="EG8" s="10">
        <f>IFERROR(Deaths!EH9/Confirmed!EH8, 0)</f>
        <v>5.916141480183338E-2</v>
      </c>
      <c r="EH8" s="10">
        <f>IFERROR(Deaths!EI9/Confirmed!EI8, 0)</f>
        <v>5.8864479030043514E-2</v>
      </c>
      <c r="EI8" s="10">
        <f>IFERROR(Deaths!EJ9/Confirmed!EJ8, 0)</f>
        <v>5.8552279262983786E-2</v>
      </c>
      <c r="EJ8" s="10">
        <f>IFERROR(Deaths!EK9/Confirmed!EK8, 0)</f>
        <v>5.8280643304096887E-2</v>
      </c>
      <c r="EK8" s="10">
        <f>IFERROR(Deaths!EL9/Confirmed!EL8, 0)</f>
        <v>5.8218643744959532E-2</v>
      </c>
      <c r="EL8" s="10">
        <f>IFERROR(Deaths!EM9/Confirmed!EM8, 0)</f>
        <v>5.8064231506946833E-2</v>
      </c>
      <c r="EM8" s="10">
        <f>IFERROR(Deaths!EN9/Confirmed!EN8, 0)</f>
        <v>5.7823279269064429E-2</v>
      </c>
      <c r="EN8" s="10">
        <f>IFERROR(Deaths!EO9/Confirmed!EO8, 0)</f>
        <v>5.7523427945909374E-2</v>
      </c>
      <c r="EO8" s="10">
        <f>IFERROR(Deaths!EP9/Confirmed!EP8, 0)</f>
        <v>5.7196772954878045E-2</v>
      </c>
      <c r="EP8" s="10">
        <f>IFERROR(Deaths!EQ9/Confirmed!EQ8, 0)</f>
        <v>5.6816325122505978E-2</v>
      </c>
      <c r="EQ8" s="10">
        <f>IFERROR(Deaths!ER9/Confirmed!ER8, 0)</f>
        <v>5.6459440512641124E-2</v>
      </c>
      <c r="ER8" s="10">
        <f>IFERROR(Deaths!ES9/Confirmed!ES8, 0)</f>
        <v>5.6217148816477373E-2</v>
      </c>
      <c r="ES8" s="10">
        <f>IFERROR(Deaths!ET9/Confirmed!ET8, 0)</f>
        <v>5.5882809837259073E-2</v>
      </c>
      <c r="ET8" s="10">
        <f>IFERROR(Deaths!EU9/Confirmed!EU8, 0)</f>
        <v>5.5489613835829073E-2</v>
      </c>
      <c r="EU8" s="10">
        <f>IFERROR(Deaths!EV9/Confirmed!EV8, 0)</f>
        <v>5.5009560738557464E-2</v>
      </c>
      <c r="EV8" s="10">
        <f>IFERROR(Deaths!EW9/Confirmed!EW8, 0)</f>
        <v>5.4500894853889467E-2</v>
      </c>
      <c r="EW8" s="10">
        <f>IFERROR(Deaths!EX9/Confirmed!EX8, 0)</f>
        <v>5.4001887504386732E-2</v>
      </c>
      <c r="EX8" s="10">
        <f>IFERROR(Deaths!EY9/Confirmed!EY8, 0)</f>
        <v>5.345306588646382E-2</v>
      </c>
      <c r="EY8" s="10">
        <f>IFERROR(Deaths!EZ9/Confirmed!EZ8, 0)</f>
        <v>5.2998576095150345E-2</v>
      </c>
      <c r="EZ8" s="10">
        <f>IFERROR(Deaths!FA9/Confirmed!FA8, 0)</f>
        <v>5.255064974446122E-2</v>
      </c>
      <c r="FA8" s="10">
        <f>IFERROR(Deaths!FB9/Confirmed!FB8, 0)</f>
        <v>5.1897473017471558E-2</v>
      </c>
      <c r="FB8" s="10">
        <f>IFERROR(Deaths!FC9/Confirmed!FC8, 0)</f>
        <v>5.1193043755370544E-2</v>
      </c>
      <c r="FC8" s="10">
        <f>IFERROR(Deaths!FD9/Confirmed!FD8, 0)</f>
        <v>5.0530468416259362E-2</v>
      </c>
      <c r="FD8" s="10">
        <f>IFERROR(Deaths!FE9/Confirmed!FE8, 0)</f>
        <v>4.9857475316377256E-2</v>
      </c>
      <c r="FE8" s="10">
        <f>IFERROR(Deaths!FF9/Confirmed!FF8, 0)</f>
        <v>4.9218779951415534E-2</v>
      </c>
      <c r="FF8" s="10">
        <f>IFERROR(Deaths!FG9/Confirmed!FG8, 0)</f>
        <v>4.8606315590827759E-2</v>
      </c>
      <c r="FG8" s="10">
        <f>IFERROR(Deaths!FH9/Confirmed!FH8, 0)</f>
        <v>4.7932739440716909E-2</v>
      </c>
      <c r="FH8" s="10">
        <f>IFERROR(Deaths!FI9/Confirmed!FI8, 0)</f>
        <v>4.7231923682952807E-2</v>
      </c>
      <c r="FI8" s="10">
        <f>IFERROR(Deaths!FJ9/Confirmed!FJ8, 0)</f>
        <v>4.6578511542733805E-2</v>
      </c>
      <c r="FJ8" s="10">
        <f>IFERROR(Deaths!FK9/Confirmed!FK8, 0)</f>
        <v>4.5921144503928514E-2</v>
      </c>
      <c r="FK8" s="10">
        <f>IFERROR(Deaths!FL9/Confirmed!FL8, 0)</f>
        <v>4.522643396382843E-2</v>
      </c>
      <c r="FL8" s="10">
        <f>IFERROR(Deaths!FM9/Confirmed!FM8, 0)</f>
        <v>4.4664664821981254E-2</v>
      </c>
      <c r="FM8" s="10">
        <f>IFERROR(Deaths!FN9/Confirmed!FN8, 0)</f>
        <v>4.417195946805505E-2</v>
      </c>
      <c r="FN8" s="10">
        <f>IFERROR(Deaths!FO9/Confirmed!FO8, 0)</f>
        <v>4.3596538827562141E-2</v>
      </c>
      <c r="FO8" s="10">
        <f>IFERROR(Deaths!FP9/Confirmed!FP8, 0)</f>
        <v>4.3031687654125649E-2</v>
      </c>
      <c r="FP8" s="10">
        <f>IFERROR(Deaths!FQ9/Confirmed!FQ8, 0)</f>
        <v>4.237535941530389E-2</v>
      </c>
      <c r="FQ8" s="10">
        <f>IFERROR(Deaths!FR9/Confirmed!FR8, 0)</f>
        <v>4.1804961051029085E-2</v>
      </c>
      <c r="FR8" s="10">
        <f>IFERROR(Deaths!FS9/Confirmed!FS8, 0)</f>
        <v>4.1198889380083904E-2</v>
      </c>
      <c r="FS8" s="10">
        <f>IFERROR(Deaths!FT9/Confirmed!FT8, 0)</f>
        <v>4.0577079551855792E-2</v>
      </c>
      <c r="FT8" s="10">
        <f>IFERROR(Deaths!FU9/Confirmed!FU8, 0)</f>
        <v>4.0053452136638995E-2</v>
      </c>
      <c r="FU8" s="10">
        <f>IFERROR(Deaths!FV9/Confirmed!FV8, 0)</f>
        <v>3.955539227851141E-2</v>
      </c>
      <c r="FV8" s="10">
        <f>IFERROR(Deaths!FW9/Confirmed!FW8, 0)</f>
        <v>3.8962997810141418E-2</v>
      </c>
      <c r="FW8" s="10">
        <f>IFERROR(Deaths!FX9/Confirmed!FX8, 0)</f>
        <v>3.8451570347874484E-2</v>
      </c>
      <c r="FX8" s="10">
        <f>IFERROR(Deaths!FY9/Confirmed!FY8, 0)</f>
        <v>3.8035807307146112E-2</v>
      </c>
      <c r="FY8" s="10">
        <f>IFERROR(Deaths!FZ9/Confirmed!FZ8, 0)</f>
        <v>3.753778418545111E-2</v>
      </c>
      <c r="FZ8" s="10">
        <f>IFERROR(Deaths!GA9/Confirmed!GA8, 0)</f>
        <v>3.7064998947433113E-2</v>
      </c>
      <c r="GA8" s="10">
        <f>IFERROR(Deaths!GB9/Confirmed!GB8, 0)</f>
        <v>3.6737612182516567E-2</v>
      </c>
      <c r="GB8" s="10">
        <f>IFERROR(Deaths!GC9/Confirmed!GC8, 0)</f>
        <v>3.6383175127131108E-2</v>
      </c>
      <c r="GC8" s="10">
        <f>IFERROR(Deaths!GD9/Confirmed!GD8, 0)</f>
        <v>3.6032473486952862E-2</v>
      </c>
      <c r="GD8" s="10">
        <f>IFERROR(Deaths!GE9/Confirmed!GE8, 0)</f>
        <v>3.5668506843179265E-2</v>
      </c>
      <c r="GE8" s="10">
        <f>IFERROR(Deaths!GF9/Confirmed!GF8, 0)</f>
        <v>3.531799489081186E-2</v>
      </c>
      <c r="GF8" s="10">
        <f>IFERROR(Deaths!GG9/Confirmed!GG8, 0)</f>
        <v>3.4974373696360396E-2</v>
      </c>
      <c r="GG8" s="10">
        <f>IFERROR(Deaths!GH9/Confirmed!GH8, 0)</f>
        <v>3.4774405555078991E-2</v>
      </c>
      <c r="GH8" s="10">
        <f>IFERROR(Deaths!GI9/Confirmed!GI8, 0)</f>
        <v>3.4565712838693342E-2</v>
      </c>
      <c r="GI8" s="10">
        <f>IFERROR(Deaths!GJ9/Confirmed!GJ8, 0)</f>
        <v>3.4332467898388286E-2</v>
      </c>
      <c r="GJ8" s="10">
        <f>IFERROR(Deaths!GK9/Confirmed!GK8, 0)</f>
        <v>3.4084972058938352E-2</v>
      </c>
      <c r="GK8" s="10">
        <f>IFERROR(Deaths!GL9/Confirmed!GL8, 0)</f>
        <v>3.3858931777704368E-2</v>
      </c>
      <c r="GL8" s="10">
        <f>IFERROR(Deaths!GM9/Confirmed!GM8, 0)</f>
        <v>3.3679376726843499E-2</v>
      </c>
      <c r="GM8" s="10">
        <f>IFERROR(Deaths!GN9/Confirmed!GN8, 0)</f>
        <v>3.3425230424920377E-2</v>
      </c>
      <c r="GN8" s="10">
        <f>IFERROR(Deaths!GO9/Confirmed!GO8, 0)</f>
        <v>3.3219092955233433E-2</v>
      </c>
      <c r="GO8" s="10">
        <f>IFERROR(Deaths!GP9/Confirmed!GP8, 0)</f>
        <v>3.3108800958430919E-2</v>
      </c>
      <c r="GP8" s="10">
        <f>IFERROR(Deaths!GQ9/Confirmed!GQ8, 0)</f>
        <v>3.3025705510604804E-2</v>
      </c>
      <c r="GQ8" s="10">
        <f>IFERROR(Deaths!GR9/Confirmed!GR8, 0)</f>
        <v>3.2879009680408508E-2</v>
      </c>
      <c r="GR8" s="10">
        <f>IFERROR(Deaths!GS9/Confirmed!GS8, 0)</f>
        <v>3.2744041920621719E-2</v>
      </c>
      <c r="GS8" s="10">
        <f>IFERROR(Deaths!GT9/Confirmed!GT8, 0)</f>
        <v>3.2597748690321886E-2</v>
      </c>
      <c r="GT8" s="10">
        <f>IFERROR(Deaths!GU9/Confirmed!GU8, 0)</f>
        <v>3.2402530392412081E-2</v>
      </c>
      <c r="GU8" s="10">
        <f>IFERROR(Deaths!GV9/Confirmed!GV8, 0)</f>
        <v>3.2190559541782383E-2</v>
      </c>
      <c r="GV8" s="10">
        <f>IFERROR(Deaths!GW9/Confirmed!GW8, 0)</f>
        <v>3.2105152233050632E-2</v>
      </c>
      <c r="GW8" s="10">
        <f>IFERROR(Deaths!GX9/Confirmed!GX8, 0)</f>
        <v>3.2042636535654097E-2</v>
      </c>
      <c r="GX8" s="10">
        <f>IFERROR(Deaths!GY9/Confirmed!GY8, 0)</f>
        <v>3.1930152707348877E-2</v>
      </c>
      <c r="GY8" s="10">
        <f>IFERROR(Deaths!GZ9/Confirmed!GZ8, 0)</f>
        <v>3.1794390473330124E-2</v>
      </c>
      <c r="GZ8" s="10">
        <f>IFERROR(Deaths!HA9/Confirmed!HA8, 0)</f>
        <v>3.170744941604392E-2</v>
      </c>
      <c r="HA8" s="10">
        <f>IFERROR(Deaths!HB9/Confirmed!HB8, 0)</f>
        <v>3.1570416265539518E-2</v>
      </c>
      <c r="HB8" s="10">
        <f>IFERROR(Deaths!HC9/Confirmed!HC8, 0)</f>
        <v>3.1444675498872823E-2</v>
      </c>
      <c r="HC8" s="10">
        <f>IFERROR(Deaths!HD9/Confirmed!HD8, 0)</f>
        <v>3.1427693365870438E-2</v>
      </c>
      <c r="HD8" s="10">
        <f>IFERROR(Deaths!HE9/Confirmed!HE8, 0)</f>
        <v>3.1403501771924164E-2</v>
      </c>
      <c r="HE8" s="10">
        <f>IFERROR(Deaths!HF9/Confirmed!HF8, 0)</f>
        <v>3.1349033489816706E-2</v>
      </c>
      <c r="HF8" s="10">
        <f>IFERROR(Deaths!HG9/Confirmed!HG8, 0)</f>
        <v>3.1277956850276782E-2</v>
      </c>
      <c r="HG8" s="10">
        <f>IFERROR(Deaths!HH9/Confirmed!HH8, 0)</f>
        <v>3.1209859516160978E-2</v>
      </c>
      <c r="HH8" s="10">
        <f>IFERROR(Deaths!HI9/Confirmed!HI8, 0)</f>
        <v>3.1100666186487883E-2</v>
      </c>
      <c r="HI8" s="10">
        <f>IFERROR(Deaths!HJ9/Confirmed!HJ8, 0)</f>
        <v>3.0972770779509273E-2</v>
      </c>
      <c r="HJ8" s="10">
        <f>IFERROR(Deaths!HK9/Confirmed!HK8, 0)</f>
        <v>3.0981944777694403E-2</v>
      </c>
      <c r="HK8" s="10">
        <f>IFERROR(Deaths!HL9/Confirmed!HL8, 0)</f>
        <v>3.0948597224523654E-2</v>
      </c>
      <c r="HL8" s="10">
        <f>IFERROR(Deaths!HM9/Confirmed!HM8, 0)</f>
        <v>3.0896748274688728E-2</v>
      </c>
      <c r="HM8" s="10">
        <f>IFERROR(Deaths!HN9/Confirmed!HN8, 0)</f>
        <v>3.0821115234777076E-2</v>
      </c>
      <c r="HN8" s="10">
        <f>IFERROR(Deaths!HO9/Confirmed!HO8, 0)</f>
        <v>3.0745170837167071E-2</v>
      </c>
      <c r="HO8" s="10">
        <f>IFERROR(Deaths!HP9/Confirmed!HP8, 0)</f>
        <v>3.0615445323551951E-2</v>
      </c>
      <c r="HP8" s="10">
        <f>IFERROR(Deaths!HQ9/Confirmed!HQ8, 0)</f>
        <v>3.0538693194207003E-2</v>
      </c>
      <c r="HQ8" s="10">
        <f>IFERROR(Deaths!HR9/Confirmed!HR8, 0)</f>
        <v>3.0500633444585944E-2</v>
      </c>
      <c r="HR8" s="10">
        <f>IFERROR(Deaths!HS9/Confirmed!HS8, 0)</f>
        <v>3.0470838235146951E-2</v>
      </c>
      <c r="HS8" s="10">
        <f>IFERROR(Deaths!HT9/Confirmed!HT8, 0)</f>
        <v>3.0426895523987717E-2</v>
      </c>
      <c r="HT8" s="10">
        <f>IFERROR(Deaths!HU9/Confirmed!HU8, 0)</f>
        <v>3.0336508455566413E-2</v>
      </c>
      <c r="HU8" s="10">
        <f>IFERROR(Deaths!HV9/Confirmed!HV8, 0)</f>
        <v>3.024837898963946E-2</v>
      </c>
      <c r="HV8" s="10">
        <f>IFERROR(Deaths!HW9/Confirmed!HW8, 0)</f>
        <v>3.0162384104564847E-2</v>
      </c>
      <c r="HW8" s="10">
        <f>IFERROR(Deaths!HX9/Confirmed!HX8, 0)</f>
        <v>3.0091427866256928E-2</v>
      </c>
      <c r="HX8" s="10">
        <f>IFERROR(Deaths!HY9/Confirmed!HY8, 0)</f>
        <v>3.0034014574960331E-2</v>
      </c>
      <c r="HY8" s="10">
        <f>IFERROR(Deaths!HZ9/Confirmed!HZ8, 0)</f>
        <v>3.0062483618291062E-2</v>
      </c>
      <c r="HZ8" s="10">
        <f>IFERROR(Deaths!IA9/Confirmed!IA8, 0)</f>
        <v>3.0036071227753074E-2</v>
      </c>
      <c r="IA8" s="10">
        <f>IFERROR(Deaths!IB9/Confirmed!IB8, 0)</f>
        <v>3.0002664775308448E-2</v>
      </c>
      <c r="IB8" s="10">
        <f>IFERROR(Deaths!IC9/Confirmed!IC8, 0)</f>
        <v>2.9923926828488299E-2</v>
      </c>
      <c r="IC8" s="10">
        <f>IFERROR(Deaths!ID9/Confirmed!ID8, 0)</f>
        <v>2.9823000703657527E-2</v>
      </c>
      <c r="ID8" s="10">
        <f>IFERROR(Deaths!IE9/Confirmed!IE8, 0)</f>
        <v>2.9733448765436533E-2</v>
      </c>
      <c r="IE8" s="10">
        <f>IFERROR(Deaths!IF9/Confirmed!IF8, 0)</f>
        <v>2.975322435635969E-2</v>
      </c>
      <c r="IF8" s="10">
        <f>IFERROR(Deaths!IG9/Confirmed!IG8, 0)</f>
        <v>2.9728237262656138E-2</v>
      </c>
      <c r="IG8" s="10">
        <f>IFERROR(Deaths!IH9/Confirmed!IH8, 0)</f>
        <v>2.9660093610374579E-2</v>
      </c>
      <c r="IH8" s="10">
        <f>IFERROR(Deaths!II9/Confirmed!II8, 0)</f>
        <v>2.9585616323550775E-2</v>
      </c>
      <c r="II8" s="10">
        <f>IFERROR(Deaths!IJ9/Confirmed!IJ8, 0)</f>
        <v>2.9500684876450599E-2</v>
      </c>
      <c r="IJ8" s="10">
        <f>IFERROR(Deaths!IK9/Confirmed!IK8, 0)</f>
        <v>2.9369693413499098E-2</v>
      </c>
      <c r="IK8" s="10">
        <f>IFERROR(Deaths!IL9/Confirmed!IL8, 0)</f>
        <v>2.9210685874162656E-2</v>
      </c>
      <c r="IL8" s="10">
        <f>IFERROR(Deaths!IM9/Confirmed!IM8, 0)</f>
        <v>2.9191788339670101E-2</v>
      </c>
      <c r="IM8" s="10">
        <f>IFERROR(Deaths!IN9/Confirmed!IN8, 0)</f>
        <v>2.9190062830699772E-2</v>
      </c>
      <c r="IN8" s="10">
        <f>IFERROR(Deaths!IO9/Confirmed!IO8, 0)</f>
        <v>2.9135177266483219E-2</v>
      </c>
      <c r="IO8" s="10">
        <f>IFERROR(Deaths!IP9/Confirmed!IP8, 0)</f>
        <v>2.906335035880046E-2</v>
      </c>
      <c r="IP8" s="10">
        <f>IFERROR(Deaths!IQ9/Confirmed!IQ8, 0)</f>
        <v>2.8985213721213494E-2</v>
      </c>
      <c r="IQ8" s="10">
        <f>IFERROR(Deaths!IR9/Confirmed!IR8, 0)</f>
        <v>2.8870372702817469E-2</v>
      </c>
      <c r="IR8" s="10">
        <f>IFERROR(Deaths!IS9/Confirmed!IS8, 0)</f>
        <v>2.8784687212878579E-2</v>
      </c>
      <c r="IS8" s="10">
        <f>IFERROR(Deaths!IT9/Confirmed!IT8, 0)</f>
        <v>2.8743674144106258E-2</v>
      </c>
      <c r="IT8" s="10">
        <f>IFERROR(Deaths!IU9/Confirmed!IU8, 0)</f>
        <v>2.8711864477271358E-2</v>
      </c>
      <c r="IU8" s="10">
        <f>IFERROR(Deaths!IV9/Confirmed!IV8, 0)</f>
        <v>2.8650944003182979E-2</v>
      </c>
      <c r="IV8" s="10">
        <f>IFERROR(Deaths!IW9/Confirmed!IW8, 0)</f>
        <v>2.8565504902783357E-2</v>
      </c>
      <c r="IW8" s="10">
        <f>IFERROR(Deaths!IX9/Confirmed!IX8, 0)</f>
        <v>2.8467378759788654E-2</v>
      </c>
      <c r="IX8" s="10">
        <f>IFERROR(Deaths!IY9/Confirmed!IY8, 0)</f>
        <v>2.8373971178604976E-2</v>
      </c>
      <c r="IY8" s="10">
        <f>IFERROR(Deaths!IZ9/Confirmed!IZ8, 0)</f>
        <v>2.828892810361365E-2</v>
      </c>
      <c r="IZ8" s="10">
        <f>IFERROR(Deaths!JA9/Confirmed!JA8, 0)</f>
        <v>2.8222811515036528E-2</v>
      </c>
      <c r="JA8" s="10">
        <f>IFERROR(Deaths!JB9/Confirmed!JB8, 0)</f>
        <v>2.8154168171217461E-2</v>
      </c>
      <c r="JB8" s="10">
        <f>IFERROR(Deaths!JC9/Confirmed!JC8, 0)</f>
        <v>2.8069551574128673E-2</v>
      </c>
      <c r="JC8" s="10">
        <f>IFERROR(Deaths!JD9/Confirmed!JD8, 0)</f>
        <v>2.7988534861181181E-2</v>
      </c>
      <c r="JD8" s="10">
        <f>IFERROR(Deaths!JE9/Confirmed!JE8, 0)</f>
        <v>2.7872151804013354E-2</v>
      </c>
      <c r="JE8" s="10">
        <f>IFERROR(Deaths!JF9/Confirmed!JF8, 0)</f>
        <v>2.7758621669355409E-2</v>
      </c>
      <c r="JF8" s="10">
        <f>IFERROR(Deaths!JG9/Confirmed!JG8, 0)</f>
        <v>2.765546782241117E-2</v>
      </c>
      <c r="JG8" s="10">
        <f>IFERROR(Deaths!JH9/Confirmed!JH8, 0)</f>
        <v>2.7571083194174693E-2</v>
      </c>
      <c r="JH8" s="10">
        <f>IFERROR(Deaths!JI9/Confirmed!JI8, 0)</f>
        <v>2.7490058459387005E-2</v>
      </c>
      <c r="JI8" s="10">
        <f>IFERROR(Deaths!JJ9/Confirmed!JJ8, 0)</f>
        <v>2.7371663528108211E-2</v>
      </c>
      <c r="JJ8" s="10">
        <f>IFERROR(Deaths!JK9/Confirmed!JK8, 0)</f>
        <v>2.7250039609426145E-2</v>
      </c>
      <c r="JK8" s="10">
        <f>IFERROR(Deaths!JL9/Confirmed!JL8, 0)</f>
        <v>2.7146119610931468E-2</v>
      </c>
      <c r="JL8" s="10">
        <f>IFERROR(Deaths!JM9/Confirmed!JM8, 0)</f>
        <v>2.7029415828580504E-2</v>
      </c>
      <c r="JM8" s="10">
        <f>IFERROR(Deaths!JN9/Confirmed!JN8, 0)</f>
        <v>2.6865090014652399E-2</v>
      </c>
      <c r="JN8" s="10">
        <f>IFERROR(Deaths!JO9/Confirmed!JO8, 0)</f>
        <v>2.6780715261053606E-2</v>
      </c>
      <c r="JO8" s="10">
        <f>IFERROR(Deaths!JP9/Confirmed!JP8, 0)</f>
        <v>2.6714602832926523E-2</v>
      </c>
      <c r="JP8" s="10">
        <f>IFERROR(Deaths!JQ9/Confirmed!JQ8, 0)</f>
        <v>2.6585396001580448E-2</v>
      </c>
      <c r="JQ8" s="10">
        <f>IFERROR(Deaths!JR9/Confirmed!JR8, 0)</f>
        <v>2.643699807114511E-2</v>
      </c>
      <c r="JR8" s="10">
        <f>IFERROR(Deaths!JS9/Confirmed!JS8, 0)</f>
        <v>2.6285850936888761E-2</v>
      </c>
      <c r="JS8" s="10">
        <f>IFERROR(Deaths!JT9/Confirmed!JT8, 0)</f>
        <v>2.613696014275009E-2</v>
      </c>
      <c r="JT8" s="10">
        <f>IFERROR(Deaths!JU9/Confirmed!JU8, 0)</f>
        <v>2.5994080289425459E-2</v>
      </c>
      <c r="JU8" s="10">
        <f>IFERROR(Deaths!JV9/Confirmed!JV8, 0)</f>
        <v>2.5883220576916846E-2</v>
      </c>
      <c r="JV8" s="10">
        <f>IFERROR(Deaths!JW9/Confirmed!JW8, 0)</f>
        <v>2.5766830246568156E-2</v>
      </c>
      <c r="JW8" s="10">
        <f>IFERROR(Deaths!JX9/Confirmed!JX8, 0)</f>
        <v>2.561651238306752E-2</v>
      </c>
      <c r="JX8" s="10">
        <f>IFERROR(Deaths!JY9/Confirmed!JY8, 0)</f>
        <v>2.5449673665507728E-2</v>
      </c>
      <c r="JY8" s="10">
        <f>IFERROR(Deaths!JZ9/Confirmed!JZ8, 0)</f>
        <v>2.5301485333344441E-2</v>
      </c>
      <c r="JZ8" s="10">
        <f>IFERROR(Deaths!KA9/Confirmed!KA8, 0)</f>
        <v>2.5134572625517958E-2</v>
      </c>
      <c r="KA8" s="10">
        <f>IFERROR(Deaths!KB9/Confirmed!KB8, 0)</f>
        <v>2.4966485299755349E-2</v>
      </c>
      <c r="KB8" s="10">
        <f>IFERROR(Deaths!KC9/Confirmed!KC8, 0)</f>
        <v>2.4760587397483085E-2</v>
      </c>
      <c r="KC8" s="10">
        <f>IFERROR(Deaths!KD9/Confirmed!KD8, 0)</f>
        <v>2.4608593832504962E-2</v>
      </c>
      <c r="KD8" s="10">
        <f>IFERROR(Deaths!KE9/Confirmed!KE8, 0)</f>
        <v>2.4409241683332115E-2</v>
      </c>
      <c r="KE8" s="10">
        <f>IFERROR(Deaths!KF9/Confirmed!KF8, 0)</f>
        <v>2.4215043598782161E-2</v>
      </c>
      <c r="KF8" s="10">
        <f>IFERROR(Deaths!KG9/Confirmed!KG8, 0)</f>
        <v>2.4005166860879137E-2</v>
      </c>
      <c r="KG8" s="10">
        <f>IFERROR(Deaths!KH9/Confirmed!KH8, 0)</f>
        <v>2.3787748127724877E-2</v>
      </c>
      <c r="KH8" s="10">
        <f>IFERROR(Deaths!KI9/Confirmed!KI8, 0)</f>
        <v>2.3573904753393798E-2</v>
      </c>
      <c r="KI8" s="10">
        <f>IFERROR(Deaths!KJ9/Confirmed!KJ8, 0)</f>
        <v>2.3391458775631348E-2</v>
      </c>
      <c r="KJ8" s="10">
        <f>IFERROR(Deaths!KK9/Confirmed!KK8, 0)</f>
        <v>2.3262086721974745E-2</v>
      </c>
    </row>
    <row r="9" spans="1:296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</row>
    <row r="10" spans="1:296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K19"/>
  <sheetViews>
    <sheetView tabSelected="1" topLeftCell="A4" zoomScale="70" zoomScaleNormal="70" workbookViewId="0">
      <selection activeCell="A8" sqref="A8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7" width="10.453125" bestFit="1" customWidth="1"/>
  </cols>
  <sheetData>
    <row r="1" spans="1:29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</row>
    <row r="2" spans="1:29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3.5569359682475823</v>
      </c>
      <c r="BJ2" s="8">
        <f>Confirmed!BJ2/'By Population Size'!$B2*100000</f>
        <v>3.9670427724176291</v>
      </c>
      <c r="BK2" s="8">
        <f>Confirmed!BK2/'By Population Size'!$B2*100000</f>
        <v>4.4062843891215442</v>
      </c>
      <c r="BL2" s="8">
        <f>Confirmed!BL2/'By Population Size'!$B2*100000</f>
        <v>4.9626553930708228</v>
      </c>
      <c r="BM2" s="8">
        <f>Confirmed!BM2/'By Population Size'!$B2*100000</f>
        <v>5.494702484838589</v>
      </c>
      <c r="BN2" s="8">
        <f>Confirmed!BN2/'By Population Size'!$B2*100000</f>
        <v>6.1487796676773181</v>
      </c>
      <c r="BO2" s="8">
        <f>Confirmed!BO2/'By Population Size'!$B2*100000</f>
        <v>6.9534957623490214</v>
      </c>
      <c r="BP2" s="8">
        <f>Confirmed!BP2/'By Population Size'!$B2*100000</f>
        <v>7.7872440370137443</v>
      </c>
      <c r="BQ2" s="8">
        <f>Confirmed!BQ2/'By Population Size'!$B2*100000</f>
        <v>8.6516666123250889</v>
      </c>
      <c r="BR2" s="8">
        <f>Confirmed!BR2/'By Population Size'!$B2*100000</f>
        <v>9.4137003990706898</v>
      </c>
      <c r="BS2" s="8">
        <f>Confirmed!BS2/'By Population Size'!$B2*100000</f>
        <v>10.250630282501769</v>
      </c>
      <c r="BT2" s="8">
        <f>Confirmed!BT2/'By Population Size'!$B2*100000</f>
        <v>11.236261888557275</v>
      </c>
      <c r="BU2" s="8">
        <f>Confirmed!BU2/'By Population Size'!$B2*100000</f>
        <v>12.218019116195681</v>
      </c>
      <c r="BV2" s="8">
        <f>Confirmed!BV2/'By Population Size'!$B2*100000</f>
        <v>13.261407184614674</v>
      </c>
      <c r="BW2" s="8">
        <f>Confirmed!BW2/'By Population Size'!$B2*100000</f>
        <v>14.329465550040547</v>
      </c>
      <c r="BX2" s="8">
        <f>Confirmed!BX2/'By Population Size'!$B2*100000</f>
        <v>15.360332448475805</v>
      </c>
      <c r="BY2" s="8">
        <f>Confirmed!BY2/'By Population Size'!$B2*100000</f>
        <v>16.283730247573232</v>
      </c>
      <c r="BZ2" s="8">
        <f>Confirmed!BZ2/'By Population Size'!$B2*100000</f>
        <v>17.22324135558415</v>
      </c>
      <c r="CA2" s="8">
        <f>Confirmed!CA2/'By Population Size'!$B2*100000</f>
        <v>18.220560242228981</v>
      </c>
      <c r="CB2" s="8">
        <f>Confirmed!CB2/'By Population Size'!$B2*100000</f>
        <v>19.298599622252542</v>
      </c>
      <c r="CC2" s="8">
        <f>Confirmed!CC2/'By Population Size'!$B2*100000</f>
        <v>20.408070217911497</v>
      </c>
      <c r="CD2" s="8">
        <f>Confirmed!CD2/'By Population Size'!$B2*100000</f>
        <v>21.531101138030294</v>
      </c>
      <c r="CE2" s="8">
        <f>Confirmed!CE2/'By Population Size'!$B2*100000</f>
        <v>22.508868525643148</v>
      </c>
      <c r="CF2" s="8">
        <f>Confirmed!CF2/'By Population Size'!$B2*100000</f>
        <v>23.732158609105046</v>
      </c>
      <c r="CG2" s="8">
        <f>Confirmed!CG2/'By Population Size'!$B2*100000</f>
        <v>24.632015069144941</v>
      </c>
      <c r="CH2" s="8">
        <f>Confirmed!CH2/'By Population Size'!$B2*100000</f>
        <v>25.547317726582804</v>
      </c>
      <c r="CI2" s="8">
        <f>Confirmed!CI2/'By Population Size'!$B2*100000</f>
        <v>26.59759500430637</v>
      </c>
      <c r="CJ2" s="8">
        <f>Confirmed!CJ2/'By Population Size'!$B2*100000</f>
        <v>27.841001065774918</v>
      </c>
      <c r="CK2" s="8">
        <f>Confirmed!CK2/'By Population Size'!$B2*100000</f>
        <v>28.967547150417836</v>
      </c>
      <c r="CL2" s="8">
        <f>Confirmed!CL2/'By Population Size'!$B2*100000</f>
        <v>29.909110909245758</v>
      </c>
      <c r="CM2" s="8">
        <f>Confirmed!CM2/'By Population Size'!$B2*100000</f>
        <v>30.93507710385542</v>
      </c>
      <c r="CN2" s="8">
        <f>Confirmed!CN2/'By Population Size'!$B2*100000</f>
        <v>31.890881127726317</v>
      </c>
      <c r="CO2" s="8">
        <f>Confirmed!CO2/'By Population Size'!$B2*100000</f>
        <v>32.864299461420643</v>
      </c>
      <c r="CP2" s="8">
        <f>Confirmed!CP2/'By Population Size'!$B2*100000</f>
        <v>33.865210486995231</v>
      </c>
      <c r="CQ2" s="8">
        <f>Confirmed!CQ2/'By Population Size'!$B2*100000</f>
        <v>34.994899693201688</v>
      </c>
      <c r="CR2" s="8">
        <f>Confirmed!CR2/'By Population Size'!$B2*100000</f>
        <v>36.077313785278989</v>
      </c>
      <c r="CS2" s="8">
        <f>Confirmed!CS2/'By Population Size'!$B2*100000</f>
        <v>37.145269518164014</v>
      </c>
      <c r="CT2" s="8">
        <f>Confirmed!CT2/'By Population Size'!$B2*100000</f>
        <v>38.070758455281265</v>
      </c>
      <c r="CU2" s="8">
        <f>Confirmed!CU2/'By Population Size'!$B2*100000</f>
        <v>38.964803347695515</v>
      </c>
      <c r="CV2" s="8">
        <f>Confirmed!CV2/'By Population Size'!$B2*100000</f>
        <v>39.933192686888177</v>
      </c>
      <c r="CW2" s="8">
        <f>Confirmed!CW2/'By Population Size'!$B2*100000</f>
        <v>40.926957921806071</v>
      </c>
      <c r="CX2" s="8">
        <f>Confirmed!CX2/'By Population Size'!$B2*100000</f>
        <v>41.996132416113689</v>
      </c>
      <c r="CY2" s="8">
        <f>Confirmed!CY2/'By Population Size'!$B2*100000</f>
        <v>43.114698820705499</v>
      </c>
      <c r="CZ2" s="8">
        <f>Confirmed!CZ2/'By Population Size'!$B2*100000</f>
        <v>44.141704169791261</v>
      </c>
      <c r="DA2" s="8">
        <f>Confirmed!DA2/'By Population Size'!$B2*100000</f>
        <v>45.12342291022685</v>
      </c>
      <c r="DB2" s="8">
        <f>Confirmed!DB2/'By Population Size'!$B2*100000</f>
        <v>46.112261783183932</v>
      </c>
      <c r="DC2" s="8">
        <f>Confirmed!DC2/'By Population Size'!$B2*100000</f>
        <v>47.144424417447425</v>
      </c>
      <c r="DD2" s="8">
        <f>Confirmed!DD2/'By Population Size'!$B2*100000</f>
        <v>48.297937202198753</v>
      </c>
      <c r="DE2" s="8">
        <f>Confirmed!DE2/'By Population Size'!$B2*100000</f>
        <v>49.439980800510064</v>
      </c>
      <c r="DF2" s="8">
        <f>Confirmed!DF2/'By Population Size'!$B2*100000</f>
        <v>50.609619723242474</v>
      </c>
      <c r="DG2" s="8">
        <f>Confirmed!DG2/'By Population Size'!$B2*100000</f>
        <v>51.699089802503245</v>
      </c>
      <c r="DH2" s="8">
        <f>Confirmed!DH2/'By Population Size'!$B2*100000</f>
        <v>52.663771541157679</v>
      </c>
      <c r="DI2" s="8">
        <f>Confirmed!DI2/'By Population Size'!$B2*100000</f>
        <v>53.650006113390681</v>
      </c>
      <c r="DJ2" s="8">
        <f>Confirmed!DJ2/'By Population Size'!$B2*100000</f>
        <v>54.730957691760871</v>
      </c>
      <c r="DK2" s="8">
        <f>Confirmed!DK2/'By Population Size'!$B2*100000</f>
        <v>55.819106377058191</v>
      </c>
      <c r="DL2" s="8">
        <f>Confirmed!DL2/'By Population Size'!$B2*100000</f>
        <v>57.059446291368829</v>
      </c>
      <c r="DM2" s="8">
        <f>Confirmed!DM2/'By Population Size'!$B2*100000</f>
        <v>58.295129254138395</v>
      </c>
      <c r="DN2" s="8">
        <f>Confirmed!DN2/'By Population Size'!$B2*100000</f>
        <v>59.503704397055891</v>
      </c>
      <c r="DO2" s="8">
        <f>Confirmed!DO2/'By Population Size'!$B2*100000</f>
        <v>60.496712716985002</v>
      </c>
      <c r="DP2" s="8">
        <f>Confirmed!DP2/'By Population Size'!$B2*100000</f>
        <v>61.63485627874401</v>
      </c>
      <c r="DQ2" s="8">
        <f>Confirmed!DQ2/'By Population Size'!$B2*100000</f>
        <v>62.88104624788312</v>
      </c>
      <c r="DR2" s="8">
        <f>Confirmed!DR2/'By Population Size'!$B2*100000</f>
        <v>64.199245773496301</v>
      </c>
      <c r="DS2" s="8">
        <f>Confirmed!DS2/'By Population Size'!$B2*100000</f>
        <v>65.566336875757017</v>
      </c>
      <c r="DT2" s="8">
        <f>Confirmed!DT2/'By Population Size'!$B2*100000</f>
        <v>66.925999947873706</v>
      </c>
      <c r="DU2" s="8">
        <f>Confirmed!DU2/'By Population Size'!$B2*100000</f>
        <v>68.268189829910625</v>
      </c>
      <c r="DV2" s="8">
        <f>Confirmed!DV2/'By Population Size'!$B2*100000</f>
        <v>69.480241650149424</v>
      </c>
      <c r="DW2" s="8">
        <f>Confirmed!DW2/'By Population Size'!$B2*100000</f>
        <v>70.588018808884357</v>
      </c>
      <c r="DX2" s="8">
        <f>Confirmed!DX2/'By Population Size'!$B2*100000</f>
        <v>71.78434219223783</v>
      </c>
      <c r="DY2" s="8">
        <f>Confirmed!DY2/'By Population Size'!$B2*100000</f>
        <v>73.104825291884936</v>
      </c>
      <c r="DZ2" s="8">
        <f>Confirmed!DZ2/'By Population Size'!$B2*100000</f>
        <v>74.637860383632926</v>
      </c>
      <c r="EA2" s="8">
        <f>Confirmed!EA2/'By Population Size'!$B2*100000</f>
        <v>76.188830511894508</v>
      </c>
      <c r="EB2" s="8">
        <f>Confirmed!EB2/'By Population Size'!$B2*100000</f>
        <v>77.94550191015523</v>
      </c>
      <c r="EC2" s="8">
        <f>Confirmed!EC2/'By Population Size'!$B2*100000</f>
        <v>79.313016371646953</v>
      </c>
      <c r="ED2" s="8">
        <f>Confirmed!ED2/'By Population Size'!$B2*100000</f>
        <v>80.537910088559642</v>
      </c>
      <c r="EE2" s="8">
        <f>Confirmed!EE2/'By Population Size'!$B2*100000</f>
        <v>82.095076656475044</v>
      </c>
      <c r="EF2" s="8">
        <f>Confirmed!EF2/'By Population Size'!$B2*100000</f>
        <v>83.609920130357324</v>
      </c>
      <c r="EG2" s="8">
        <f>Confirmed!EG2/'By Population Size'!$B2*100000</f>
        <v>85.236799851645287</v>
      </c>
      <c r="EH2" s="8">
        <f>Confirmed!EH2/'By Population Size'!$B2*100000</f>
        <v>86.914469851586503</v>
      </c>
      <c r="EI2" s="8">
        <f>Confirmed!EI2/'By Population Size'!$B2*100000</f>
        <v>88.641454787406289</v>
      </c>
      <c r="EJ2" s="8">
        <f>Confirmed!EJ2/'By Population Size'!$B2*100000</f>
        <v>90.077040281616945</v>
      </c>
      <c r="EK2" s="8">
        <f>Confirmed!EK2/'By Population Size'!$B2*100000</f>
        <v>91.39168615550318</v>
      </c>
      <c r="EL2" s="8">
        <f>Confirmed!EL2/'By Population Size'!$B2*100000</f>
        <v>92.990290611786889</v>
      </c>
      <c r="EM2" s="8">
        <f>Confirmed!EM2/'By Population Size'!$B2*100000</f>
        <v>94.71504328984318</v>
      </c>
      <c r="EN2" s="8">
        <f>Confirmed!EN2/'By Population Size'!$B2*100000</f>
        <v>96.487481612192013</v>
      </c>
      <c r="EO2" s="8">
        <f>Confirmed!EO2/'By Population Size'!$B2*100000</f>
        <v>98.135516465962723</v>
      </c>
      <c r="EP2" s="8">
        <f>Confirmed!EP2/'By Population Size'!$B2*100000</f>
        <v>99.871430432836476</v>
      </c>
      <c r="EQ2" s="8">
        <f>Confirmed!EQ2/'By Population Size'!$B2*100000</f>
        <v>101.57288552411976</v>
      </c>
      <c r="ER2" s="8">
        <f>Confirmed!ER2/'By Population Size'!$B2*100000</f>
        <v>103.10905090836367</v>
      </c>
      <c r="ES2" s="8">
        <f>Confirmed!ES2/'By Population Size'!$B2*100000</f>
        <v>104.92871302857124</v>
      </c>
      <c r="ET2" s="8">
        <f>Confirmed!ET2/'By Population Size'!$B2*100000</f>
        <v>106.75694496593981</v>
      </c>
      <c r="EU2" s="8">
        <f>Confirmed!EU2/'By Population Size'!$B2*100000</f>
        <v>108.55613189424776</v>
      </c>
      <c r="EV2" s="8">
        <f>Confirmed!EV2/'By Population Size'!$B2*100000</f>
        <v>110.86301634400672</v>
      </c>
      <c r="EW2" s="8">
        <f>Confirmed!EW2/'By Population Size'!$B2*100000</f>
        <v>112.87836023241293</v>
      </c>
      <c r="EX2" s="8">
        <f>Confirmed!EX2/'By Population Size'!$B2*100000</f>
        <v>114.5240473668117</v>
      </c>
      <c r="EY2" s="8">
        <f>Confirmed!EY2/'By Population Size'!$B2*100000</f>
        <v>116.2929705246364</v>
      </c>
      <c r="EZ2" s="8">
        <f>Confirmed!EZ2/'By Population Size'!$B2*100000</f>
        <v>118.41332033140004</v>
      </c>
      <c r="FA2" s="8">
        <f>Confirmed!FA2/'By Population Size'!$B2*100000</f>
        <v>120.60525633540672</v>
      </c>
      <c r="FB2" s="8">
        <f>Confirmed!FB2/'By Population Size'!$B2*100000</f>
        <v>122.89273040587739</v>
      </c>
      <c r="FC2" s="8">
        <f>Confirmed!FC2/'By Population Size'!$B2*100000</f>
        <v>125.34805999690867</v>
      </c>
      <c r="FD2" s="8">
        <f>Confirmed!FD2/'By Population Size'!$B2*100000</f>
        <v>127.63745842752027</v>
      </c>
      <c r="FE2" s="8">
        <f>Confirmed!FE2/'By Population Size'!$B2*100000</f>
        <v>129.71313742087884</v>
      </c>
      <c r="FF2" s="8">
        <f>Confirmed!FF2/'By Population Size'!$B2*100000</f>
        <v>131.71676837056049</v>
      </c>
      <c r="FG2" s="8">
        <f>Confirmed!FG2/'By Population Size'!$B2*100000</f>
        <v>133.95019357920589</v>
      </c>
      <c r="FH2" s="8">
        <f>Confirmed!FH2/'By Population Size'!$B2*100000</f>
        <v>136.73664140515532</v>
      </c>
      <c r="FI2" s="8">
        <f>Confirmed!FI2/'By Population Size'!$B2*100000</f>
        <v>139.40639603215803</v>
      </c>
      <c r="FJ2" s="8">
        <f>Confirmed!FJ2/'By Population Size'!$B2*100000</f>
        <v>142.00655296739666</v>
      </c>
      <c r="FK2" s="8">
        <f>Confirmed!FK2/'By Population Size'!$B2*100000</f>
        <v>144.49241573933088</v>
      </c>
      <c r="FL2" s="8">
        <f>Confirmed!FL2/'By Population Size'!$B2*100000</f>
        <v>146.83856996503269</v>
      </c>
      <c r="FM2" s="8">
        <f>Confirmed!FM2/'By Population Size'!$B2*100000</f>
        <v>148.95776515571174</v>
      </c>
      <c r="FN2" s="8">
        <f>Confirmed!FN2/'By Population Size'!$B2*100000</f>
        <v>151.66308195811905</v>
      </c>
      <c r="FO2" s="8">
        <f>Confirmed!FO2/'By Population Size'!$B2*100000</f>
        <v>154.38670584000053</v>
      </c>
      <c r="FP2" s="8">
        <f>Confirmed!FP2/'By Population Size'!$B2*100000</f>
        <v>157.31256714362746</v>
      </c>
      <c r="FQ2" s="8">
        <f>Confirmed!FQ2/'By Population Size'!$B2*100000</f>
        <v>160.2901937350457</v>
      </c>
      <c r="FR2" s="8">
        <f>Confirmed!FR2/'By Population Size'!$B2*100000</f>
        <v>163.06424868168747</v>
      </c>
      <c r="FS2" s="8">
        <f>Confirmed!FS2/'By Population Size'!$B2*100000</f>
        <v>165.53386985403216</v>
      </c>
      <c r="FT2" s="8">
        <f>Confirmed!FT2/'By Population Size'!$B2*100000</f>
        <v>167.99883407483577</v>
      </c>
      <c r="FU2" s="8">
        <f>Confirmed!FU2/'By Population Size'!$B2*100000</f>
        <v>170.8377656163625</v>
      </c>
      <c r="FV2" s="8">
        <f>Confirmed!FV2/'By Population Size'!$B2*100000</f>
        <v>173.80237070416038</v>
      </c>
      <c r="FW2" s="8">
        <f>Confirmed!FW2/'By Population Size'!$B2*100000</f>
        <v>177.03904182868473</v>
      </c>
      <c r="FX2" s="8">
        <f>Confirmed!FX2/'By Population Size'!$B2*100000</f>
        <v>180.14128998283044</v>
      </c>
      <c r="FY2" s="8">
        <f>Confirmed!FY2/'By Population Size'!$B2*100000</f>
        <v>183.17790462710238</v>
      </c>
      <c r="FZ2" s="8">
        <f>Confirmed!FZ2/'By Population Size'!$B2*100000</f>
        <v>185.92061816158201</v>
      </c>
      <c r="GA2" s="8">
        <f>Confirmed!GA2/'By Population Size'!$B2*100000</f>
        <v>188.56920482703435</v>
      </c>
      <c r="GB2" s="8">
        <f>Confirmed!GB2/'By Population Size'!$B2*100000</f>
        <v>191.56222629958015</v>
      </c>
      <c r="GC2" s="8">
        <f>Confirmed!GC2/'By Population Size'!$B2*100000</f>
        <v>195.16224227684964</v>
      </c>
      <c r="GD2" s="8">
        <f>Confirmed!GD2/'By Population Size'!$B2*100000</f>
        <v>198.79070029700225</v>
      </c>
      <c r="GE2" s="8">
        <f>Confirmed!GE2/'By Population Size'!$B2*100000</f>
        <v>202.38475075783478</v>
      </c>
      <c r="GF2" s="8">
        <f>Confirmed!GF2/'By Population Size'!$B2*100000</f>
        <v>205.65953704221738</v>
      </c>
      <c r="GG2" s="8">
        <f>Confirmed!GG2/'By Population Size'!$B2*100000</f>
        <v>208.38867742316958</v>
      </c>
      <c r="GH2" s="8">
        <f>Confirmed!GH2/'By Population Size'!$B2*100000</f>
        <v>211.28812367659515</v>
      </c>
      <c r="GI2" s="8">
        <f>Confirmed!GI2/'By Population Size'!$B2*100000</f>
        <v>214.52258820149123</v>
      </c>
      <c r="GJ2" s="8">
        <f>Confirmed!GJ2/'By Population Size'!$B2*100000</f>
        <v>218.23718058155239</v>
      </c>
      <c r="GK2" s="8">
        <f>Confirmed!GK2/'By Population Size'!$B2*100000</f>
        <v>221.82825469870033</v>
      </c>
      <c r="GL2" s="8">
        <f>Confirmed!GL2/'By Population Size'!$B2*100000</f>
        <v>225.55014681822945</v>
      </c>
      <c r="GM2" s="8">
        <f>Confirmed!GM2/'By Population Size'!$B2*100000</f>
        <v>228.75261564851544</v>
      </c>
      <c r="GN2" s="8">
        <f>Confirmed!GN2/'By Population Size'!$B2*100000</f>
        <v>231.6768476605564</v>
      </c>
      <c r="GO2" s="8">
        <f>Confirmed!GO2/'By Population Size'!$B2*100000</f>
        <v>234.25912087555182</v>
      </c>
      <c r="GP2" s="8">
        <f>Confirmed!GP2/'By Population Size'!$B2*100000</f>
        <v>237.57290752545751</v>
      </c>
      <c r="GQ2" s="8">
        <f>Confirmed!GQ2/'By Population Size'!$B2*100000</f>
        <v>241.06548006152443</v>
      </c>
      <c r="GR2" s="8">
        <f>Confirmed!GR2/'By Population Size'!$B2*100000</f>
        <v>244.71697908709788</v>
      </c>
      <c r="GS2" s="8">
        <f>Confirmed!GS2/'By Population Size'!$B2*100000</f>
        <v>248.31716184224626</v>
      </c>
      <c r="GT2" s="8">
        <f>Confirmed!GT2/'By Population Size'!$B2*100000</f>
        <v>251.63895383033827</v>
      </c>
      <c r="GU2" s="8">
        <f>Confirmed!GU2/'By Population Size'!$B2*100000</f>
        <v>254.50263264327754</v>
      </c>
      <c r="GV2" s="8">
        <f>Confirmed!GV2/'By Population Size'!$B2*100000</f>
        <v>257.41388163890088</v>
      </c>
      <c r="GW2" s="8">
        <f>Confirmed!GW2/'By Population Size'!$B2*100000</f>
        <v>260.68193266279019</v>
      </c>
      <c r="GX2" s="8">
        <f>Confirmed!GX2/'By Population Size'!$B2*100000</f>
        <v>264.24710489244103</v>
      </c>
      <c r="GY2" s="8">
        <f>Confirmed!GY2/'By Population Size'!$B2*100000</f>
        <v>267.91434518396744</v>
      </c>
      <c r="GZ2" s="8">
        <f>Confirmed!GZ2/'By Population Size'!$B2*100000</f>
        <v>271.81626760921557</v>
      </c>
      <c r="HA2" s="8">
        <f>Confirmed!HA2/'By Population Size'!$B2*100000</f>
        <v>274.99189803006919</v>
      </c>
      <c r="HB2" s="8">
        <f>Confirmed!HB2/'By Population Size'!$B2*100000</f>
        <v>277.709646198987</v>
      </c>
      <c r="HC2" s="8">
        <f>Confirmed!HC2/'By Population Size'!$B2*100000</f>
        <v>280.40018391551189</v>
      </c>
      <c r="HD2" s="8">
        <f>Confirmed!HD2/'By Population Size'!$B2*100000</f>
        <v>283.68447653899074</v>
      </c>
      <c r="HE2" s="8">
        <f>Confirmed!HE2/'By Population Size'!$B2*100000</f>
        <v>287.20212990222785</v>
      </c>
      <c r="HF2" s="8">
        <f>Confirmed!HF2/'By Population Size'!$B2*100000</f>
        <v>290.6294024841788</v>
      </c>
      <c r="HG2" s="8">
        <f>Confirmed!HG2/'By Population Size'!$B2*100000</f>
        <v>294.08715693076215</v>
      </c>
      <c r="HH2" s="8">
        <f>Confirmed!HH2/'By Population Size'!$B2*100000</f>
        <v>297.4862953674525</v>
      </c>
      <c r="HI2" s="8">
        <f>Confirmed!HI2/'By Population Size'!$B2*100000</f>
        <v>300.12224540131263</v>
      </c>
      <c r="HJ2" s="8">
        <f>Confirmed!HJ2/'By Population Size'!$B2*100000</f>
        <v>303.0215633640621</v>
      </c>
      <c r="HK2" s="8">
        <f>Confirmed!HK2/'By Population Size'!$B2*100000</f>
        <v>306.12404244142476</v>
      </c>
      <c r="HL2" s="8">
        <f>Confirmed!HL2/'By Population Size'!$B2*100000</f>
        <v>309.83987924104372</v>
      </c>
      <c r="HM2" s="8">
        <f>Confirmed!HM2/'By Population Size'!$B2*100000</f>
        <v>313.41961246242766</v>
      </c>
      <c r="HN2" s="8">
        <f>Confirmed!HN2/'By Population Size'!$B2*100000</f>
        <v>317.02758246161306</v>
      </c>
      <c r="HO2" s="8">
        <f>Confirmed!HO2/'By Population Size'!$B2*100000</f>
        <v>320.37183814708368</v>
      </c>
      <c r="HP2" s="8">
        <f>Confirmed!HP2/'By Population Size'!$B2*100000</f>
        <v>323.27551799281935</v>
      </c>
      <c r="HQ2" s="8">
        <f>Confirmed!HQ2/'By Population Size'!$B2*100000</f>
        <v>326.6411853921249</v>
      </c>
      <c r="HR2" s="8">
        <f>Confirmed!HR2/'By Population Size'!$B2*100000</f>
        <v>330.02968853176952</v>
      </c>
      <c r="HS2" s="8">
        <f>Confirmed!HS2/'By Population Size'!$B2*100000</f>
        <v>333.65614521737558</v>
      </c>
      <c r="HT2" s="8">
        <f>Confirmed!HT2/'By Population Size'!$B2*100000</f>
        <v>337.25875266630152</v>
      </c>
      <c r="HU2" s="8">
        <f>Confirmed!HU2/'By Population Size'!$B2*100000</f>
        <v>341.27008138009603</v>
      </c>
      <c r="HV2" s="8">
        <f>Confirmed!HV2/'By Population Size'!$B2*100000</f>
        <v>344.64702552982749</v>
      </c>
      <c r="HW2" s="8">
        <f>Confirmed!HW2/'By Population Size'!$B2*100000</f>
        <v>347.49672065907589</v>
      </c>
      <c r="HX2" s="8">
        <f>Confirmed!HX2/'By Population Size'!$B2*100000</f>
        <v>350.48495688940454</v>
      </c>
      <c r="HY2" s="8">
        <f>Confirmed!HY2/'By Population Size'!$B2*100000</f>
        <v>353.58043129585417</v>
      </c>
      <c r="HZ2" s="8">
        <f>Confirmed!HZ2/'By Population Size'!$B2*100000</f>
        <v>357.22894114867535</v>
      </c>
      <c r="IA2" s="8">
        <f>Confirmed!IA2/'By Population Size'!$B2*100000</f>
        <v>361.06428071304691</v>
      </c>
      <c r="IB2" s="8">
        <f>Confirmed!IB2/'By Population Size'!$B2*100000</f>
        <v>365.16742706369962</v>
      </c>
      <c r="IC2" s="8">
        <f>Confirmed!IC2/'By Population Size'!$B2*100000</f>
        <v>368.7207965511526</v>
      </c>
      <c r="ID2" s="8">
        <f>Confirmed!ID2/'By Population Size'!$B2*100000</f>
        <v>371.74925190842697</v>
      </c>
      <c r="IE2" s="8">
        <f>Confirmed!IE2/'By Population Size'!$B2*100000</f>
        <v>375.33611809140001</v>
      </c>
      <c r="IF2" s="8">
        <f>Confirmed!IF2/'By Population Size'!$B2*100000</f>
        <v>378.97491634004331</v>
      </c>
      <c r="IG2" s="8">
        <f>Confirmed!IG2/'By Population Size'!$B2*100000</f>
        <v>382.88712767751167</v>
      </c>
      <c r="IH2" s="8">
        <f>Confirmed!IH2/'By Population Size'!$B2*100000</f>
        <v>386.90969465452929</v>
      </c>
      <c r="II2" s="8">
        <f>Confirmed!II2/'By Population Size'!$B2*100000</f>
        <v>391.05544633870244</v>
      </c>
      <c r="IJ2" s="8">
        <f>Confirmed!IJ2/'By Population Size'!$B2*100000</f>
        <v>394.6543975033606</v>
      </c>
      <c r="IK2" s="8">
        <f>Confirmed!IK2/'By Population Size'!$B2*100000</f>
        <v>397.76454836315179</v>
      </c>
      <c r="IL2" s="8">
        <f>Confirmed!IL2/'By Population Size'!$B2*100000</f>
        <v>401.59243423924403</v>
      </c>
      <c r="IM2" s="8">
        <f>Confirmed!IM2/'By Population Size'!$B2*100000</f>
        <v>405.1829053902145</v>
      </c>
      <c r="IN2" s="8">
        <f>Confirmed!IN2/'By Population Size'!$B2*100000</f>
        <v>408.60464864402701</v>
      </c>
      <c r="IO2" s="8">
        <f>Confirmed!IO2/'By Population Size'!$B2*100000</f>
        <v>413.23898253891792</v>
      </c>
      <c r="IP2" s="8">
        <f>Confirmed!IP2/'By Population Size'!$B2*100000</f>
        <v>417.46335074938236</v>
      </c>
      <c r="IQ2" s="8">
        <f>Confirmed!IQ2/'By Population Size'!$B2*100000</f>
        <v>421.0174386646213</v>
      </c>
      <c r="IR2" s="8">
        <f>Confirmed!IR2/'By Population Size'!$B2*100000</f>
        <v>424.11129660855249</v>
      </c>
      <c r="IS2" s="8">
        <f>Confirmed!IS2/'By Population Size'!$B2*100000</f>
        <v>427.65056695070626</v>
      </c>
      <c r="IT2" s="8">
        <f>Confirmed!IT2/'By Population Size'!$B2*100000</f>
        <v>431.29438136478353</v>
      </c>
      <c r="IU2" s="8">
        <f>Confirmed!IU2/'By Population Size'!$B2*100000</f>
        <v>435.48589433310832</v>
      </c>
      <c r="IV2" s="8">
        <f>Confirmed!IV2/'By Population Size'!$B2*100000</f>
        <v>439.56515295987811</v>
      </c>
      <c r="IW2" s="8">
        <f>Confirmed!IW2/'By Population Size'!$B2*100000</f>
        <v>443.34224855731713</v>
      </c>
      <c r="IX2" s="8">
        <f>Confirmed!IX2/'By Population Size'!$B2*100000</f>
        <v>447.44041722973861</v>
      </c>
      <c r="IY2" s="8">
        <f>Confirmed!IY2/'By Population Size'!$B2*100000</f>
        <v>450.63091653994786</v>
      </c>
      <c r="IZ2" s="8">
        <f>Confirmed!IZ2/'By Population Size'!$B2*100000</f>
        <v>454.85303966358123</v>
      </c>
      <c r="JA2" s="8">
        <f>Confirmed!JA2/'By Population Size'!$B2*100000</f>
        <v>459.00783584041682</v>
      </c>
      <c r="JB2" s="8">
        <f>Confirmed!JB2/'By Population Size'!$B2*100000</f>
        <v>463.49571309951432</v>
      </c>
      <c r="JC2" s="8">
        <f>Confirmed!JC2/'By Population Size'!$B2*100000</f>
        <v>468.11971959498214</v>
      </c>
      <c r="JD2" s="8">
        <f>Confirmed!JD2/'By Population Size'!$B2*100000</f>
        <v>472.73350132356762</v>
      </c>
      <c r="JE2" s="8">
        <f>Confirmed!JE2/'By Population Size'!$B2*100000</f>
        <v>476.97208414093984</v>
      </c>
      <c r="JF2" s="8">
        <f>Confirmed!JF2/'By Population Size'!$B2*100000</f>
        <v>480.43276361493753</v>
      </c>
      <c r="JG2" s="8">
        <f>Confirmed!JG2/'By Population Size'!$B2*100000</f>
        <v>484.60360895534859</v>
      </c>
      <c r="JH2" s="8">
        <f>Confirmed!JH2/'By Population Size'!$B2*100000</f>
        <v>488.82423107807199</v>
      </c>
      <c r="JI2" s="8">
        <f>Confirmed!JI2/'By Population Size'!$B2*100000</f>
        <v>493.69970012769051</v>
      </c>
      <c r="JJ2" s="8">
        <f>Confirmed!JJ2/'By Population Size'!$B2*100000</f>
        <v>498.92435073941681</v>
      </c>
      <c r="JK2" s="8">
        <f>Confirmed!JK2/'By Population Size'!$B2*100000</f>
        <v>504.18964383731986</v>
      </c>
      <c r="JL2" s="8">
        <f>Confirmed!JL2/'By Population Size'!$B2*100000</f>
        <v>508.56731940567937</v>
      </c>
      <c r="JM2" s="8">
        <f>Confirmed!JM2/'By Population Size'!$B2*100000</f>
        <v>512.23516266338333</v>
      </c>
      <c r="JN2" s="8">
        <f>Confirmed!JN2/'By Population Size'!$B2*100000</f>
        <v>517.98353430200086</v>
      </c>
      <c r="JO2" s="8">
        <f>Confirmed!JO2/'By Population Size'!$B2*100000</f>
        <v>522.9675500926362</v>
      </c>
      <c r="JP2" s="8">
        <f>Confirmed!JP2/'By Population Size'!$B2*100000</f>
        <v>528.6588067222707</v>
      </c>
      <c r="JQ2" s="8">
        <f>Confirmed!JQ2/'By Population Size'!$B2*100000</f>
        <v>534.68356779339797</v>
      </c>
      <c r="JR2" s="8">
        <f>Confirmed!JR2/'By Population Size'!$B2*100000</f>
        <v>541.05640712681907</v>
      </c>
      <c r="JS2" s="8">
        <f>Confirmed!JS2/'By Population Size'!$B2*100000</f>
        <v>546.35251564511236</v>
      </c>
      <c r="JT2" s="8">
        <f>Confirmed!JT2/'By Population Size'!$B2*100000</f>
        <v>550.88721900097278</v>
      </c>
      <c r="JU2" s="8">
        <f>Confirmed!JU2/'By Population Size'!$B2*100000</f>
        <v>557.77689015198064</v>
      </c>
      <c r="JV2" s="8">
        <f>Confirmed!JV2/'By Population Size'!$B2*100000</f>
        <v>563.79238863629621</v>
      </c>
      <c r="JW2" s="8">
        <f>Confirmed!JW2/'By Population Size'!$B2*100000</f>
        <v>570.3214860131618</v>
      </c>
      <c r="JX2" s="8">
        <f>Confirmed!JX2/'By Population Size'!$B2*100000</f>
        <v>577.38721045893067</v>
      </c>
      <c r="JY2" s="8">
        <f>Confirmed!JY2/'By Population Size'!$B2*100000</f>
        <v>584.68978515084666</v>
      </c>
      <c r="JZ2" s="8">
        <f>Confirmed!JZ2/'By Population Size'!$B2*100000</f>
        <v>590.8005907784094</v>
      </c>
      <c r="KA2" s="8">
        <f>Confirmed!KA2/'By Population Size'!$B2*100000</f>
        <v>596.3700482401897</v>
      </c>
      <c r="KB2" s="8">
        <f>Confirmed!KB2/'By Population Size'!$B2*100000</f>
        <v>602.87235852389335</v>
      </c>
      <c r="KC2" s="8">
        <f>Confirmed!KC2/'By Population Size'!$B2*100000</f>
        <v>609.46036697920704</v>
      </c>
      <c r="KD2" s="8">
        <f>Confirmed!KD2/'By Population Size'!$B2*100000</f>
        <v>617.12714607139776</v>
      </c>
      <c r="KE2" s="8">
        <f>Confirmed!KE2/'By Population Size'!$B2*100000</f>
        <v>624.73745160798569</v>
      </c>
      <c r="KF2" s="8">
        <f>Confirmed!KF2/'By Population Size'!$B2*100000</f>
        <v>632.96248757706383</v>
      </c>
      <c r="KG2" s="8">
        <f>Confirmed!KG2/'By Population Size'!$B2*100000</f>
        <v>639.52515862385496</v>
      </c>
      <c r="KH2" s="8">
        <f>Confirmed!KH2/'By Population Size'!$B2*100000</f>
        <v>646.77087488813993</v>
      </c>
      <c r="KI2" s="8">
        <f>Confirmed!KI2/'By Population Size'!$B2*100000</f>
        <v>653.12965356346444</v>
      </c>
      <c r="KJ2" s="8">
        <f>Confirmed!KJ2/'By Population Size'!$B2*100000</f>
        <v>660.08285425725865</v>
      </c>
      <c r="KK2" s="8">
        <f>Confirmed!KK2/'By Population Size'!$B2*100000</f>
        <v>668.62696196677257</v>
      </c>
    </row>
    <row r="3" spans="1:29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</row>
    <row r="4" spans="1:29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</row>
    <row r="5" spans="1:29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</row>
    <row r="6" spans="1:29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</row>
    <row r="7" spans="1:29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2843.867246546612</v>
      </c>
      <c r="KJ7" s="8">
        <f>Confirmed!KJ7/'By Population Size'!$B7*100000</f>
        <v>2845.4253058334798</v>
      </c>
      <c r="KK7" s="8">
        <f>Confirmed!KK7/'By Population Size'!$B7*100000</f>
        <v>2933.6831597736486</v>
      </c>
    </row>
    <row r="8" spans="1:29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265.75011938803942</v>
      </c>
      <c r="CR8" s="8">
        <f>Confirmed!CR8/'By Population Size'!$B8*100000</f>
        <v>275.95625156802259</v>
      </c>
      <c r="CS8" s="8">
        <f>Confirmed!CS8/'By Population Size'!$B8*100000</f>
        <v>285.44119314450791</v>
      </c>
      <c r="CT8" s="8">
        <f>Confirmed!CT8/'By Population Size'!$B8*100000</f>
        <v>293.62043198476516</v>
      </c>
      <c r="CU8" s="8">
        <f>Confirmed!CU8/'By Population Size'!$B8*100000</f>
        <v>300.62338929562765</v>
      </c>
      <c r="CV8" s="8">
        <f>Confirmed!CV8/'By Population Size'!$B8*100000</f>
        <v>308.08204230438156</v>
      </c>
      <c r="CW8" s="8">
        <f>Confirmed!CW8/'By Population Size'!$B8*100000</f>
        <v>316.49381597654241</v>
      </c>
      <c r="CX8" s="8">
        <f>Confirmed!CX8/'By Population Size'!$B8*100000</f>
        <v>325.39878121025663</v>
      </c>
      <c r="CY8" s="8">
        <f>Confirmed!CY8/'By Population Size'!$B8*100000</f>
        <v>335.73826561503751</v>
      </c>
      <c r="CZ8" s="8">
        <f>Confirmed!CZ8/'By Population Size'!$B8*100000</f>
        <v>344.15336553316831</v>
      </c>
      <c r="DA8" s="8">
        <f>Confirmed!DA8/'By Population Size'!$B8*100000</f>
        <v>351.55154134246754</v>
      </c>
      <c r="DB8" s="8">
        <f>Confirmed!DB8/'By Population Size'!$B8*100000</f>
        <v>358.62132595872748</v>
      </c>
      <c r="DC8" s="8">
        <f>Confirmed!DC8/'By Population Size'!$B8*100000</f>
        <v>366.02554948797223</v>
      </c>
      <c r="DD8" s="8">
        <f>Confirmed!DD8/'By Population Size'!$B8*100000</f>
        <v>373.61634517753481</v>
      </c>
      <c r="DE8" s="8">
        <f>Confirmed!DE8/'By Population Size'!$B8*100000</f>
        <v>382.00302081192189</v>
      </c>
      <c r="DF8" s="8">
        <f>Confirmed!DF8/'By Population Size'!$B8*100000</f>
        <v>390.09880111693161</v>
      </c>
      <c r="DG8" s="8">
        <f>Confirmed!DG8/'By Population Size'!$B8*100000</f>
        <v>397.64544845089227</v>
      </c>
      <c r="DH8" s="8">
        <f>Confirmed!DH8/'By Population Size'!$B8*100000</f>
        <v>403.34149348153761</v>
      </c>
      <c r="DI8" s="8">
        <f>Confirmed!DI8/'By Population Size'!$B8*100000</f>
        <v>409.20929375863449</v>
      </c>
      <c r="DJ8" s="8">
        <f>Confirmed!DJ8/'By Population Size'!$B8*100000</f>
        <v>416.0798060026911</v>
      </c>
      <c r="DK8" s="8">
        <f>Confirmed!DK8/'By Population Size'!$B8*100000</f>
        <v>422.41146639960579</v>
      </c>
      <c r="DL8" s="8">
        <f>Confirmed!DL8/'By Population Size'!$B8*100000</f>
        <v>430.64362278938603</v>
      </c>
      <c r="DM8" s="8">
        <f>Confirmed!DM8/'By Population Size'!$B8*100000</f>
        <v>438.26193560470051</v>
      </c>
      <c r="DN8" s="8">
        <f>Confirmed!DN8/'By Population Size'!$B8*100000</f>
        <v>445.51829238127834</v>
      </c>
      <c r="DO8" s="8">
        <f>Confirmed!DO8/'By Population Size'!$B8*100000</f>
        <v>450.98996700194664</v>
      </c>
      <c r="DP8" s="8">
        <f>Confirmed!DP8/'By Population Size'!$B8*100000</f>
        <v>457.6421565559715</v>
      </c>
      <c r="DQ8" s="8">
        <f>Confirmed!DQ8/'By Population Size'!$B8*100000</f>
        <v>463.97684081285905</v>
      </c>
      <c r="DR8" s="8">
        <f>Confirmed!DR8/'By Population Size'!$B8*100000</f>
        <v>471.06688529093634</v>
      </c>
      <c r="DS8" s="8">
        <f>Confirmed!DS8/'By Population Size'!$B8*100000</f>
        <v>478.81552647107583</v>
      </c>
      <c r="DT8" s="8">
        <f>Confirmed!DT8/'By Population Size'!$B8*100000</f>
        <v>485.86988940147484</v>
      </c>
      <c r="DU8" s="8">
        <f>Confirmed!DU8/'By Population Size'!$B8*100000</f>
        <v>492.26111983985254</v>
      </c>
      <c r="DV8" s="8">
        <f>Confirmed!DV8/'By Population Size'!$B8*100000</f>
        <v>498.31639943525903</v>
      </c>
      <c r="DW8" s="8">
        <f>Confirmed!DW8/'By Population Size'!$B8*100000</f>
        <v>503.84129399144751</v>
      </c>
      <c r="DX8" s="8">
        <f>Confirmed!DX8/'By Population Size'!$B8*100000</f>
        <v>509.72663265638624</v>
      </c>
      <c r="DY8" s="8">
        <f>Confirmed!DY8/'By Population Size'!$B8*100000</f>
        <v>515.33135711585498</v>
      </c>
      <c r="DZ8" s="8">
        <f>Confirmed!DZ8/'By Population Size'!$B8*100000</f>
        <v>522.24994873347805</v>
      </c>
      <c r="EA8" s="8">
        <f>Confirmed!EA8/'By Population Size'!$B8*100000</f>
        <v>529.56889941149154</v>
      </c>
      <c r="EB8" s="8">
        <f>Confirmed!EB8/'By Population Size'!$B8*100000</f>
        <v>536.7596384266609</v>
      </c>
      <c r="EC8" s="8">
        <f>Confirmed!EC8/'By Population Size'!$B8*100000</f>
        <v>542.53974676454845</v>
      </c>
      <c r="ED8" s="8">
        <f>Confirmed!ED8/'By Population Size'!$B8*100000</f>
        <v>547.76286009545765</v>
      </c>
      <c r="EE8" s="8">
        <f>Confirmed!EE8/'By Population Size'!$B8*100000</f>
        <v>554.20761285535275</v>
      </c>
      <c r="EF8" s="8">
        <f>Confirmed!EF8/'By Population Size'!$B8*100000</f>
        <v>560.22448942910557</v>
      </c>
      <c r="EG8" s="8">
        <f>Confirmed!EG8/'By Population Size'!$B8*100000</f>
        <v>566.65412288913706</v>
      </c>
      <c r="EH8" s="8">
        <f>Confirmed!EH8/'By Population Size'!$B8*100000</f>
        <v>574.23342791080324</v>
      </c>
      <c r="EI8" s="8">
        <f>Confirmed!EI8/'By Population Size'!$B8*100000</f>
        <v>580.75680102998967</v>
      </c>
      <c r="EJ8" s="8">
        <f>Confirmed!EJ8/'By Population Size'!$B8*100000</f>
        <v>586.11538328767745</v>
      </c>
      <c r="EK8" s="8">
        <f>Confirmed!EK8/'By Population Size'!$B8*100000</f>
        <v>591.39988097603327</v>
      </c>
      <c r="EL8" s="8">
        <f>Confirmed!EL8/'By Population Size'!$B8*100000</f>
        <v>596.91721588228995</v>
      </c>
      <c r="EM8" s="8">
        <f>Confirmed!EM8/'By Population Size'!$B8*100000</f>
        <v>603.17600125386161</v>
      </c>
      <c r="EN8" s="8">
        <f>Confirmed!EN8/'By Population Size'!$B8*100000</f>
        <v>610.18682060065328</v>
      </c>
      <c r="EO8" s="8">
        <f>Confirmed!EO8/'By Population Size'!$B8*100000</f>
        <v>617.66754778720826</v>
      </c>
      <c r="EP8" s="8">
        <f>Confirmed!EP8/'By Population Size'!$B8*100000</f>
        <v>625.26590312670271</v>
      </c>
      <c r="EQ8" s="8">
        <f>Confirmed!EQ8/'By Population Size'!$B8*100000</f>
        <v>631.09197413617574</v>
      </c>
      <c r="ER8" s="8">
        <f>Confirmed!ER8/'By Population Size'!$B8*100000</f>
        <v>637.09494095405398</v>
      </c>
      <c r="ES8" s="8">
        <f>Confirmed!ES8/'By Population Size'!$B8*100000</f>
        <v>644.27297975733791</v>
      </c>
      <c r="ET8" s="8">
        <f>Confirmed!ET8/'By Population Size'!$B8*100000</f>
        <v>652.09389119082584</v>
      </c>
      <c r="EU8" s="8">
        <f>Confirmed!EU8/'By Population Size'!$B8*100000</f>
        <v>660.58912339823416</v>
      </c>
      <c r="EV8" s="8">
        <f>Confirmed!EV8/'By Population Size'!$B8*100000</f>
        <v>670.03687149705479</v>
      </c>
      <c r="EW8" s="8">
        <f>Confirmed!EW8/'By Population Size'!$B8*100000</f>
        <v>679.71927112975982</v>
      </c>
      <c r="EX8" s="8">
        <f>Confirmed!EX8/'By Population Size'!$B8*100000</f>
        <v>687.59612397274338</v>
      </c>
      <c r="EY8" s="8">
        <f>Confirmed!EY8/'By Population Size'!$B8*100000</f>
        <v>696.80559190571228</v>
      </c>
      <c r="EZ8" s="8">
        <f>Confirmed!EZ8/'By Population Size'!$B8*100000</f>
        <v>707.59653860442279</v>
      </c>
      <c r="FA8" s="8">
        <f>Confirmed!FA8/'By Population Size'!$B8*100000</f>
        <v>717.98379999677286</v>
      </c>
      <c r="FB8" s="8">
        <f>Confirmed!FB8/'By Population Size'!$B8*100000</f>
        <v>730.23073527235658</v>
      </c>
      <c r="FC8" s="8">
        <f>Confirmed!FC8/'By Population Size'!$B8*100000</f>
        <v>743.92337800090581</v>
      </c>
      <c r="FD8" s="8">
        <f>Confirmed!FD8/'By Population Size'!$B8*100000</f>
        <v>756.69404582376751</v>
      </c>
      <c r="FE8" s="8">
        <f>Confirmed!FE8/'By Population Size'!$B8*100000</f>
        <v>768.5639057607508</v>
      </c>
      <c r="FF8" s="8">
        <f>Confirmed!FF8/'By Population Size'!$B8*100000</f>
        <v>780.85347746194998</v>
      </c>
      <c r="FG8" s="8">
        <f>Confirmed!FG8/'By Population Size'!$B8*100000</f>
        <v>794.76746674050378</v>
      </c>
      <c r="FH8" s="8">
        <f>Confirmed!FH8/'By Population Size'!$B8*100000</f>
        <v>810.27623976867915</v>
      </c>
      <c r="FI8" s="8">
        <f>Confirmed!FI8/'By Population Size'!$B8*100000</f>
        <v>826.9340795864947</v>
      </c>
      <c r="FJ8" s="8">
        <f>Confirmed!FJ8/'By Population Size'!$B8*100000</f>
        <v>842.81267068933573</v>
      </c>
      <c r="FK8" s="8">
        <f>Confirmed!FK8/'By Population Size'!$B8*100000</f>
        <v>856.62263918482745</v>
      </c>
      <c r="FL8" s="8">
        <f>Confirmed!FL8/'By Population Size'!$B8*100000</f>
        <v>871.70655988683313</v>
      </c>
      <c r="FM8" s="8">
        <f>Confirmed!FM8/'By Population Size'!$B8*100000</f>
        <v>885.07383528231594</v>
      </c>
      <c r="FN8" s="8">
        <f>Confirmed!FN8/'By Population Size'!$B8*100000</f>
        <v>903.24995519244294</v>
      </c>
      <c r="FO8" s="8">
        <f>Confirmed!FO8/'By Population Size'!$B8*100000</f>
        <v>921.14364658111617</v>
      </c>
      <c r="FP8" s="8">
        <f>Confirmed!FP8/'By Population Size'!$B8*100000</f>
        <v>940.26200125874823</v>
      </c>
      <c r="FQ8" s="8">
        <f>Confirmed!FQ8/'By Population Size'!$B8*100000</f>
        <v>960.69089684856465</v>
      </c>
      <c r="FR8" s="8">
        <f>Confirmed!FR8/'By Population Size'!$B8*100000</f>
        <v>978.84040679093164</v>
      </c>
      <c r="FS8" s="8">
        <f>Confirmed!FS8/'By Population Size'!$B8*100000</f>
        <v>996.60891037673355</v>
      </c>
      <c r="FT8" s="8">
        <f>Confirmed!FT8/'By Population Size'!$B8*100000</f>
        <v>1014.5564264729215</v>
      </c>
      <c r="FU8" s="8">
        <f>Confirmed!FU8/'By Population Size'!$B8*100000</f>
        <v>1034.8032856923792</v>
      </c>
      <c r="FV8" s="8">
        <f>Confirmed!FV8/'By Population Size'!$B8*100000</f>
        <v>1055.2176667543263</v>
      </c>
      <c r="FW8" s="8">
        <f>Confirmed!FW8/'By Population Size'!$B8*100000</f>
        <v>1078.579706517698</v>
      </c>
      <c r="FX8" s="8">
        <f>Confirmed!FX8/'By Population Size'!$B8*100000</f>
        <v>1100.2390107304211</v>
      </c>
      <c r="FY8" s="8">
        <f>Confirmed!FY8/'By Population Size'!$B8*100000</f>
        <v>1119.1741194937053</v>
      </c>
      <c r="FZ8" s="8">
        <f>Confirmed!FZ8/'By Population Size'!$B8*100000</f>
        <v>1137.6232939593704</v>
      </c>
      <c r="GA8" s="8">
        <f>Confirmed!GA8/'By Population Size'!$B8*100000</f>
        <v>1156.3195177848081</v>
      </c>
      <c r="GB8" s="8">
        <f>Confirmed!GB8/'By Population Size'!$B8*100000</f>
        <v>1175.735722669755</v>
      </c>
      <c r="GC8" s="8">
        <f>Confirmed!GC8/'By Population Size'!$B8*100000</f>
        <v>1197.2958442753722</v>
      </c>
      <c r="GD8" s="8">
        <f>Confirmed!GD8/'By Population Size'!$B8*100000</f>
        <v>1218.1299371015352</v>
      </c>
      <c r="GE8" s="8">
        <f>Confirmed!GE8/'By Population Size'!$B8*100000</f>
        <v>1240.1566403009463</v>
      </c>
      <c r="GF8" s="8">
        <f>Confirmed!GF8/'By Population Size'!$B8*100000</f>
        <v>1260.1615907225846</v>
      </c>
      <c r="GG8" s="8">
        <f>Confirmed!GG8/'By Population Size'!$B8*100000</f>
        <v>1276.623484414167</v>
      </c>
      <c r="GH8" s="8">
        <f>Confirmed!GH8/'By Population Size'!$B8*100000</f>
        <v>1293.703757470174</v>
      </c>
      <c r="GI8" s="8">
        <f>Confirmed!GI8/'By Population Size'!$B8*100000</f>
        <v>1313.5345335573829</v>
      </c>
      <c r="GJ8" s="8">
        <f>Confirmed!GJ8/'By Population Size'!$B8*100000</f>
        <v>1335.0707666692156</v>
      </c>
      <c r="GK8" s="8">
        <f>Confirmed!GK8/'By Population Size'!$B8*100000</f>
        <v>1355.4905906791137</v>
      </c>
      <c r="GL8" s="8">
        <f>Confirmed!GL8/'By Population Size'!$B8*100000</f>
        <v>1375.7568026023966</v>
      </c>
      <c r="GM8" s="8">
        <f>Confirmed!GM8/'By Population Size'!$B8*100000</f>
        <v>1393.1022681780128</v>
      </c>
      <c r="GN8" s="8">
        <f>Confirmed!GN8/'By Population Size'!$B8*100000</f>
        <v>1407.340415245644</v>
      </c>
      <c r="GO8" s="8">
        <f>Confirmed!GO8/'By Population Size'!$B8*100000</f>
        <v>1420.8706766936573</v>
      </c>
      <c r="GP8" s="8">
        <f>Confirmed!GP8/'By Population Size'!$B8*100000</f>
        <v>1438.1801583355978</v>
      </c>
      <c r="GQ8" s="8">
        <f>Confirmed!GQ8/'By Population Size'!$B8*100000</f>
        <v>1454.3883501754674</v>
      </c>
      <c r="GR8" s="8">
        <f>Confirmed!GR8/'By Population Size'!$B8*100000</f>
        <v>1472.3827361012327</v>
      </c>
      <c r="GS8" s="8">
        <f>Confirmed!GS8/'By Population Size'!$B8*100000</f>
        <v>1489.9214263291069</v>
      </c>
      <c r="GT8" s="8">
        <f>Confirmed!GT8/'By Population Size'!$B8*100000</f>
        <v>1506.6448839083307</v>
      </c>
      <c r="GU8" s="8">
        <f>Confirmed!GU8/'By Population Size'!$B8*100000</f>
        <v>1520.490836337498</v>
      </c>
      <c r="GV8" s="8">
        <f>Confirmed!GV8/'By Population Size'!$B8*100000</f>
        <v>1535.4441262886814</v>
      </c>
      <c r="GW8" s="8">
        <f>Confirmed!GW8/'By Population Size'!$B8*100000</f>
        <v>1549.5407567095885</v>
      </c>
      <c r="GX8" s="8">
        <f>Confirmed!GX8/'By Population Size'!$B8*100000</f>
        <v>1566.7477294984533</v>
      </c>
      <c r="GY8" s="8">
        <f>Confirmed!GY8/'By Population Size'!$B8*100000</f>
        <v>1582.390761909418</v>
      </c>
      <c r="GZ8" s="8">
        <f>Confirmed!GZ8/'By Population Size'!$B8*100000</f>
        <v>1601.853836623942</v>
      </c>
      <c r="HA8" s="8">
        <f>Confirmed!HA8/'By Population Size'!$B8*100000</f>
        <v>1616.1261533092652</v>
      </c>
      <c r="HB8" s="8">
        <f>Confirmed!HB8/'By Population Size'!$B8*100000</f>
        <v>1628.6101592067114</v>
      </c>
      <c r="HC8" s="8">
        <f>Confirmed!HC8/'By Population Size'!$B8*100000</f>
        <v>1639.392336711501</v>
      </c>
      <c r="HD8" s="8">
        <f>Confirmed!HD8/'By Population Size'!$B8*100000</f>
        <v>1653.0172449766608</v>
      </c>
      <c r="HE8" s="8">
        <f>Confirmed!HE8/'By Population Size'!$B8*100000</f>
        <v>1667.2898640479814</v>
      </c>
      <c r="HF8" s="8">
        <f>Confirmed!HF8/'By Population Size'!$B8*100000</f>
        <v>1680.5945455420283</v>
      </c>
      <c r="HG8" s="8">
        <f>Confirmed!HG8/'By Population Size'!$B8*100000</f>
        <v>1695.0963731992824</v>
      </c>
      <c r="HH8" s="8">
        <f>Confirmed!HH8/'By Population Size'!$B8*100000</f>
        <v>1708.3868425514577</v>
      </c>
      <c r="HI8" s="8">
        <f>Confirmed!HI8/'By Population Size'!$B8*100000</f>
        <v>1718.7601941879332</v>
      </c>
      <c r="HJ8" s="8">
        <f>Confirmed!HJ8/'By Population Size'!$B8*100000</f>
        <v>1730.1238599654801</v>
      </c>
      <c r="HK8" s="8">
        <f>Confirmed!HK8/'By Population Size'!$B8*100000</f>
        <v>1741.6750050613368</v>
      </c>
      <c r="HL8" s="8">
        <f>Confirmed!HL8/'By Population Size'!$B8*100000</f>
        <v>1755.5206551045067</v>
      </c>
      <c r="HM8" s="8">
        <f>Confirmed!HM8/'By Population Size'!$B8*100000</f>
        <v>1769.3399975659136</v>
      </c>
      <c r="HN8" s="8">
        <f>Confirmed!HN8/'By Population Size'!$B8*100000</f>
        <v>1783.208326558879</v>
      </c>
      <c r="HO8" s="8">
        <f>Confirmed!HO8/'By Population Size'!$B8*100000</f>
        <v>1797.0352286702177</v>
      </c>
      <c r="HP8" s="8">
        <f>Confirmed!HP8/'By Population Size'!$B8*100000</f>
        <v>1807.7115710759615</v>
      </c>
      <c r="HQ8" s="8">
        <f>Confirmed!HQ8/'By Population Size'!$B8*100000</f>
        <v>1818.1166732421511</v>
      </c>
      <c r="HR8" s="8">
        <f>Confirmed!HR8/'By Population Size'!$B8*100000</f>
        <v>1830.9438872465028</v>
      </c>
      <c r="HS8" s="8">
        <f>Confirmed!HS8/'By Population Size'!$B8*100000</f>
        <v>1843.203825119969</v>
      </c>
      <c r="HT8" s="8">
        <f>Confirmed!HT8/'By Population Size'!$B8*100000</f>
        <v>1856.4598224684553</v>
      </c>
      <c r="HU8" s="8">
        <f>Confirmed!HU8/'By Population Size'!$B8*100000</f>
        <v>1871.609965703864</v>
      </c>
      <c r="HV8" s="8">
        <f>Confirmed!HV8/'By Population Size'!$B8*100000</f>
        <v>1884.9104137939491</v>
      </c>
      <c r="HW8" s="8">
        <f>Confirmed!HW8/'By Population Size'!$B8*100000</f>
        <v>1894.3245970470725</v>
      </c>
      <c r="HX8" s="8">
        <f>Confirmed!HX8/'By Population Size'!$B8*100000</f>
        <v>1901.4745139526099</v>
      </c>
      <c r="HY8" s="8">
        <f>Confirmed!HY8/'By Population Size'!$B8*100000</f>
        <v>1909.549429623808</v>
      </c>
      <c r="HZ8" s="8">
        <f>Confirmed!HZ8/'By Population Size'!$B8*100000</f>
        <v>1919.7108086761946</v>
      </c>
      <c r="IA8" s="8">
        <f>Confirmed!IA8/'By Population Size'!$B8*100000</f>
        <v>1930.6106143339236</v>
      </c>
      <c r="IB8" s="8">
        <f>Confirmed!IB8/'By Population Size'!$B8*100000</f>
        <v>1944.9654823965025</v>
      </c>
      <c r="IC8" s="8">
        <f>Confirmed!IC8/'By Population Size'!$B8*100000</f>
        <v>1957.2982952953118</v>
      </c>
      <c r="ID8" s="8">
        <f>Confirmed!ID8/'By Population Size'!$B8*100000</f>
        <v>1967.7548030810374</v>
      </c>
      <c r="IE8" s="8">
        <f>Confirmed!IE8/'By Population Size'!$B8*100000</f>
        <v>1977.9730307009115</v>
      </c>
      <c r="IF8" s="8">
        <f>Confirmed!IF8/'By Population Size'!$B8*100000</f>
        <v>1989.7688060685628</v>
      </c>
      <c r="IG8" s="8">
        <f>Confirmed!IG8/'By Population Size'!$B8*100000</f>
        <v>2001.4399984053373</v>
      </c>
      <c r="IH8" s="8">
        <f>Confirmed!IH8/'By Population Size'!$B8*100000</f>
        <v>2014.9079683379121</v>
      </c>
      <c r="II8" s="8">
        <f>Confirmed!II8/'By Population Size'!$B8*100000</f>
        <v>2029.5467768519309</v>
      </c>
      <c r="IJ8" s="8">
        <f>Confirmed!IJ8/'By Population Size'!$B8*100000</f>
        <v>2042.687867521453</v>
      </c>
      <c r="IK8" s="8">
        <f>Confirmed!IK8/'By Population Size'!$B8*100000</f>
        <v>2054.135596606242</v>
      </c>
      <c r="IL8" s="8">
        <f>Confirmed!IL8/'By Population Size'!$B8*100000</f>
        <v>2069.6960776399515</v>
      </c>
      <c r="IM8" s="8">
        <f>Confirmed!IM8/'By Population Size'!$B8*100000</f>
        <v>2081.6741917639583</v>
      </c>
      <c r="IN8" s="8">
        <f>Confirmed!IN8/'By Population Size'!$B8*100000</f>
        <v>2093.1923767861122</v>
      </c>
      <c r="IO8" s="8">
        <f>Confirmed!IO8/'By Population Size'!$B8*100000</f>
        <v>2106.6113601871289</v>
      </c>
      <c r="IP8" s="8">
        <f>Confirmed!IP8/'By Population Size'!$B8*100000</f>
        <v>2121.5873290881077</v>
      </c>
      <c r="IQ8" s="8">
        <f>Confirmed!IQ8/'By Population Size'!$B8*100000</f>
        <v>2135.0265723509419</v>
      </c>
      <c r="IR8" s="8">
        <f>Confirmed!IR8/'By Population Size'!$B8*100000</f>
        <v>2146.3158511731599</v>
      </c>
      <c r="IS8" s="8">
        <f>Confirmed!IS8/'By Population Size'!$B8*100000</f>
        <v>2156.0245583876276</v>
      </c>
      <c r="IT8" s="8">
        <f>Confirmed!IT8/'By Population Size'!$B8*100000</f>
        <v>2168.7583351188218</v>
      </c>
      <c r="IU8" s="8">
        <f>Confirmed!IU8/'By Population Size'!$B8*100000</f>
        <v>2181.1873067647643</v>
      </c>
      <c r="IV8" s="8">
        <f>Confirmed!IV8/'By Population Size'!$B8*100000</f>
        <v>2194.9017212851172</v>
      </c>
      <c r="IW8" s="8">
        <f>Confirmed!IW8/'By Population Size'!$B8*100000</f>
        <v>2211.0678814713656</v>
      </c>
      <c r="IX8" s="8">
        <f>Confirmed!IX8/'By Population Size'!$B8*100000</f>
        <v>2226.0399193543803</v>
      </c>
      <c r="IY8" s="8">
        <f>Confirmed!IY8/'By Population Size'!$B8*100000</f>
        <v>2237.0234859333541</v>
      </c>
      <c r="IZ8" s="8">
        <f>Confirmed!IZ8/'By Population Size'!$B8*100000</f>
        <v>2248.7082856400061</v>
      </c>
      <c r="JA8" s="8">
        <f>Confirmed!JA8/'By Population Size'!$B8*100000</f>
        <v>2261.5512237162161</v>
      </c>
      <c r="JB8" s="8">
        <f>Confirmed!JB8/'By Population Size'!$B8*100000</f>
        <v>2276.9462996094167</v>
      </c>
      <c r="JC8" s="8">
        <f>Confirmed!JC8/'By Population Size'!$B8*100000</f>
        <v>2294.2382428635151</v>
      </c>
      <c r="JD8" s="8">
        <f>Confirmed!JD8/'By Population Size'!$B8*100000</f>
        <v>2311.2401979462284</v>
      </c>
      <c r="JE8" s="8">
        <f>Confirmed!JE8/'By Population Size'!$B8*100000</f>
        <v>2327.617423558574</v>
      </c>
      <c r="JF8" s="8">
        <f>Confirmed!JF8/'By Population Size'!$B8*100000</f>
        <v>2341.4945217454597</v>
      </c>
      <c r="JG8" s="8">
        <f>Confirmed!JG8/'By Population Size'!$B8*100000</f>
        <v>2353.7599025668774</v>
      </c>
      <c r="JH8" s="8">
        <f>Confirmed!JH8/'By Population Size'!$B8*100000</f>
        <v>2369.7927105283279</v>
      </c>
      <c r="JI8" s="8">
        <f>Confirmed!JI8/'By Population Size'!$B8*100000</f>
        <v>2387.6123173476694</v>
      </c>
      <c r="JJ8" s="8">
        <f>Confirmed!JJ8/'By Population Size'!$B8*100000</f>
        <v>2407.0318484785862</v>
      </c>
      <c r="JK8" s="8">
        <f>Confirmed!JK8/'By Population Size'!$B8*100000</f>
        <v>2427.6733214244855</v>
      </c>
      <c r="JL8" s="8">
        <f>Confirmed!JL8/'By Population Size'!$B8*100000</f>
        <v>2444.9313974468896</v>
      </c>
      <c r="JM8" s="8">
        <f>Confirmed!JM8/'By Population Size'!$B8*100000</f>
        <v>2459.8508201663785</v>
      </c>
      <c r="JN8" s="8">
        <f>Confirmed!JN8/'By Population Size'!$B8*100000</f>
        <v>2479.9845870228555</v>
      </c>
      <c r="JO8" s="8">
        <f>Confirmed!JO8/'By Population Size'!$B8*100000</f>
        <v>2498.41168731072</v>
      </c>
      <c r="JP8" s="8">
        <f>Confirmed!JP8/'By Population Size'!$B8*100000</f>
        <v>2517.351331863963</v>
      </c>
      <c r="JQ8" s="8">
        <f>Confirmed!JQ8/'By Population Size'!$B8*100000</f>
        <v>2539.3220936538783</v>
      </c>
      <c r="JR8" s="8">
        <f>Confirmed!JR8/'By Population Size'!$B8*100000</f>
        <v>2564.2819410268439</v>
      </c>
      <c r="JS8" s="8">
        <f>Confirmed!JS8/'By Population Size'!$B8*100000</f>
        <v>2589.6448689341764</v>
      </c>
      <c r="JT8" s="8">
        <f>Confirmed!JT8/'By Population Size'!$B8*100000</f>
        <v>2608.3767743072922</v>
      </c>
      <c r="JU8" s="8">
        <f>Confirmed!JU8/'By Population Size'!$B8*100000</f>
        <v>2628.3327381973727</v>
      </c>
      <c r="JV8" s="8">
        <f>Confirmed!JV8/'By Population Size'!$B8*100000</f>
        <v>2651.1910028892862</v>
      </c>
      <c r="JW8" s="8">
        <f>Confirmed!JW8/'By Population Size'!$B8*100000</f>
        <v>2674.8551262639344</v>
      </c>
      <c r="JX8" s="8">
        <f>Confirmed!JX8/'By Population Size'!$B8*100000</f>
        <v>2702.1312503760173</v>
      </c>
      <c r="JY8" s="8">
        <f>Confirmed!JY8/'By Population Size'!$B8*100000</f>
        <v>2731.7033913653995</v>
      </c>
      <c r="JZ8" s="8">
        <f>Confirmed!JZ8/'By Population Size'!$B8*100000</f>
        <v>2758.5664562052061</v>
      </c>
      <c r="KA8" s="8">
        <f>Confirmed!KA8/'By Population Size'!$B8*100000</f>
        <v>2781.6856800127671</v>
      </c>
      <c r="KB8" s="8">
        <f>Confirmed!KB8/'By Population Size'!$B8*100000</f>
        <v>2806.4450454695402</v>
      </c>
      <c r="KC8" s="8">
        <f>Confirmed!KC8/'By Population Size'!$B8*100000</f>
        <v>2843.6554567500575</v>
      </c>
      <c r="KD8" s="8">
        <f>Confirmed!KD8/'By Population Size'!$B8*100000</f>
        <v>2874.7848856253995</v>
      </c>
      <c r="KE8" s="8">
        <f>Confirmed!KE8/'By Population Size'!$B8*100000</f>
        <v>2912.7948054827079</v>
      </c>
      <c r="KF8" s="8">
        <f>Confirmed!KF8/'By Population Size'!$B8*100000</f>
        <v>2950.5652356301757</v>
      </c>
      <c r="KG8" s="8">
        <f>Confirmed!KG8/'By Population Size'!$B8*100000</f>
        <v>2989.4121599279383</v>
      </c>
      <c r="KH8" s="8">
        <f>Confirmed!KH8/'By Population Size'!$B8*100000</f>
        <v>3022.6080947086493</v>
      </c>
      <c r="KI8" s="8">
        <f>Confirmed!KI8/'By Population Size'!$B8*100000</f>
        <v>3058.87748076565</v>
      </c>
      <c r="KJ8" s="8">
        <f>Confirmed!KJ8/'By Population Size'!$B8*100000</f>
        <v>3101.2992123231825</v>
      </c>
      <c r="KK8" s="8">
        <f>Confirmed!KK8/'By Population Size'!$B8*100000</f>
        <v>3144.6102610986973</v>
      </c>
    </row>
    <row r="9" spans="1:297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</row>
    <row r="11" spans="1:297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" si="92">KK1</f>
        <v>44146</v>
      </c>
    </row>
    <row r="12" spans="1:297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0.7197106927124729</v>
      </c>
      <c r="BW12" s="7">
        <f>Deaths!BW3/'By Population Size'!$B12*100000</f>
        <v>0.79798083417840504</v>
      </c>
      <c r="BX12" s="7">
        <f>Deaths!BX3/'By Population Size'!$B12*100000</f>
        <v>0.87691808715986397</v>
      </c>
      <c r="BY12" s="7">
        <f>Deaths!BY3/'By Population Size'!$B12*100000</f>
        <v>0.94339831549562225</v>
      </c>
      <c r="BZ12" s="7">
        <f>Deaths!BZ3/'By Population Size'!$B12*100000</f>
        <v>1.0196158061445493</v>
      </c>
      <c r="CA12" s="7">
        <f>Deaths!CA3/'By Population Size'!$B12*100000</f>
        <v>1.1251990325442576</v>
      </c>
      <c r="CB12" s="7">
        <f>Deaths!CB3/'By Population Size'!$B12*100000</f>
        <v>1.2118080679542738</v>
      </c>
      <c r="CC12" s="7">
        <f>Deaths!CC3/'By Population Size'!$B12*100000</f>
        <v>1.3115284104579112</v>
      </c>
      <c r="CD12" s="7">
        <f>Deaths!CD3/'By Population Size'!$B12*100000</f>
        <v>1.4063608782035546</v>
      </c>
      <c r="CE12" s="7">
        <f>Deaths!CE3/'By Population Size'!$B12*100000</f>
        <v>1.4863501147287286</v>
      </c>
      <c r="CF12" s="7">
        <f>Deaths!CF3/'By Population Size'!$B12*100000</f>
        <v>1.5608869975212327</v>
      </c>
      <c r="CG12" s="7">
        <f>Deaths!CG3/'By Population Size'!$B12*100000</f>
        <v>1.6367837614800025</v>
      </c>
      <c r="CH12" s="7">
        <f>Deaths!CH3/'By Population Size'!$B12*100000</f>
        <v>1.7262921661690387</v>
      </c>
      <c r="CI12" s="7">
        <f>Deaths!CI3/'By Population Size'!$B12*100000</f>
        <v>1.8334277097491076</v>
      </c>
      <c r="CJ12" s="7">
        <f>Deaths!CJ3/'By Population Size'!$B12*100000</f>
        <v>1.9271183904777918</v>
      </c>
      <c r="CK12" s="7">
        <f>Deaths!CK3/'By Population Size'!$B12*100000</f>
        <v>2.0344591991395609</v>
      </c>
      <c r="CL12" s="7">
        <f>Deaths!CL3/'By Population Size'!$B12*100000</f>
        <v>2.1116003826561403</v>
      </c>
      <c r="CM12" s="7">
        <f>Deaths!CM3/'By Population Size'!$B12*100000</f>
        <v>2.1790941073327947</v>
      </c>
      <c r="CN12" s="7">
        <f>Deaths!CN3/'By Population Size'!$B12*100000</f>
        <v>2.2543237597760379</v>
      </c>
      <c r="CO12" s="7">
        <f>Deaths!CO3/'By Population Size'!$B12*100000</f>
        <v>2.3465775849328185</v>
      </c>
      <c r="CP12" s="7">
        <f>Deaths!CP3/'By Population Size'!$B12*100000</f>
        <v>2.4328658936526777</v>
      </c>
      <c r="CQ12" s="7">
        <f>Deaths!CQ3/'By Population Size'!$B12*100000</f>
        <v>2.5206680323500779</v>
      </c>
      <c r="CR12" s="7">
        <f>Deaths!CR3/'By Population Size'!$B12*100000</f>
        <v>2.6060711354051036</v>
      </c>
      <c r="CS12" s="7">
        <f>Deaths!CS3/'By Population Size'!$B12*100000</f>
        <v>2.6783244441636893</v>
      </c>
      <c r="CT12" s="7">
        <f>Deaths!CT3/'By Population Size'!$B12*100000</f>
        <v>2.7287939961268064</v>
      </c>
      <c r="CU12" s="7">
        <f>Deaths!CU3/'By Population Size'!$B12*100000</f>
        <v>2.7887570581185726</v>
      </c>
      <c r="CV12" s="7">
        <f>Deaths!CV3/'By Population Size'!$B12*100000</f>
        <v>2.8727489637369068</v>
      </c>
      <c r="CW12" s="7">
        <f>Deaths!CW3/'By Population Size'!$B12*100000</f>
        <v>2.9590629305919784</v>
      </c>
      <c r="CX12" s="7">
        <f>Deaths!CX3/'By Population Size'!$B12*100000</f>
        <v>3.036037336229676</v>
      </c>
      <c r="CY12" s="7">
        <f>Deaths!CY3/'By Population Size'!$B12*100000</f>
        <v>3.1021070344020334</v>
      </c>
      <c r="CZ12" s="7">
        <f>Deaths!CZ3/'By Population Size'!$B12*100000</f>
        <v>3.172384666749251</v>
      </c>
      <c r="DA12" s="7">
        <f>Deaths!DA3/'By Population Size'!$B12*100000</f>
        <v>3.2168373860050217</v>
      </c>
      <c r="DB12" s="7">
        <f>Deaths!DB3/'By Population Size'!$B12*100000</f>
        <v>3.2693467597175374</v>
      </c>
      <c r="DC12" s="7">
        <f>Deaths!DC3/'By Population Size'!$B12*100000</f>
        <v>3.3449356260537568</v>
      </c>
      <c r="DD12" s="7">
        <f>Deaths!DD3/'By Population Size'!$B12*100000</f>
        <v>3.428940360739698</v>
      </c>
      <c r="DE12" s="7">
        <f>Deaths!DE3/'By Population Size'!$B12*100000</f>
        <v>3.4968831027825718</v>
      </c>
      <c r="DF12" s="7">
        <f>Deaths!DF3/'By Population Size'!$B12*100000</f>
        <v>3.5671222479269713</v>
      </c>
      <c r="DG12" s="7">
        <f>Deaths!DG3/'By Population Size'!$B12*100000</f>
        <v>3.6222230932959563</v>
      </c>
      <c r="DH12" s="7">
        <f>Deaths!DH3/'By Population Size'!$B12*100000</f>
        <v>3.6681896425292684</v>
      </c>
      <c r="DI12" s="7">
        <f>Deaths!DI3/'By Population Size'!$B12*100000</f>
        <v>3.7127321652582821</v>
      </c>
      <c r="DJ12" s="7">
        <f>Deaths!DJ3/'By Population Size'!$B12*100000</f>
        <v>3.7835614475125707</v>
      </c>
      <c r="DK12" s="7">
        <f>Deaths!DK3/'By Population Size'!$B12*100000</f>
        <v>3.8486561365468503</v>
      </c>
      <c r="DL12" s="7">
        <f>Deaths!DL3/'By Population Size'!$B12*100000</f>
        <v>3.915162023017821</v>
      </c>
      <c r="DM12" s="7">
        <f>Deaths!DM3/'By Population Size'!$B12*100000</f>
        <v>3.9808725072972022</v>
      </c>
      <c r="DN12" s="7">
        <f>Deaths!DN3/'By Population Size'!$B12*100000</f>
        <v>4.0344723517562526</v>
      </c>
      <c r="DO12" s="7">
        <f>Deaths!DO3/'By Population Size'!$B12*100000</f>
        <v>4.076526035369648</v>
      </c>
      <c r="DP12" s="7">
        <f>Deaths!DP3/'By Population Size'!$B12*100000</f>
        <v>4.1239037820396511</v>
      </c>
      <c r="DQ12" s="7">
        <f>Deaths!DQ3/'By Population Size'!$B12*100000</f>
        <v>4.1844569811413059</v>
      </c>
      <c r="DR12" s="7">
        <f>Deaths!DR3/'By Population Size'!$B12*100000</f>
        <v>4.2455490010824253</v>
      </c>
      <c r="DS12" s="7">
        <f>Deaths!DS3/'By Population Size'!$B12*100000</f>
        <v>4.3061150292516874</v>
      </c>
      <c r="DT12" s="7">
        <f>Deaths!DT3/'By Population Size'!$B12*100000</f>
        <v>4.372749206398721</v>
      </c>
      <c r="DU12" s="7">
        <f>Deaths!DU3/'By Population Size'!$B12*100000</f>
        <v>4.4229493479421063</v>
      </c>
      <c r="DV12" s="7">
        <f>Deaths!DV3/'By Population Size'!$B12*100000</f>
        <v>4.4629375516708896</v>
      </c>
      <c r="DW12" s="7">
        <f>Deaths!DW3/'By Population Size'!$B12*100000</f>
        <v>4.4782298002575791</v>
      </c>
      <c r="DX12" s="7">
        <f>Deaths!DX3/'By Population Size'!$B12*100000</f>
        <v>4.5309187809165836</v>
      </c>
      <c r="DY12" s="7">
        <f>Deaths!DY3/'By Population Size'!$B12*100000</f>
        <v>4.5969371628185156</v>
      </c>
      <c r="DZ12" s="7">
        <f>Deaths!DZ3/'By Population Size'!$B12*100000</f>
        <v>4.6561817970243302</v>
      </c>
      <c r="EA12" s="7">
        <f>Deaths!EA3/'By Population Size'!$B12*100000</f>
        <v>4.7150928754723811</v>
      </c>
      <c r="EB12" s="7">
        <f>Deaths!EB3/'By Population Size'!$B12*100000</f>
        <v>4.7673584969003784</v>
      </c>
      <c r="EC12" s="7">
        <f>Deaths!EC3/'By Population Size'!$B12*100000</f>
        <v>4.805524973029069</v>
      </c>
      <c r="ED12" s="7">
        <f>Deaths!ED3/'By Population Size'!$B12*100000</f>
        <v>4.8449615268507831</v>
      </c>
      <c r="EE12" s="7">
        <f>Deaths!EE3/'By Population Size'!$B12*100000</f>
        <v>4.9056430166285017</v>
      </c>
      <c r="EF12" s="7">
        <f>Deaths!EF3/'By Population Size'!$B12*100000</f>
        <v>4.9754203153390746</v>
      </c>
      <c r="EG12" s="7">
        <f>Deaths!EG3/'By Population Size'!$B12*100000</f>
        <v>5.0411051414832428</v>
      </c>
      <c r="EH12" s="7">
        <f>Deaths!EH3/'By Population Size'!$B12*100000</f>
        <v>5.0995800316326809</v>
      </c>
      <c r="EI12" s="7">
        <f>Deaths!EI3/'By Population Size'!$B12*100000</f>
        <v>5.1490874035253267</v>
      </c>
      <c r="EJ12" s="7">
        <f>Deaths!EJ3/'By Population Size'!$B12*100000</f>
        <v>5.1842518778341482</v>
      </c>
      <c r="EK12" s="7">
        <f>Deaths!EK3/'By Population Size'!$B12*100000</f>
        <v>5.2313858722196311</v>
      </c>
      <c r="EL12" s="7">
        <f>Deaths!EL3/'By Population Size'!$B12*100000</f>
        <v>5.2935555338396787</v>
      </c>
      <c r="EM12" s="7">
        <f>Deaths!EM3/'By Population Size'!$B12*100000</f>
        <v>5.3584321287246519</v>
      </c>
      <c r="EN12" s="7">
        <f>Deaths!EN3/'By Population Size'!$B12*100000</f>
        <v>5.418574797662906</v>
      </c>
      <c r="EO12" s="7">
        <f>Deaths!EO3/'By Population Size'!$B12*100000</f>
        <v>5.4726236594881756</v>
      </c>
      <c r="EP12" s="7">
        <f>Deaths!EP3/'By Population Size'!$B12*100000</f>
        <v>5.526351794623289</v>
      </c>
      <c r="EQ12" s="7">
        <f>Deaths!EQ3/'By Population Size'!$B12*100000</f>
        <v>5.5700604279578947</v>
      </c>
      <c r="ER12" s="7">
        <f>Deaths!ER3/'By Population Size'!$B12*100000</f>
        <v>5.6138332066305328</v>
      </c>
      <c r="ES12" s="7">
        <f>Deaths!ES3/'By Population Size'!$B12*100000</f>
        <v>5.7000573700123596</v>
      </c>
      <c r="ET12" s="7">
        <f>Deaths!ET3/'By Population Size'!$B12*100000</f>
        <v>5.7653701531959465</v>
      </c>
      <c r="EU12" s="7">
        <f>Deaths!EU3/'By Population Size'!$B12*100000</f>
        <v>5.8292973970780544</v>
      </c>
      <c r="EV12" s="7">
        <f>Deaths!EV3/'By Population Size'!$B12*100000</f>
        <v>5.908311624465151</v>
      </c>
      <c r="EW12" s="7">
        <f>Deaths!EW3/'By Population Size'!$B12*100000</f>
        <v>5.9623861444256336</v>
      </c>
      <c r="EX12" s="7">
        <f>Deaths!EX3/'By Population Size'!$B12*100000</f>
        <v>6.0136895857831592</v>
      </c>
      <c r="EY12" s="7">
        <f>Deaths!EY3/'By Population Size'!$B12*100000</f>
        <v>6.0592969211234946</v>
      </c>
      <c r="EZ12" s="7">
        <f>Deaths!EZ3/'By Population Size'!$B12*100000</f>
        <v>6.1263159702987178</v>
      </c>
      <c r="FA12" s="7">
        <f>Deaths!FA3/'By Population Size'!$B12*100000</f>
        <v>6.1926679079584126</v>
      </c>
      <c r="FB12" s="7">
        <f>Deaths!FB3/'By Population Size'!$B12*100000</f>
        <v>6.252951696640336</v>
      </c>
      <c r="FC12" s="7">
        <f>Deaths!FC3/'By Population Size'!$B12*100000</f>
        <v>6.313222656254653</v>
      </c>
      <c r="FD12" s="7">
        <f>Deaths!FD3/'By Population Size'!$B12*100000</f>
        <v>6.3705044431167064</v>
      </c>
      <c r="FE12" s="7">
        <f>Deaths!FE3/'By Population Size'!$B12*100000</f>
        <v>6.4107620572652229</v>
      </c>
      <c r="FF12" s="7">
        <f>Deaths!FF3/'By Population Size'!$B12*100000</f>
        <v>6.4585118468958083</v>
      </c>
      <c r="FG12" s="7">
        <f>Deaths!FG3/'By Population Size'!$B12*100000</f>
        <v>6.522092705952546</v>
      </c>
      <c r="FH12" s="7">
        <f>Deaths!FH3/'By Population Size'!$B12*100000</f>
        <v>6.5852630348458829</v>
      </c>
      <c r="FI12" s="7">
        <f>Deaths!FI3/'By Population Size'!$B12*100000</f>
        <v>6.6502679204069191</v>
      </c>
      <c r="FJ12" s="7">
        <f>Deaths!FJ3/'By Population Size'!$B12*100000</f>
        <v>6.7135793690439245</v>
      </c>
      <c r="FK12" s="7">
        <f>Deaths!FK3/'By Population Size'!$B12*100000</f>
        <v>6.7695525910101377</v>
      </c>
      <c r="FL12" s="7">
        <f>Deaths!FL3/'By Population Size'!$B12*100000</f>
        <v>6.8140951137391514</v>
      </c>
      <c r="FM12" s="7">
        <f>Deaths!FM3/'By Population Size'!$B12*100000</f>
        <v>6.8631021519951529</v>
      </c>
      <c r="FN12" s="7">
        <f>Deaths!FN3/'By Population Size'!$B12*100000</f>
        <v>6.9403459680525819</v>
      </c>
      <c r="FO12" s="7">
        <f>Deaths!FO3/'By Population Size'!$B12*100000</f>
        <v>7.0079679834052993</v>
      </c>
      <c r="FP12" s="7">
        <f>Deaths!FP3/'By Population Size'!$B12*100000</f>
        <v>7.0773732391552899</v>
      </c>
      <c r="FQ12" s="7">
        <f>Deaths!FQ3/'By Population Size'!$B12*100000</f>
        <v>7.1452261777249202</v>
      </c>
      <c r="FR12" s="7">
        <f>Deaths!FR3/'By Population Size'!$B12*100000</f>
        <v>7.2066389243561968</v>
      </c>
      <c r="FS12" s="7">
        <f>Deaths!FS3/'By Population Size'!$B12*100000</f>
        <v>7.2578269041052659</v>
      </c>
      <c r="FT12" s="7">
        <f>Deaths!FT3/'By Population Size'!$B12*100000</f>
        <v>7.3066286772795666</v>
      </c>
      <c r="FU12" s="7">
        <f>Deaths!FU3/'By Population Size'!$B12*100000</f>
        <v>7.3783816524015062</v>
      </c>
      <c r="FV12" s="7">
        <f>Deaths!FV3/'By Population Size'!$B12*100000</f>
        <v>7.4480691476388357</v>
      </c>
      <c r="FW12" s="7">
        <f>Deaths!FW3/'By Population Size'!$B12*100000</f>
        <v>7.5217977991721439</v>
      </c>
      <c r="FX12" s="7">
        <f>Deaths!FX3/'By Population Size'!$B12*100000</f>
        <v>7.6071752440919562</v>
      </c>
      <c r="FY12" s="7">
        <f>Deaths!FY3/'By Population Size'!$B12*100000</f>
        <v>7.6792874331068735</v>
      </c>
      <c r="FZ12" s="7">
        <f>Deaths!FZ3/'By Population Size'!$B12*100000</f>
        <v>7.731270815047532</v>
      </c>
      <c r="GA12" s="7">
        <f>Deaths!GA3/'By Population Size'!$B12*100000</f>
        <v>7.7847167106953057</v>
      </c>
      <c r="GB12" s="7">
        <f>Deaths!GB3/'By Population Size'!$B12*100000</f>
        <v>7.8638592287584661</v>
      </c>
      <c r="GC12" s="7">
        <f>Deaths!GC3/'By Population Size'!$B12*100000</f>
        <v>7.9526620347291557</v>
      </c>
      <c r="GD12" s="7">
        <f>Deaths!GD3/'By Population Size'!$B12*100000</f>
        <v>8.0796056586933265</v>
      </c>
      <c r="GE12" s="7">
        <f>Deaths!GE3/'By Population Size'!$B12*100000</f>
        <v>8.1569777654268183</v>
      </c>
      <c r="GF12" s="7">
        <f>Deaths!GF3/'By Population Size'!$B12*100000</f>
        <v>8.2281021162360517</v>
      </c>
      <c r="GG12" s="7">
        <f>Deaths!GG3/'By Population Size'!$B12*100000</f>
        <v>8.2750565036750459</v>
      </c>
      <c r="GH12" s="7">
        <f>Deaths!GH3/'By Population Size'!$B12*100000</f>
        <v>8.341421270402348</v>
      </c>
      <c r="GI12" s="7">
        <f>Deaths!GI3/'By Population Size'!$B12*100000</f>
        <v>8.4223470288627809</v>
      </c>
      <c r="GJ12" s="7">
        <f>Deaths!GJ3/'By Population Size'!$B12*100000</f>
        <v>8.5066596611712733</v>
      </c>
      <c r="GK12" s="7">
        <f>Deaths!GK3/'By Population Size'!$B12*100000</f>
        <v>8.583557092403332</v>
      </c>
      <c r="GL12" s="7">
        <f>Deaths!GL3/'By Population Size'!$B12*100000</f>
        <v>8.6631357987651061</v>
      </c>
      <c r="GM12" s="7">
        <f>Deaths!GM3/'By Population Size'!$B12*100000</f>
        <v>8.7335673799235991</v>
      </c>
      <c r="GN12" s="7">
        <f>Deaths!GN3/'By Population Size'!$B12*100000</f>
        <v>8.7882961823320009</v>
      </c>
      <c r="GO12" s="7">
        <f>Deaths!GO3/'By Population Size'!$B12*100000</f>
        <v>8.8434868311742303</v>
      </c>
      <c r="GP12" s="7">
        <f>Deaths!GP3/'By Population Size'!$B12*100000</f>
        <v>8.9322511499421022</v>
      </c>
      <c r="GQ12" s="7">
        <f>Deaths!GQ3/'By Population Size'!$B12*100000</f>
        <v>9.0216184348874702</v>
      </c>
      <c r="GR12" s="7">
        <f>Deaths!GR3/'By Population Size'!$B12*100000</f>
        <v>9.1049047417874593</v>
      </c>
      <c r="GS12" s="7">
        <f>Deaths!GS3/'By Population Size'!$B12*100000</f>
        <v>9.1855226026253405</v>
      </c>
      <c r="GT12" s="7">
        <f>Deaths!GT3/'By Population Size'!$B12*100000</f>
        <v>9.2551587815922449</v>
      </c>
      <c r="GU12" s="7">
        <f>Deaths!GU3/'By Population Size'!$B12*100000</f>
        <v>9.3135310392008321</v>
      </c>
      <c r="GV12" s="7">
        <f>Deaths!GV3/'By Population Size'!$B12*100000</f>
        <v>9.3764961030124674</v>
      </c>
      <c r="GW12" s="7">
        <f>Deaths!GW3/'By Population Size'!$B12*100000</f>
        <v>9.458987007720868</v>
      </c>
      <c r="GX12" s="7">
        <f>Deaths!GX3/'By Population Size'!$B12*100000</f>
        <v>9.5436460248547288</v>
      </c>
      <c r="GY12" s="7">
        <f>Deaths!GY3/'By Population Size'!$B12*100000</f>
        <v>9.6233145346897455</v>
      </c>
      <c r="GZ12" s="7">
        <f>Deaths!GZ3/'By Population Size'!$B12*100000</f>
        <v>9.7531960151357531</v>
      </c>
      <c r="HA12" s="7">
        <f>Deaths!HA3/'By Population Size'!$B12*100000</f>
        <v>9.8218186977617616</v>
      </c>
      <c r="HB12" s="7">
        <f>Deaths!HB3/'By Population Size'!$B12*100000</f>
        <v>9.8756622945053305</v>
      </c>
      <c r="HC12" s="7">
        <f>Deaths!HC3/'By Population Size'!$B12*100000</f>
        <v>9.9287361471925237</v>
      </c>
      <c r="HD12" s="7">
        <f>Deaths!HD3/'By Population Size'!$B12*100000</f>
        <v>10.0168974997829</v>
      </c>
      <c r="HE12" s="7">
        <f>Deaths!HE3/'By Population Size'!$B12*100000</f>
        <v>10.103455218922491</v>
      </c>
      <c r="HF12" s="7">
        <f>Deaths!HF3/'By Population Size'!$B12*100000</f>
        <v>10.180904300061622</v>
      </c>
      <c r="HG12" s="7">
        <f>Deaths!HG3/'By Population Size'!$B12*100000</f>
        <v>10.25134871028772</v>
      </c>
      <c r="HH12" s="7">
        <f>Deaths!HH3/'By Population Size'!$B12*100000</f>
        <v>10.322922078463174</v>
      </c>
      <c r="HI12" s="7">
        <f>Deaths!HI3/'By Population Size'!$B12*100000</f>
        <v>10.372313988747361</v>
      </c>
      <c r="HJ12" s="7">
        <f>Deaths!HJ3/'By Population Size'!$B12*100000</f>
        <v>10.428223065375542</v>
      </c>
      <c r="HK12" s="7">
        <f>Deaths!HK3/'By Population Size'!$B12*100000</f>
        <v>10.509957055095171</v>
      </c>
      <c r="HL12" s="7">
        <f>Deaths!HL3/'By Population Size'!$B12*100000</f>
        <v>10.590459454324597</v>
      </c>
      <c r="HM12" s="7">
        <f>Deaths!HM3/'By Population Size'!$B12*100000</f>
        <v>10.665920029984754</v>
      </c>
      <c r="HN12" s="7">
        <f>Deaths!HN3/'By Population Size'!$B12*100000</f>
        <v>10.736595363427766</v>
      </c>
      <c r="HO12" s="7">
        <f>Deaths!HO3/'By Population Size'!$B12*100000</f>
        <v>10.805615747149568</v>
      </c>
      <c r="HP12" s="7">
        <f>Deaths!HP3/'By Population Size'!$B12*100000</f>
        <v>10.855764572422528</v>
      </c>
      <c r="HQ12" s="7">
        <f>Deaths!HQ3/'By Population Size'!$B12*100000</f>
        <v>10.909697972639343</v>
      </c>
      <c r="HR12" s="7">
        <f>Deaths!HR3/'By Population Size'!$B12*100000</f>
        <v>10.992894476066086</v>
      </c>
      <c r="HS12" s="7">
        <f>Deaths!HS3/'By Population Size'!$B12*100000</f>
        <v>11.070061317717878</v>
      </c>
      <c r="HT12" s="7">
        <f>Deaths!HT3/'By Population Size'!$B12*100000</f>
        <v>11.143315293749755</v>
      </c>
      <c r="HU12" s="7">
        <f>Deaths!HU3/'By Population Size'!$B12*100000</f>
        <v>11.21912225423528</v>
      </c>
      <c r="HV12" s="7">
        <f>Deaths!HV3/'By Population Size'!$B12*100000</f>
        <v>11.282561993548351</v>
      </c>
      <c r="HW12" s="7">
        <f>Deaths!HW3/'By Population Size'!$B12*100000</f>
        <v>11.330914749356429</v>
      </c>
      <c r="HX12" s="7">
        <f>Deaths!HX3/'By Population Size'!$B12*100000</f>
        <v>11.450327710635712</v>
      </c>
      <c r="HY12" s="7">
        <f>Deaths!HY3/'By Population Size'!$B12*100000</f>
        <v>11.513587843002293</v>
      </c>
      <c r="HZ12" s="7">
        <f>Deaths!HZ3/'By Population Size'!$B12*100000</f>
        <v>11.591627061251312</v>
      </c>
      <c r="IA12" s="7">
        <f>Deaths!IA3/'By Population Size'!$B12*100000</f>
        <v>11.666138285908604</v>
      </c>
      <c r="IB12" s="7">
        <f>Deaths!IB3/'By Population Size'!$B12*100000</f>
        <v>11.741547545298333</v>
      </c>
      <c r="IC12" s="7">
        <f>Deaths!IC3/'By Population Size'!$B12*100000</f>
        <v>11.804127737081782</v>
      </c>
      <c r="ID12" s="7">
        <f>Deaths!ID3/'By Population Size'!$B12*100000</f>
        <v>11.850941004777109</v>
      </c>
      <c r="IE12" s="7">
        <f>Deaths!IE3/'By Population Size'!$B12*100000</f>
        <v>11.907825090543367</v>
      </c>
      <c r="IF12" s="7">
        <f>Deaths!IF3/'By Population Size'!$B12*100000</f>
        <v>11.991881141499732</v>
      </c>
      <c r="IG12" s="7">
        <f>Deaths!IG3/'By Population Size'!$B12*100000</f>
        <v>12.065738083709103</v>
      </c>
      <c r="IH12" s="7">
        <f>Deaths!IH3/'By Population Size'!$B12*100000</f>
        <v>12.135771963771802</v>
      </c>
      <c r="II12" s="7">
        <f>Deaths!II3/'By Population Size'!$B12*100000</f>
        <v>12.209013110736072</v>
      </c>
      <c r="IJ12" s="7">
        <f>Deaths!IJ3/'By Population Size'!$B12*100000</f>
        <v>12.276160450587357</v>
      </c>
      <c r="IK12" s="7">
        <f>Deaths!IK3/'By Population Size'!$B12*100000</f>
        <v>12.323576684460178</v>
      </c>
      <c r="IL12" s="7">
        <f>Deaths!IL3/'By Population Size'!$B12*100000</f>
        <v>12.376419613930459</v>
      </c>
      <c r="IM12" s="7">
        <f>Deaths!IM3/'By Population Size'!$B12*100000</f>
        <v>12.453201583554062</v>
      </c>
      <c r="IN12" s="7">
        <f>Deaths!IN3/'By Population Size'!$B12*100000</f>
        <v>12.525159823757701</v>
      </c>
      <c r="IO12" s="7">
        <f>Deaths!IO3/'By Population Size'!$B12*100000</f>
        <v>12.611307012733892</v>
      </c>
      <c r="IP12" s="7">
        <f>Deaths!IP3/'By Population Size'!$B12*100000</f>
        <v>12.687036998813779</v>
      </c>
      <c r="IQ12" s="7">
        <f>Deaths!IQ3/'By Population Size'!$B12*100000</f>
        <v>12.754787304842562</v>
      </c>
      <c r="IR12" s="7">
        <f>Deaths!IR3/'By Population Size'!$B12*100000</f>
        <v>12.801010435427997</v>
      </c>
      <c r="IS12" s="7">
        <f>Deaths!IS3/'By Population Size'!$B12*100000</f>
        <v>12.851300380444629</v>
      </c>
      <c r="IT12" s="7">
        <f>Deaths!IT3/'By Population Size'!$B12*100000</f>
        <v>12.929544863775346</v>
      </c>
      <c r="IU12" s="7">
        <f>Deaths!IU3/'By Population Size'!$B12*100000</f>
        <v>13.011804845266834</v>
      </c>
      <c r="IV12" s="7">
        <f>Deaths!IV3/'By Population Size'!$B12*100000</f>
        <v>13.123443391576707</v>
      </c>
      <c r="IW12" s="7">
        <f>Deaths!IW3/'By Population Size'!$B12*100000</f>
        <v>13.187178199444721</v>
      </c>
      <c r="IX12" s="7">
        <f>Deaths!IX3/'By Population Size'!$B12*100000</f>
        <v>13.255916343679186</v>
      </c>
      <c r="IY12" s="7">
        <f>Deaths!IY3/'By Population Size'!$B12*100000</f>
        <v>13.304281928554872</v>
      </c>
      <c r="IZ12" s="7">
        <f>Deaths!IZ3/'By Population Size'!$B12*100000</f>
        <v>13.394226521542521</v>
      </c>
      <c r="JA12" s="7">
        <f>Deaths!JA3/'By Population Size'!$B12*100000</f>
        <v>13.468455506712473</v>
      </c>
      <c r="JB12" s="7">
        <f>Deaths!JB3/'By Population Size'!$B12*100000</f>
        <v>13.543030876707798</v>
      </c>
      <c r="JC12" s="7">
        <f>Deaths!JC3/'By Population Size'!$B12*100000</f>
        <v>13.623225378314672</v>
      </c>
      <c r="JD12" s="7">
        <f>Deaths!JD3/'By Population Size'!$B12*100000</f>
        <v>13.701315912834115</v>
      </c>
      <c r="JE12" s="7">
        <f>Deaths!JE3/'By Population Size'!$B12*100000</f>
        <v>13.763203334966825</v>
      </c>
      <c r="JF12" s="7">
        <f>Deaths!JF3/'By Population Size'!$B12*100000</f>
        <v>13.813185382360903</v>
      </c>
      <c r="JG12" s="7">
        <f>Deaths!JG3/'By Population Size'!$B12*100000</f>
        <v>13.863590788985988</v>
      </c>
      <c r="JH12" s="7">
        <f>Deaths!JH3/'By Population Size'!$B12*100000</f>
        <v>13.933688814386718</v>
      </c>
      <c r="JI12" s="7">
        <f>Deaths!JI3/'By Population Size'!$B12*100000</f>
        <v>14.010688878159629</v>
      </c>
      <c r="JJ12" s="7">
        <f>Deaths!JJ3/'By Population Size'!$B12*100000</f>
        <v>14.089048823098803</v>
      </c>
      <c r="JK12" s="7">
        <f>Deaths!JK3/'By Population Size'!$B12*100000</f>
        <v>14.167421597105587</v>
      </c>
      <c r="JL12" s="7">
        <f>Deaths!JL3/'By Population Size'!$B12*100000</f>
        <v>14.237763374790838</v>
      </c>
      <c r="JM12" s="7">
        <f>Deaths!JM3/'By Population Size'!$B12*100000</f>
        <v>14.280702264069065</v>
      </c>
      <c r="JN12" s="7">
        <f>Deaths!JN3/'By Population Size'!$B12*100000</f>
        <v>14.3446808242216</v>
      </c>
      <c r="JO12" s="7">
        <f>Deaths!JO3/'By Population Size'!$B12*100000</f>
        <v>14.429250037882216</v>
      </c>
      <c r="JP12" s="7">
        <f>Deaths!JP3/'By Population Size'!$B12*100000</f>
        <v>14.513447208582249</v>
      </c>
      <c r="JQ12" s="7">
        <f>Deaths!JQ3/'By Population Size'!$B12*100000</f>
        <v>14.588946271445227</v>
      </c>
      <c r="JR12" s="7">
        <f>Deaths!JR3/'By Population Size'!$B12*100000</f>
        <v>14.677684932077884</v>
      </c>
      <c r="JS12" s="7">
        <f>Deaths!JS3/'By Population Size'!$B12*100000</f>
        <v>14.750515548878754</v>
      </c>
      <c r="JT12" s="7">
        <f>Deaths!JT3/'By Population Size'!$B12*100000</f>
        <v>14.803178871402546</v>
      </c>
      <c r="JU12" s="7">
        <f>Deaths!JU3/'By Population Size'!$B12*100000</f>
        <v>14.875252573214642</v>
      </c>
      <c r="JV12" s="7">
        <f>Deaths!JV3/'By Population Size'!$B12*100000</f>
        <v>14.970598203664537</v>
      </c>
      <c r="JW12" s="7">
        <f>Deaths!JW3/'By Population Size'!$B12*100000</f>
        <v>15.061376686046597</v>
      </c>
      <c r="JX12" s="7">
        <f>Deaths!JX3/'By Population Size'!$B12*100000</f>
        <v>15.152039706820197</v>
      </c>
      <c r="JY12" s="7">
        <f>Deaths!JY3/'By Population Size'!$B12*100000</f>
        <v>15.248552782422264</v>
      </c>
      <c r="JZ12" s="7">
        <f>Deaths!JZ3/'By Population Size'!$B12*100000</f>
        <v>15.332749953122297</v>
      </c>
      <c r="KA12" s="7">
        <f>Deaths!KA3/'By Population Size'!$B12*100000</f>
        <v>15.39580482040718</v>
      </c>
      <c r="KB12" s="7">
        <f>Deaths!KB3/'By Population Size'!$B12*100000</f>
        <v>15.473741406115348</v>
      </c>
      <c r="KC12" s="7">
        <f>Deaths!KC3/'By Population Size'!$B12*100000</f>
        <v>15.576566382979705</v>
      </c>
      <c r="KD12" s="7">
        <f>Deaths!KD3/'By Population Size'!$B12*100000</f>
        <v>15.718058169609399</v>
      </c>
      <c r="KE12" s="7">
        <f>Deaths!KE3/'By Population Size'!$B12*100000</f>
        <v>15.821640061462528</v>
      </c>
      <c r="KF12" s="7">
        <f>Deaths!KF3/'By Population Size'!$B12*100000</f>
        <v>15.9442987768462</v>
      </c>
      <c r="KG12" s="7">
        <f>Deaths!KG3/'By Population Size'!$B12*100000</f>
        <v>16.041453305828579</v>
      </c>
      <c r="KH12" s="7">
        <f>Deaths!KH3/'By Population Size'!$B12*100000</f>
        <v>16.115040837618221</v>
      </c>
      <c r="KI12" s="7">
        <f>Deaths!KI3/'By Population Size'!$B12*100000</f>
        <v>16.203792327318485</v>
      </c>
      <c r="KJ12" s="7">
        <f>Deaths!KJ3/'By Population Size'!$B12*100000</f>
        <v>16.319510517127156</v>
      </c>
      <c r="KK12" s="7">
        <f>Deaths!KK3/'By Population Size'!$B12*100000</f>
        <v>16.476551133695668</v>
      </c>
    </row>
    <row r="13" spans="1:297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</row>
    <row r="14" spans="1:297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</row>
    <row r="15" spans="1:297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</row>
    <row r="16" spans="1:297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</row>
    <row r="17" spans="1:297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62.887685021263835</v>
      </c>
      <c r="KJ17" s="7">
        <f>Deaths!KJ8/'By Population Size'!$B17*100000</f>
        <v>62.907601216671189</v>
      </c>
      <c r="KK17" s="7">
        <f>Deaths!KK8/'By Population Size'!$B17*100000</f>
        <v>65.262308319832826</v>
      </c>
    </row>
    <row r="18" spans="1:297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60.457241978927172</v>
      </c>
      <c r="IM18" s="7">
        <f>Deaths!IM9/'By Population Size'!$B18*100000</f>
        <v>60.767792398127305</v>
      </c>
      <c r="IN18" s="7">
        <f>Deaths!IN9/'By Population Size'!$B18*100000</f>
        <v>61.100416995128413</v>
      </c>
      <c r="IO18" s="7">
        <f>Deaths!IO9/'By Population Size'!$B18*100000</f>
        <v>61.376495410639329</v>
      </c>
      <c r="IP18" s="7">
        <f>Deaths!IP9/'By Population Size'!$B18*100000</f>
        <v>61.660435862079375</v>
      </c>
      <c r="IQ18" s="7">
        <f>Deaths!IQ9/'By Population Size'!$B18*100000</f>
        <v>61.884201500061941</v>
      </c>
      <c r="IR18" s="7">
        <f>Deaths!IR9/'By Population Size'!$B18*100000</f>
        <v>61.96493856133403</v>
      </c>
      <c r="IS18" s="7">
        <f>Deaths!IS9/'By Population Size'!$B18*100000</f>
        <v>62.060492536472523</v>
      </c>
      <c r="IT18" s="7">
        <f>Deaths!IT9/'By Population Size'!$B18*100000</f>
        <v>62.338082881969818</v>
      </c>
      <c r="IU18" s="7">
        <f>Deaths!IU9/'By Population Size'!$B18*100000</f>
        <v>62.625954351374418</v>
      </c>
      <c r="IV18" s="7">
        <f>Deaths!IV9/'By Population Size'!$B18*100000</f>
        <v>62.886006309029824</v>
      </c>
      <c r="IW18" s="7">
        <f>Deaths!IW9/'By Population Size'!$B18*100000</f>
        <v>63.16027040855711</v>
      </c>
      <c r="IX18" s="7">
        <f>Deaths!IX9/'By Population Size'!$B18*100000</f>
        <v>63.369521518670538</v>
      </c>
      <c r="IY18" s="7">
        <f>Deaths!IY9/'By Population Size'!$B18*100000</f>
        <v>63.473239915735427</v>
      </c>
      <c r="IZ18" s="7">
        <f>Deaths!IZ9/'By Population Size'!$B18*100000</f>
        <v>63.613547018470435</v>
      </c>
      <c r="JA18" s="7">
        <f>Deaths!JA9/'By Population Size'!$B18*100000</f>
        <v>63.827333918542969</v>
      </c>
      <c r="JB18" s="7">
        <f>Deaths!JB9/'By Population Size'!$B18*100000</f>
        <v>64.10552903603481</v>
      </c>
      <c r="JC18" s="7">
        <f>Deaths!JC9/'By Population Size'!$B18*100000</f>
        <v>64.398238681395782</v>
      </c>
      <c r="JD18" s="7">
        <f>Deaths!JD9/'By Population Size'!$B18*100000</f>
        <v>64.688226852781298</v>
      </c>
      <c r="JE18" s="7">
        <f>Deaths!JE9/'By Population Size'!$B18*100000</f>
        <v>64.875706171091011</v>
      </c>
      <c r="JF18" s="7">
        <f>Deaths!JF9/'By Population Size'!$B18*100000</f>
        <v>64.996660570000515</v>
      </c>
      <c r="JG18" s="7">
        <f>Deaths!JG9/'By Population Size'!$B18*100000</f>
        <v>65.094331247119925</v>
      </c>
      <c r="JH18" s="7">
        <f>Deaths!JH9/'By Population Size'!$B18*100000</f>
        <v>65.337751974925283</v>
      </c>
      <c r="JI18" s="7">
        <f>Deaths!JI9/'By Population Size'!$B18*100000</f>
        <v>65.635602182239907</v>
      </c>
      <c r="JJ18" s="7">
        <f>Deaths!JJ9/'By Population Size'!$B18*100000</f>
        <v>65.88446585799619</v>
      </c>
      <c r="JK18" s="7">
        <f>Deaths!JK9/'By Population Size'!$B18*100000</f>
        <v>66.15419416756437</v>
      </c>
      <c r="JL18" s="7">
        <f>Deaths!JL9/'By Population Size'!$B18*100000</f>
        <v>66.370400155615087</v>
      </c>
      <c r="JM18" s="7">
        <f>Deaths!JM9/'By Population Size'!$B18*100000</f>
        <v>66.488330694551848</v>
      </c>
      <c r="JN18" s="7">
        <f>Deaths!JN9/'By Population Size'!$B18*100000</f>
        <v>66.625009165319568</v>
      </c>
      <c r="JO18" s="7">
        <f>Deaths!JO9/'By Population Size'!$B18*100000</f>
        <v>66.909252002756887</v>
      </c>
      <c r="JP18" s="7">
        <f>Deaths!JP9/'By Population Size'!$B18*100000</f>
        <v>67.250041021684396</v>
      </c>
      <c r="JQ18" s="7">
        <f>Deaths!JQ9/'By Population Size'!$B18*100000</f>
        <v>67.508883435350711</v>
      </c>
      <c r="JR18" s="7">
        <f>Deaths!JR9/'By Population Size'!$B18*100000</f>
        <v>67.791916728798924</v>
      </c>
      <c r="JS18" s="7">
        <f>Deaths!JS9/'By Population Size'!$B18*100000</f>
        <v>68.07101900428259</v>
      </c>
      <c r="JT18" s="7">
        <f>Deaths!JT9/'By Population Size'!$B18*100000</f>
        <v>68.175039787344744</v>
      </c>
      <c r="JU18" s="7">
        <f>Deaths!JU9/'By Population Size'!$B18*100000</f>
        <v>68.321092224027964</v>
      </c>
      <c r="JV18" s="7">
        <f>Deaths!JV9/'By Population Size'!$B18*100000</f>
        <v>68.621361519320786</v>
      </c>
      <c r="JW18" s="7">
        <f>Deaths!JW9/'By Population Size'!$B18*100000</f>
        <v>68.922537972605426</v>
      </c>
      <c r="JX18" s="7">
        <f>Deaths!JX9/'By Population Size'!$B18*100000</f>
        <v>69.219178635930959</v>
      </c>
      <c r="JY18" s="7">
        <f>Deaths!JY9/'By Population Size'!$B18*100000</f>
        <v>69.520959861210159</v>
      </c>
      <c r="JZ18" s="7">
        <f>Deaths!JZ9/'By Population Size'!$B18*100000</f>
        <v>69.795828732731977</v>
      </c>
      <c r="KA18" s="7">
        <f>Deaths!KA9/'By Population Size'!$B18*100000</f>
        <v>69.916480745644193</v>
      </c>
      <c r="KB18" s="7">
        <f>Deaths!KB9/'By Population Size'!$B18*100000</f>
        <v>70.067068972286521</v>
      </c>
      <c r="KC18" s="7">
        <f>Deaths!KC9/'By Population Size'!$B18*100000</f>
        <v>70.410579465189485</v>
      </c>
      <c r="KD18" s="7">
        <f>Deaths!KD9/'By Population Size'!$B18*100000</f>
        <v>70.744413606179677</v>
      </c>
      <c r="KE18" s="7">
        <f>Deaths!KE9/'By Population Size'!$B18*100000</f>
        <v>71.099112380981779</v>
      </c>
      <c r="KF18" s="7">
        <f>Deaths!KF9/'By Population Size'!$B18*100000</f>
        <v>71.448065821835669</v>
      </c>
      <c r="KG18" s="7">
        <f>Deaths!KG9/'By Population Size'!$B18*100000</f>
        <v>71.761337715011265</v>
      </c>
      <c r="KH18" s="7">
        <f>Deaths!KH9/'By Population Size'!$B18*100000</f>
        <v>71.901040045751728</v>
      </c>
      <c r="KI18" s="7">
        <f>Deaths!KI9/'By Population Size'!$B18*100000</f>
        <v>72.10968638387061</v>
      </c>
      <c r="KJ18" s="7">
        <f>Deaths!KJ9/'By Population Size'!$B18*100000</f>
        <v>72.543912675955681</v>
      </c>
      <c r="KK18" s="7">
        <f>Deaths!KK9/'By Population Size'!$B18*100000</f>
        <v>73.150196600489522</v>
      </c>
    </row>
    <row r="19" spans="1:297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2020-11-12T13:53:15Z</dcterms:modified>
</cp:coreProperties>
</file>