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_REPOS\COVID-19\csse_covid_19_data\csse_covid_19_time_series\"/>
    </mc:Choice>
  </mc:AlternateContent>
  <xr:revisionPtr revIDLastSave="0" documentId="13_ncr:1_{D06BD349-D5B8-45E5-B693-225436B61701}" xr6:coauthVersionLast="45" xr6:coauthVersionMax="45" xr10:uidLastSave="{00000000-0000-0000-0000-000000000000}"/>
  <bookViews>
    <workbookView xWindow="1220" yWindow="1410" windowWidth="195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W7" i="9" l="1"/>
  <c r="CW6" i="9"/>
  <c r="CW5" i="9"/>
  <c r="CW4" i="9"/>
  <c r="CW3" i="9"/>
  <c r="CW2" i="9"/>
  <c r="CW1" i="9"/>
  <c r="CV7" i="9"/>
  <c r="CV6" i="9"/>
  <c r="CV5" i="9"/>
  <c r="CV4" i="9"/>
  <c r="CV3" i="9"/>
  <c r="CV2" i="9"/>
  <c r="CV1" i="9"/>
  <c r="CW7" i="11"/>
  <c r="CW6" i="11"/>
  <c r="CW5" i="11"/>
  <c r="CW4" i="11"/>
  <c r="CW3" i="11"/>
  <c r="CW2" i="11"/>
  <c r="CW1" i="11"/>
  <c r="CV7" i="11"/>
  <c r="CV6" i="11"/>
  <c r="CV5" i="11"/>
  <c r="CV4" i="11"/>
  <c r="CV3" i="11"/>
  <c r="CV2" i="11"/>
  <c r="CV1" i="11"/>
  <c r="CW56" i="7"/>
  <c r="CW55" i="7"/>
  <c r="CW54" i="7"/>
  <c r="CW53" i="7"/>
  <c r="CW52" i="7"/>
  <c r="CW51" i="7"/>
  <c r="CW50" i="7"/>
  <c r="CV56" i="7"/>
  <c r="CV55" i="7"/>
  <c r="CV54" i="7"/>
  <c r="CV53" i="7"/>
  <c r="CV52" i="7"/>
  <c r="CV51" i="7"/>
  <c r="CV50" i="7"/>
  <c r="CW8" i="7"/>
  <c r="CW7" i="7"/>
  <c r="CW6" i="7"/>
  <c r="CW5" i="7"/>
  <c r="CW4" i="7"/>
  <c r="CW3" i="7"/>
  <c r="CW2" i="7"/>
  <c r="CV8" i="7"/>
  <c r="CV7" i="7"/>
  <c r="CV6" i="7"/>
  <c r="CV5" i="7"/>
  <c r="CV4" i="7"/>
  <c r="CV3" i="7"/>
  <c r="CV2" i="7"/>
  <c r="CW74" i="10"/>
  <c r="CW73" i="10"/>
  <c r="CW72" i="10"/>
  <c r="CW71" i="10"/>
  <c r="CW70" i="10"/>
  <c r="CW69" i="10"/>
  <c r="CW68" i="10"/>
  <c r="CV74" i="10"/>
  <c r="CV73" i="10"/>
  <c r="CV72" i="10"/>
  <c r="CV71" i="10"/>
  <c r="CV70" i="10"/>
  <c r="CV69" i="10"/>
  <c r="CV68" i="10"/>
  <c r="CW8" i="10"/>
  <c r="CW7" i="10"/>
  <c r="CW6" i="10"/>
  <c r="CW5" i="10"/>
  <c r="CW4" i="10"/>
  <c r="CW3" i="10"/>
  <c r="CW2" i="10"/>
  <c r="CV8" i="10"/>
  <c r="CV7" i="10"/>
  <c r="CV6" i="10"/>
  <c r="CV5" i="10"/>
  <c r="CV4" i="10"/>
  <c r="CV3" i="10"/>
  <c r="CV2" i="10"/>
  <c r="CW74" i="4"/>
  <c r="CW73" i="4"/>
  <c r="CW72" i="4"/>
  <c r="CW71" i="4"/>
  <c r="CW70" i="4"/>
  <c r="CW69" i="4"/>
  <c r="CW68" i="4"/>
  <c r="CV74" i="4"/>
  <c r="CV73" i="4"/>
  <c r="CV72" i="4"/>
  <c r="CV71" i="4"/>
  <c r="CV70" i="4"/>
  <c r="CV69" i="4"/>
  <c r="CV68" i="4"/>
  <c r="CW7" i="4"/>
  <c r="CW6" i="4"/>
  <c r="CW5" i="4"/>
  <c r="CW4" i="4"/>
  <c r="CW3" i="4"/>
  <c r="CW2" i="4"/>
  <c r="CW1" i="4"/>
  <c r="CV7" i="4"/>
  <c r="CV6" i="4"/>
  <c r="CV5" i="4"/>
  <c r="CV4" i="4"/>
  <c r="CV3" i="4"/>
  <c r="CV2" i="4"/>
  <c r="CV1" i="4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U1" i="9" l="1"/>
  <c r="CU7" i="11"/>
  <c r="CU1" i="11"/>
  <c r="CU8" i="7"/>
  <c r="CU7" i="7"/>
  <c r="CU6" i="7"/>
  <c r="CU5" i="7"/>
  <c r="CU4" i="7"/>
  <c r="CU3" i="9" s="1"/>
  <c r="CU2" i="7"/>
  <c r="CU50" i="7" s="1"/>
  <c r="CU8" i="10"/>
  <c r="CU7" i="10"/>
  <c r="CU6" i="10"/>
  <c r="CU5" i="11" s="1"/>
  <c r="CU5" i="10"/>
  <c r="CU4" i="11" s="1"/>
  <c r="CU4" i="10"/>
  <c r="CU3" i="11" s="1"/>
  <c r="CU2" i="10"/>
  <c r="CU68" i="10" s="1"/>
  <c r="CU7" i="4"/>
  <c r="CU6" i="4"/>
  <c r="CU6" i="9" s="1"/>
  <c r="CU5" i="4"/>
  <c r="CU4" i="4"/>
  <c r="CU3" i="4"/>
  <c r="CU1" i="4"/>
  <c r="CU68" i="4" s="1"/>
  <c r="CU3" i="7"/>
  <c r="CU3" i="10"/>
  <c r="CU2" i="4"/>
  <c r="CU56" i="7" l="1"/>
  <c r="CU5" i="9"/>
  <c r="CU6" i="11"/>
  <c r="CU2" i="11"/>
  <c r="CU73" i="10"/>
  <c r="CU72" i="10"/>
  <c r="CU2" i="9"/>
  <c r="CU4" i="9"/>
  <c r="CU7" i="9"/>
  <c r="CT1" i="9"/>
  <c r="CT1" i="11"/>
  <c r="CT8" i="7"/>
  <c r="CT7" i="7"/>
  <c r="CU55" i="7" s="1"/>
  <c r="CT6" i="7"/>
  <c r="CU54" i="7" s="1"/>
  <c r="CT5" i="7"/>
  <c r="CU53" i="7" s="1"/>
  <c r="CT4" i="7"/>
  <c r="CU52" i="7" s="1"/>
  <c r="CT2" i="7"/>
  <c r="CT50" i="7" s="1"/>
  <c r="CT8" i="10"/>
  <c r="CT7" i="11" s="1"/>
  <c r="CT7" i="10"/>
  <c r="CT6" i="11" s="1"/>
  <c r="CT6" i="10"/>
  <c r="CT5" i="10"/>
  <c r="CU71" i="10" s="1"/>
  <c r="CT4" i="10"/>
  <c r="CU70" i="10" s="1"/>
  <c r="CT2" i="10"/>
  <c r="CT68" i="10" s="1"/>
  <c r="CT7" i="4"/>
  <c r="CU74" i="4" s="1"/>
  <c r="CT6" i="4"/>
  <c r="CT5" i="4"/>
  <c r="CU72" i="4" s="1"/>
  <c r="CT4" i="4"/>
  <c r="CU71" i="4" s="1"/>
  <c r="CT3" i="4"/>
  <c r="CU70" i="4" s="1"/>
  <c r="CT1" i="4"/>
  <c r="CT68" i="4" s="1"/>
  <c r="CT3" i="7"/>
  <c r="CU51" i="7" s="1"/>
  <c r="CT3" i="10"/>
  <c r="CU69" i="10" s="1"/>
  <c r="CT2" i="4"/>
  <c r="CU69" i="4" s="1"/>
  <c r="CU74" i="10" l="1"/>
  <c r="CT7" i="9"/>
  <c r="CT6" i="9"/>
  <c r="CU73" i="4"/>
  <c r="CT54" i="7"/>
  <c r="CT3" i="9"/>
  <c r="CT5" i="9"/>
  <c r="CT4" i="9"/>
  <c r="CT3" i="11"/>
  <c r="CT4" i="11"/>
  <c r="CT2" i="11"/>
  <c r="CT73" i="10"/>
  <c r="CT5" i="11"/>
  <c r="CT2" i="9"/>
  <c r="CS1" i="9"/>
  <c r="CS1" i="11"/>
  <c r="CS8" i="7"/>
  <c r="CS7" i="7"/>
  <c r="CT55" i="7" s="1"/>
  <c r="CS6" i="7"/>
  <c r="CS5" i="7"/>
  <c r="CS4" i="7"/>
  <c r="CT52" i="7" s="1"/>
  <c r="CS2" i="7"/>
  <c r="CS50" i="7" s="1"/>
  <c r="CS8" i="10"/>
  <c r="CT74" i="10" s="1"/>
  <c r="CS7" i="10"/>
  <c r="CS6" i="10"/>
  <c r="CT72" i="10" s="1"/>
  <c r="CS5" i="10"/>
  <c r="CT71" i="10" s="1"/>
  <c r="CS4" i="10"/>
  <c r="CT70" i="10" s="1"/>
  <c r="CS2" i="10"/>
  <c r="CS68" i="10" s="1"/>
  <c r="CS7" i="4"/>
  <c r="CT74" i="4" s="1"/>
  <c r="CS6" i="4"/>
  <c r="CT73" i="4" s="1"/>
  <c r="CS5" i="4"/>
  <c r="CT72" i="4" s="1"/>
  <c r="CS4" i="4"/>
  <c r="CT71" i="4" s="1"/>
  <c r="CS3" i="4"/>
  <c r="CT70" i="4" s="1"/>
  <c r="CS1" i="4"/>
  <c r="CS68" i="4" s="1"/>
  <c r="CS3" i="7"/>
  <c r="CT51" i="7" s="1"/>
  <c r="CS3" i="10"/>
  <c r="CT69" i="10" s="1"/>
  <c r="CS2" i="4"/>
  <c r="CT69" i="4" s="1"/>
  <c r="CS7" i="11" l="1"/>
  <c r="CT56" i="7"/>
  <c r="CS4" i="9"/>
  <c r="CT53" i="7"/>
  <c r="CS6" i="11"/>
  <c r="CS3" i="9"/>
  <c r="CS3" i="11"/>
  <c r="CS6" i="9"/>
  <c r="CS5" i="11"/>
  <c r="CS2" i="11"/>
  <c r="CS4" i="11"/>
  <c r="CS2" i="9"/>
  <c r="CS5" i="9"/>
  <c r="CS7" i="9"/>
  <c r="CR1" i="9"/>
  <c r="CR1" i="11"/>
  <c r="CR8" i="7"/>
  <c r="CS56" i="7" s="1"/>
  <c r="CR7" i="7"/>
  <c r="CS55" i="7" s="1"/>
  <c r="CR6" i="7"/>
  <c r="CS54" i="7" s="1"/>
  <c r="CR5" i="7"/>
  <c r="CR4" i="9" s="1"/>
  <c r="CR4" i="7"/>
  <c r="CS52" i="7" s="1"/>
  <c r="CR2" i="7"/>
  <c r="CR50" i="7" s="1"/>
  <c r="CR8" i="10"/>
  <c r="CS74" i="10" s="1"/>
  <c r="CR7" i="10"/>
  <c r="CS73" i="10" s="1"/>
  <c r="CR6" i="10"/>
  <c r="CS72" i="10" s="1"/>
  <c r="CR5" i="10"/>
  <c r="CS71" i="10" s="1"/>
  <c r="CR4" i="10"/>
  <c r="CS70" i="10" s="1"/>
  <c r="CR2" i="10"/>
  <c r="CR68" i="10" s="1"/>
  <c r="CR7" i="4"/>
  <c r="CS74" i="4" s="1"/>
  <c r="CR6" i="4"/>
  <c r="CS73" i="4" s="1"/>
  <c r="CR5" i="4"/>
  <c r="CS72" i="4" s="1"/>
  <c r="CR4" i="4"/>
  <c r="CS71" i="4" s="1"/>
  <c r="CR3" i="4"/>
  <c r="CS70" i="4" s="1"/>
  <c r="CR1" i="4"/>
  <c r="CR68" i="4" s="1"/>
  <c r="CR3" i="7"/>
  <c r="CS51" i="7" s="1"/>
  <c r="CR3" i="10"/>
  <c r="CS69" i="10" s="1"/>
  <c r="CR2" i="4"/>
  <c r="CS69" i="4" s="1"/>
  <c r="CS53" i="7" l="1"/>
  <c r="CR3" i="11"/>
  <c r="CR4" i="11"/>
  <c r="CR5" i="11"/>
  <c r="CR3" i="9"/>
  <c r="CR6" i="11"/>
  <c r="CR7" i="11"/>
  <c r="CR2" i="11"/>
  <c r="CR2" i="9"/>
  <c r="CR5" i="9"/>
  <c r="CR6" i="9"/>
  <c r="CR7" i="9"/>
  <c r="CQ1" i="9"/>
  <c r="CQ1" i="11"/>
  <c r="CQ8" i="7"/>
  <c r="CR56" i="7" s="1"/>
  <c r="CQ7" i="7"/>
  <c r="CR55" i="7" s="1"/>
  <c r="CQ6" i="7"/>
  <c r="CR54" i="7" s="1"/>
  <c r="CQ5" i="7"/>
  <c r="CR53" i="7" s="1"/>
  <c r="CQ4" i="7"/>
  <c r="CR52" i="7" s="1"/>
  <c r="CQ2" i="7"/>
  <c r="CQ50" i="7" s="1"/>
  <c r="CQ8" i="10"/>
  <c r="CR74" i="10" s="1"/>
  <c r="CQ7" i="10"/>
  <c r="CQ6" i="10"/>
  <c r="CQ5" i="10"/>
  <c r="CQ4" i="10"/>
  <c r="CR70" i="10" s="1"/>
  <c r="CQ2" i="10"/>
  <c r="CQ68" i="10" s="1"/>
  <c r="CQ7" i="4"/>
  <c r="CR74" i="4" s="1"/>
  <c r="CQ6" i="4"/>
  <c r="CQ5" i="4"/>
  <c r="CR72" i="4" s="1"/>
  <c r="CQ4" i="4"/>
  <c r="CR71" i="4" s="1"/>
  <c r="CQ3" i="4"/>
  <c r="CR70" i="4" s="1"/>
  <c r="CQ1" i="4"/>
  <c r="CQ68" i="4" s="1"/>
  <c r="CQ3" i="7"/>
  <c r="CR51" i="7" s="1"/>
  <c r="CQ3" i="10"/>
  <c r="CR69" i="10" s="1"/>
  <c r="CQ2" i="4"/>
  <c r="CR69" i="4" s="1"/>
  <c r="CQ6" i="11" l="1"/>
  <c r="CQ4" i="11"/>
  <c r="CQ6" i="9"/>
  <c r="CR71" i="10"/>
  <c r="CR73" i="10"/>
  <c r="CQ5" i="11"/>
  <c r="CR72" i="10"/>
  <c r="CQ5" i="9"/>
  <c r="CR73" i="4"/>
  <c r="CQ3" i="9"/>
  <c r="CQ4" i="9"/>
  <c r="CQ3" i="11"/>
  <c r="CQ7" i="9"/>
  <c r="CQ7" i="11"/>
  <c r="CQ2" i="11"/>
  <c r="CQ72" i="10"/>
  <c r="CQ73" i="10"/>
  <c r="CQ2" i="9"/>
  <c r="CP1" i="9"/>
  <c r="CP1" i="11"/>
  <c r="CP8" i="7"/>
  <c r="CQ56" i="7" s="1"/>
  <c r="CP7" i="7"/>
  <c r="CQ55" i="7" s="1"/>
  <c r="CP6" i="7"/>
  <c r="CQ54" i="7" s="1"/>
  <c r="CP5" i="7"/>
  <c r="CQ53" i="7" s="1"/>
  <c r="CP4" i="7"/>
  <c r="CQ52" i="7" s="1"/>
  <c r="CP2" i="7"/>
  <c r="CP50" i="7" s="1"/>
  <c r="CP8" i="10"/>
  <c r="CP7" i="10"/>
  <c r="CP6" i="10"/>
  <c r="CP5" i="11" s="1"/>
  <c r="CP5" i="10"/>
  <c r="CQ71" i="10" s="1"/>
  <c r="CP4" i="10"/>
  <c r="CQ70" i="10" s="1"/>
  <c r="CP2" i="10"/>
  <c r="CP68" i="10" s="1"/>
  <c r="CP7" i="4"/>
  <c r="CQ74" i="4" s="1"/>
  <c r="CP6" i="4"/>
  <c r="CQ73" i="4" s="1"/>
  <c r="CP5" i="4"/>
  <c r="CP4" i="4"/>
  <c r="CP3" i="4"/>
  <c r="CQ70" i="4" s="1"/>
  <c r="CP1" i="4"/>
  <c r="CP68" i="4" s="1"/>
  <c r="CP3" i="7"/>
  <c r="CQ51" i="7" s="1"/>
  <c r="CP3" i="10"/>
  <c r="CQ69" i="10" s="1"/>
  <c r="CP2" i="4"/>
  <c r="CQ69" i="4" s="1"/>
  <c r="CP6" i="11" l="1"/>
  <c r="CP4" i="9"/>
  <c r="CP7" i="11"/>
  <c r="CQ74" i="10"/>
  <c r="CP5" i="9"/>
  <c r="CQ72" i="4"/>
  <c r="CQ71" i="4"/>
  <c r="CP7" i="9"/>
  <c r="CP6" i="9"/>
  <c r="CP4" i="11"/>
  <c r="CP2" i="11"/>
  <c r="CP73" i="10"/>
  <c r="CP3" i="11"/>
  <c r="CP2" i="9"/>
  <c r="CP3" i="9"/>
  <c r="CO1" i="9"/>
  <c r="CO1" i="11"/>
  <c r="CO8" i="7"/>
  <c r="CP56" i="7" s="1"/>
  <c r="CO7" i="7"/>
  <c r="CP55" i="7" s="1"/>
  <c r="CO6" i="7"/>
  <c r="CO5" i="7"/>
  <c r="CP53" i="7" s="1"/>
  <c r="CO4" i="7"/>
  <c r="CO2" i="7"/>
  <c r="CO50" i="7" s="1"/>
  <c r="CO8" i="10"/>
  <c r="CP74" i="10" s="1"/>
  <c r="CO7" i="10"/>
  <c r="CO6" i="10"/>
  <c r="CP72" i="10" s="1"/>
  <c r="CO5" i="10"/>
  <c r="CP71" i="10" s="1"/>
  <c r="CO4" i="10"/>
  <c r="CP70" i="10" s="1"/>
  <c r="CO2" i="10"/>
  <c r="CO68" i="10" s="1"/>
  <c r="CO7" i="4"/>
  <c r="CO6" i="4"/>
  <c r="CP73" i="4" s="1"/>
  <c r="CO5" i="4"/>
  <c r="CP72" i="4" s="1"/>
  <c r="CO4" i="4"/>
  <c r="CP71" i="4" s="1"/>
  <c r="CO3" i="4"/>
  <c r="CO1" i="4"/>
  <c r="CO68" i="4" s="1"/>
  <c r="CO3" i="7"/>
  <c r="CP51" i="7" s="1"/>
  <c r="CO3" i="10"/>
  <c r="CP69" i="10" s="1"/>
  <c r="CO2" i="4"/>
  <c r="CP69" i="4" s="1"/>
  <c r="CO3" i="9" l="1"/>
  <c r="CO3" i="11"/>
  <c r="CO4" i="11"/>
  <c r="CO5" i="9"/>
  <c r="CP52" i="7"/>
  <c r="CP54" i="7"/>
  <c r="CP70" i="4"/>
  <c r="CO7" i="9"/>
  <c r="CP74" i="4"/>
  <c r="CO6" i="9"/>
  <c r="CO4" i="9"/>
  <c r="CO2" i="11"/>
  <c r="CO5" i="11"/>
  <c r="CO6" i="11"/>
  <c r="CO7" i="11"/>
  <c r="CO2" i="9"/>
  <c r="CN1" i="9"/>
  <c r="CN1" i="11"/>
  <c r="CN8" i="7"/>
  <c r="CN7" i="7"/>
  <c r="CO55" i="7" s="1"/>
  <c r="CN6" i="7"/>
  <c r="CO54" i="7" s="1"/>
  <c r="CN5" i="7"/>
  <c r="CO53" i="7" s="1"/>
  <c r="CN4" i="7"/>
  <c r="CO52" i="7" s="1"/>
  <c r="CN2" i="7"/>
  <c r="CN50" i="7" s="1"/>
  <c r="CN8" i="10"/>
  <c r="CN7" i="10"/>
  <c r="CO73" i="10" s="1"/>
  <c r="CN6" i="10"/>
  <c r="CN5" i="10"/>
  <c r="CN4" i="10"/>
  <c r="CN2" i="10"/>
  <c r="CN68" i="10" s="1"/>
  <c r="CN7" i="4"/>
  <c r="CO74" i="4" s="1"/>
  <c r="CN6" i="4"/>
  <c r="CN5" i="4"/>
  <c r="CO72" i="4" s="1"/>
  <c r="CN4" i="4"/>
  <c r="CO71" i="4" s="1"/>
  <c r="CN3" i="4"/>
  <c r="CO70" i="4" s="1"/>
  <c r="CN1" i="4"/>
  <c r="CN68" i="4" s="1"/>
  <c r="CN3" i="7"/>
  <c r="CO51" i="7" s="1"/>
  <c r="CN3" i="10"/>
  <c r="CO69" i="10" s="1"/>
  <c r="CN2" i="4"/>
  <c r="CO69" i="4" s="1"/>
  <c r="CN7" i="9" l="1"/>
  <c r="CO56" i="7"/>
  <c r="CN7" i="11"/>
  <c r="CO70" i="10"/>
  <c r="CO71" i="10"/>
  <c r="CO74" i="10"/>
  <c r="CN6" i="11"/>
  <c r="CO72" i="10"/>
  <c r="CN6" i="9"/>
  <c r="CO73" i="4"/>
  <c r="CN2" i="11"/>
  <c r="CN3" i="9"/>
  <c r="CN4" i="9"/>
  <c r="CN3" i="11"/>
  <c r="CN5" i="9"/>
  <c r="CN4" i="11"/>
  <c r="CN5" i="11"/>
  <c r="CN2" i="9"/>
  <c r="CM1" i="9"/>
  <c r="CL1" i="9"/>
  <c r="CM1" i="11"/>
  <c r="CL1" i="11"/>
  <c r="CM8" i="7"/>
  <c r="CM7" i="11" s="1"/>
  <c r="CM7" i="7"/>
  <c r="CM6" i="7"/>
  <c r="CM5" i="11" s="1"/>
  <c r="CM5" i="7"/>
  <c r="CN53" i="7" s="1"/>
  <c r="CM4" i="7"/>
  <c r="CM2" i="7"/>
  <c r="CM50" i="7" s="1"/>
  <c r="CL8" i="7"/>
  <c r="CL7" i="7"/>
  <c r="CL6" i="7"/>
  <c r="CL5" i="7"/>
  <c r="CL4" i="7"/>
  <c r="CL2" i="7"/>
  <c r="CL50" i="7" s="1"/>
  <c r="CM8" i="10"/>
  <c r="CN74" i="10" s="1"/>
  <c r="CM7" i="10"/>
  <c r="CN73" i="10" s="1"/>
  <c r="CM6" i="10"/>
  <c r="CN72" i="10" s="1"/>
  <c r="CM5" i="10"/>
  <c r="CN71" i="10" s="1"/>
  <c r="CM4" i="10"/>
  <c r="CN70" i="10" s="1"/>
  <c r="CM2" i="10"/>
  <c r="CM68" i="10" s="1"/>
  <c r="CL8" i="10"/>
  <c r="CL7" i="10"/>
  <c r="CL6" i="10"/>
  <c r="CL5" i="10"/>
  <c r="CL4" i="10"/>
  <c r="CL2" i="10"/>
  <c r="CL68" i="10" s="1"/>
  <c r="CM7" i="4"/>
  <c r="CM6" i="4"/>
  <c r="CN73" i="4" s="1"/>
  <c r="CM5" i="4"/>
  <c r="CN72" i="4" s="1"/>
  <c r="CM4" i="4"/>
  <c r="CN71" i="4" s="1"/>
  <c r="CM3" i="4"/>
  <c r="CN70" i="4" s="1"/>
  <c r="CM1" i="4"/>
  <c r="CM68" i="4" s="1"/>
  <c r="CL7" i="4"/>
  <c r="CL6" i="4"/>
  <c r="CL5" i="4"/>
  <c r="CL4" i="4"/>
  <c r="CL3" i="4"/>
  <c r="CL1" i="4"/>
  <c r="CL68" i="4" s="1"/>
  <c r="CM3" i="7"/>
  <c r="CN51" i="7" s="1"/>
  <c r="CL3" i="7"/>
  <c r="CM3" i="10"/>
  <c r="CL3" i="10"/>
  <c r="CM2" i="4"/>
  <c r="CN69" i="4" s="1"/>
  <c r="CL2" i="4"/>
  <c r="CN56" i="7" l="1"/>
  <c r="CM69" i="10"/>
  <c r="CN69" i="10"/>
  <c r="CM73" i="4"/>
  <c r="CL3" i="11"/>
  <c r="CL3" i="9"/>
  <c r="CN54" i="7"/>
  <c r="CM52" i="7"/>
  <c r="CM55" i="7"/>
  <c r="CN55" i="7"/>
  <c r="CL7" i="9"/>
  <c r="CN52" i="7"/>
  <c r="CM71" i="10"/>
  <c r="CM72" i="10"/>
  <c r="CM70" i="10"/>
  <c r="CM73" i="10"/>
  <c r="CM74" i="10"/>
  <c r="CM74" i="4"/>
  <c r="CM71" i="4"/>
  <c r="CM72" i="4"/>
  <c r="CM5" i="9"/>
  <c r="CL6" i="9"/>
  <c r="CN74" i="4"/>
  <c r="CM51" i="7"/>
  <c r="CL5" i="9"/>
  <c r="CL5" i="11"/>
  <c r="CM54" i="7"/>
  <c r="CM3" i="9"/>
  <c r="CL4" i="9"/>
  <c r="CL6" i="11"/>
  <c r="CM6" i="11"/>
  <c r="CM53" i="7"/>
  <c r="CL7" i="11"/>
  <c r="CM6" i="9"/>
  <c r="CL4" i="11"/>
  <c r="CM3" i="11"/>
  <c r="CM56" i="7"/>
  <c r="CM4" i="11"/>
  <c r="CM2" i="9"/>
  <c r="CM4" i="9"/>
  <c r="CM2" i="11"/>
  <c r="CL2" i="11"/>
  <c r="CL2" i="9"/>
  <c r="CM70" i="4"/>
  <c r="CM7" i="9"/>
  <c r="CM69" i="4"/>
  <c r="CK1" i="9"/>
  <c r="CJ1" i="9"/>
  <c r="CK1" i="11"/>
  <c r="CJ1" i="11"/>
  <c r="CK8" i="7"/>
  <c r="CL56" i="7" s="1"/>
  <c r="CK7" i="7"/>
  <c r="CK6" i="7"/>
  <c r="CL54" i="7" s="1"/>
  <c r="CK5" i="7"/>
  <c r="CL53" i="7" s="1"/>
  <c r="CK4" i="7"/>
  <c r="CK2" i="7"/>
  <c r="CK50" i="7" s="1"/>
  <c r="CJ8" i="7"/>
  <c r="CJ7" i="7"/>
  <c r="CJ6" i="7"/>
  <c r="CJ5" i="7"/>
  <c r="CJ4" i="7"/>
  <c r="CJ2" i="7"/>
  <c r="CJ50" i="7" s="1"/>
  <c r="CK8" i="10"/>
  <c r="CL74" i="10" s="1"/>
  <c r="CK7" i="10"/>
  <c r="CL73" i="10" s="1"/>
  <c r="CK6" i="10"/>
  <c r="CL72" i="10" s="1"/>
  <c r="CK5" i="10"/>
  <c r="CL71" i="10" s="1"/>
  <c r="CK4" i="10"/>
  <c r="CL70" i="10" s="1"/>
  <c r="CK2" i="10"/>
  <c r="CK68" i="10" s="1"/>
  <c r="CJ8" i="10"/>
  <c r="CJ7" i="10"/>
  <c r="CJ6" i="10"/>
  <c r="CJ5" i="10"/>
  <c r="CJ4" i="10"/>
  <c r="CJ2" i="10"/>
  <c r="CJ68" i="10" s="1"/>
  <c r="CK7" i="4"/>
  <c r="CK6" i="4"/>
  <c r="CL73" i="4" s="1"/>
  <c r="CK5" i="4"/>
  <c r="CL72" i="4" s="1"/>
  <c r="CK4" i="4"/>
  <c r="CK3" i="4"/>
  <c r="CK1" i="4"/>
  <c r="CK68" i="4" s="1"/>
  <c r="CJ7" i="4"/>
  <c r="CJ6" i="4"/>
  <c r="CJ5" i="4"/>
  <c r="CJ4" i="4"/>
  <c r="CJ3" i="4"/>
  <c r="CJ1" i="4"/>
  <c r="CJ68" i="4" s="1"/>
  <c r="CK3" i="7"/>
  <c r="CJ3" i="7"/>
  <c r="CK3" i="10"/>
  <c r="CJ3" i="10"/>
  <c r="CK2" i="4"/>
  <c r="CL69" i="4" s="1"/>
  <c r="CJ2" i="4"/>
  <c r="CK51" i="7" l="1"/>
  <c r="CK56" i="7"/>
  <c r="CK69" i="10"/>
  <c r="CK70" i="4"/>
  <c r="CK52" i="7"/>
  <c r="CJ6" i="11"/>
  <c r="CK53" i="7"/>
  <c r="CK55" i="7"/>
  <c r="CL55" i="7"/>
  <c r="CK54" i="7"/>
  <c r="CL52" i="7"/>
  <c r="CJ6" i="9"/>
  <c r="CL51" i="7"/>
  <c r="CK4" i="11"/>
  <c r="CK71" i="10"/>
  <c r="CK72" i="10"/>
  <c r="CK73" i="10"/>
  <c r="CK70" i="10"/>
  <c r="CK7" i="11"/>
  <c r="CK74" i="10"/>
  <c r="CL69" i="10"/>
  <c r="CJ5" i="11"/>
  <c r="CK71" i="4"/>
  <c r="CL71" i="4"/>
  <c r="CK7" i="9"/>
  <c r="CL74" i="4"/>
  <c r="CK73" i="4"/>
  <c r="CK74" i="4"/>
  <c r="CL70" i="4"/>
  <c r="CK2" i="11"/>
  <c r="CJ4" i="11"/>
  <c r="CK5" i="11"/>
  <c r="CK5" i="9"/>
  <c r="CK3" i="11"/>
  <c r="CK6" i="11"/>
  <c r="CK6" i="9"/>
  <c r="CJ2" i="11"/>
  <c r="CJ3" i="11"/>
  <c r="CJ7" i="11"/>
  <c r="CJ2" i="9"/>
  <c r="CK69" i="4"/>
  <c r="CK2" i="9"/>
  <c r="CK72" i="4"/>
  <c r="CJ3" i="9"/>
  <c r="CJ4" i="9"/>
  <c r="CJ5" i="9"/>
  <c r="CJ7" i="9"/>
  <c r="CK3" i="9"/>
  <c r="CK4" i="9"/>
  <c r="CI1" i="9"/>
  <c r="CI1" i="11"/>
  <c r="CI8" i="7"/>
  <c r="CJ56" i="7" s="1"/>
  <c r="CI7" i="7"/>
  <c r="CJ55" i="7" s="1"/>
  <c r="CI6" i="7"/>
  <c r="CJ54" i="7" s="1"/>
  <c r="CI5" i="7"/>
  <c r="CJ53" i="7" s="1"/>
  <c r="CI4" i="7"/>
  <c r="CJ52" i="7" s="1"/>
  <c r="CI2" i="7"/>
  <c r="CI50" i="7" s="1"/>
  <c r="CI8" i="10"/>
  <c r="CI7" i="10"/>
  <c r="CI6" i="10"/>
  <c r="CI5" i="10"/>
  <c r="CJ71" i="10" s="1"/>
  <c r="CI4" i="10"/>
  <c r="CJ70" i="10" s="1"/>
  <c r="CI2" i="10"/>
  <c r="CI68" i="10" s="1"/>
  <c r="CI7" i="4"/>
  <c r="CJ74" i="4" s="1"/>
  <c r="CI6" i="4"/>
  <c r="CJ73" i="4" s="1"/>
  <c r="CI5" i="4"/>
  <c r="CI4" i="4"/>
  <c r="CJ71" i="4" s="1"/>
  <c r="CI3" i="4"/>
  <c r="CJ70" i="4" s="1"/>
  <c r="CI1" i="4"/>
  <c r="CI68" i="4" s="1"/>
  <c r="CI3" i="7"/>
  <c r="CJ51" i="7" s="1"/>
  <c r="CI3" i="10"/>
  <c r="CJ69" i="10" s="1"/>
  <c r="CI2" i="4"/>
  <c r="CJ69" i="4" s="1"/>
  <c r="CI5" i="9" l="1"/>
  <c r="CI4" i="11"/>
  <c r="CI4" i="9"/>
  <c r="CJ72" i="4"/>
  <c r="CI7" i="11"/>
  <c r="CI5" i="11"/>
  <c r="CJ72" i="10"/>
  <c r="CJ74" i="10"/>
  <c r="CI6" i="11"/>
  <c r="CJ73" i="10"/>
  <c r="CI54" i="7"/>
  <c r="CI3" i="9"/>
  <c r="CI6" i="9"/>
  <c r="CI3" i="11"/>
  <c r="CI7" i="9"/>
  <c r="CI2" i="11"/>
  <c r="CI2" i="9"/>
  <c r="CH1" i="9"/>
  <c r="CH1" i="11"/>
  <c r="CH8" i="7"/>
  <c r="CI56" i="7" s="1"/>
  <c r="CH7" i="7"/>
  <c r="CI55" i="7" s="1"/>
  <c r="CH6" i="7"/>
  <c r="CH5" i="7"/>
  <c r="CI53" i="7" s="1"/>
  <c r="CH4" i="7"/>
  <c r="CI52" i="7" s="1"/>
  <c r="CH2" i="7"/>
  <c r="CH50" i="7" s="1"/>
  <c r="CH8" i="10"/>
  <c r="CI74" i="10" s="1"/>
  <c r="CH7" i="10"/>
  <c r="CI73" i="10" s="1"/>
  <c r="CH6" i="10"/>
  <c r="CI72" i="10" s="1"/>
  <c r="CH5" i="10"/>
  <c r="CI71" i="10" s="1"/>
  <c r="CH4" i="10"/>
  <c r="CI70" i="10" s="1"/>
  <c r="CH2" i="10"/>
  <c r="CH68" i="10" s="1"/>
  <c r="CH7" i="4"/>
  <c r="CI74" i="4" s="1"/>
  <c r="CH6" i="4"/>
  <c r="CI73" i="4" s="1"/>
  <c r="CH5" i="4"/>
  <c r="CH4" i="4"/>
  <c r="CI71" i="4" s="1"/>
  <c r="CH3" i="4"/>
  <c r="CI70" i="4" s="1"/>
  <c r="CH1" i="4"/>
  <c r="CH68" i="4" s="1"/>
  <c r="CH3" i="7"/>
  <c r="CI51" i="7" s="1"/>
  <c r="CH3" i="10"/>
  <c r="CI69" i="10" s="1"/>
  <c r="CH2" i="4"/>
  <c r="CI69" i="4" s="1"/>
  <c r="CH5" i="9" l="1"/>
  <c r="CH4" i="11"/>
  <c r="CH5" i="11"/>
  <c r="CI72" i="4"/>
  <c r="CH6" i="9"/>
  <c r="CH7" i="9"/>
  <c r="CH2" i="11"/>
  <c r="CH2" i="9"/>
  <c r="CH6" i="11"/>
  <c r="CH7" i="11"/>
  <c r="CH3" i="11"/>
  <c r="CH3" i="9"/>
  <c r="CH4" i="9"/>
  <c r="CG1" i="9"/>
  <c r="CG1" i="11"/>
  <c r="CG8" i="7"/>
  <c r="CH56" i="7" s="1"/>
  <c r="CG7" i="7"/>
  <c r="CG6" i="7"/>
  <c r="CH54" i="7" s="1"/>
  <c r="CG5" i="7"/>
  <c r="CH53" i="7" s="1"/>
  <c r="CG4" i="7"/>
  <c r="CH52" i="7" s="1"/>
  <c r="CG2" i="7"/>
  <c r="CG50" i="7" s="1"/>
  <c r="CG8" i="10"/>
  <c r="CH74" i="10" s="1"/>
  <c r="CG7" i="10"/>
  <c r="CG6" i="10"/>
  <c r="CH72" i="10" s="1"/>
  <c r="CG5" i="10"/>
  <c r="CG4" i="10"/>
  <c r="CH70" i="10" s="1"/>
  <c r="CG2" i="10"/>
  <c r="CG68" i="10" s="1"/>
  <c r="CG7" i="4"/>
  <c r="CH74" i="4" s="1"/>
  <c r="CG6" i="4"/>
  <c r="CH73" i="4" s="1"/>
  <c r="CG5" i="4"/>
  <c r="CH72" i="4" s="1"/>
  <c r="CG4" i="4"/>
  <c r="CH71" i="4" s="1"/>
  <c r="CG3" i="4"/>
  <c r="CH70" i="4" s="1"/>
  <c r="CG1" i="4"/>
  <c r="CG68" i="4" s="1"/>
  <c r="CG3" i="7"/>
  <c r="CH51" i="7" s="1"/>
  <c r="CG3" i="10"/>
  <c r="CH69" i="10" s="1"/>
  <c r="CG2" i="4"/>
  <c r="CH69" i="4" s="1"/>
  <c r="CG4" i="9" l="1"/>
  <c r="CG6" i="11"/>
  <c r="CH73" i="10"/>
  <c r="CG4" i="11"/>
  <c r="CH71" i="10"/>
  <c r="CG6" i="9"/>
  <c r="CH55" i="7"/>
  <c r="CG2" i="11"/>
  <c r="CG3" i="9"/>
  <c r="CG5" i="9"/>
  <c r="CG7" i="9"/>
  <c r="CG3" i="11"/>
  <c r="CG5" i="11"/>
  <c r="CG7" i="11"/>
  <c r="CG2" i="9"/>
  <c r="CF1" i="9"/>
  <c r="CF1" i="11"/>
  <c r="CF8" i="7"/>
  <c r="CG56" i="7" s="1"/>
  <c r="CF7" i="7"/>
  <c r="CG55" i="7" s="1"/>
  <c r="CF6" i="7"/>
  <c r="CG54" i="7" s="1"/>
  <c r="CF5" i="7"/>
  <c r="CG53" i="7" s="1"/>
  <c r="CF4" i="7"/>
  <c r="CG52" i="7" s="1"/>
  <c r="CF2" i="7"/>
  <c r="CF50" i="7" s="1"/>
  <c r="CF8" i="10"/>
  <c r="CG74" i="10" s="1"/>
  <c r="CF7" i="10"/>
  <c r="CF6" i="10"/>
  <c r="CG72" i="10" s="1"/>
  <c r="CF5" i="10"/>
  <c r="CG71" i="10" s="1"/>
  <c r="CF4" i="10"/>
  <c r="CG70" i="10" s="1"/>
  <c r="CF2" i="10"/>
  <c r="CF68" i="10" s="1"/>
  <c r="CF7" i="4"/>
  <c r="CF6" i="4"/>
  <c r="CF5" i="4"/>
  <c r="CG72" i="4" s="1"/>
  <c r="CF4" i="4"/>
  <c r="CG71" i="4" s="1"/>
  <c r="CF3" i="4"/>
  <c r="CG70" i="4" s="1"/>
  <c r="CF1" i="4"/>
  <c r="CF68" i="4" s="1"/>
  <c r="CF3" i="7"/>
  <c r="CG51" i="7" s="1"/>
  <c r="CF3" i="10"/>
  <c r="CG69" i="10" s="1"/>
  <c r="CF2" i="4"/>
  <c r="CG69" i="4" s="1"/>
  <c r="CF7" i="9" l="1"/>
  <c r="CF6" i="11"/>
  <c r="CG73" i="10"/>
  <c r="CF7" i="11"/>
  <c r="CF6" i="9"/>
  <c r="CG73" i="4"/>
  <c r="CG74" i="4"/>
  <c r="CF4" i="9"/>
  <c r="CF3" i="9"/>
  <c r="CF5" i="9"/>
  <c r="CF3" i="11"/>
  <c r="CF4" i="11"/>
  <c r="CF5" i="11"/>
  <c r="CF2" i="11"/>
  <c r="CF2" i="9"/>
  <c r="CE1" i="9"/>
  <c r="CE1" i="11"/>
  <c r="CE8" i="7"/>
  <c r="CF56" i="7" s="1"/>
  <c r="CE7" i="7"/>
  <c r="CE6" i="7"/>
  <c r="CF54" i="7" s="1"/>
  <c r="CE5" i="7"/>
  <c r="CF53" i="7" s="1"/>
  <c r="CE4" i="7"/>
  <c r="CF52" i="7" s="1"/>
  <c r="CE2" i="7"/>
  <c r="CE50" i="7" s="1"/>
  <c r="CE8" i="10"/>
  <c r="CF74" i="10" s="1"/>
  <c r="CE7" i="10"/>
  <c r="CF73" i="10" s="1"/>
  <c r="CE6" i="10"/>
  <c r="CF72" i="10" s="1"/>
  <c r="CE5" i="10"/>
  <c r="CF71" i="10" s="1"/>
  <c r="CE4" i="10"/>
  <c r="CF70" i="10" s="1"/>
  <c r="CE2" i="10"/>
  <c r="CE68" i="10" s="1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E3" i="7"/>
  <c r="CF51" i="7" s="1"/>
  <c r="CE3" i="10"/>
  <c r="CF69" i="10" s="1"/>
  <c r="CE2" i="4"/>
  <c r="CF69" i="4" s="1"/>
  <c r="CE6" i="11" l="1"/>
  <c r="CF55" i="7"/>
  <c r="CE7" i="11"/>
  <c r="CE3" i="9"/>
  <c r="CE4" i="9"/>
  <c r="CE3" i="11"/>
  <c r="CE5" i="11"/>
  <c r="CE4" i="11"/>
  <c r="CE2" i="11"/>
  <c r="CE2" i="9"/>
  <c r="CE7" i="9"/>
  <c r="CE5" i="9"/>
  <c r="CE6" i="9"/>
  <c r="CD1" i="9"/>
  <c r="CD1" i="11"/>
  <c r="CD8" i="7"/>
  <c r="CE56" i="7" s="1"/>
  <c r="CD7" i="7"/>
  <c r="CE55" i="7" s="1"/>
  <c r="CD6" i="7"/>
  <c r="CD5" i="7"/>
  <c r="CE53" i="7" s="1"/>
  <c r="CD4" i="7"/>
  <c r="CE52" i="7" s="1"/>
  <c r="CD2" i="7"/>
  <c r="CD50" i="7" s="1"/>
  <c r="CD8" i="10"/>
  <c r="CE74" i="10" s="1"/>
  <c r="CD7" i="10"/>
  <c r="CE73" i="10" s="1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D3" i="7"/>
  <c r="CE51" i="7" s="1"/>
  <c r="CD3" i="10"/>
  <c r="CE69" i="10" s="1"/>
  <c r="CD2" i="4"/>
  <c r="CE69" i="4" s="1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C3" i="7"/>
  <c r="CD51" i="7" s="1"/>
  <c r="CC3" i="10"/>
  <c r="CD69" i="10" s="1"/>
  <c r="CC2" i="4"/>
  <c r="CD69" i="4" s="1"/>
  <c r="CC5" i="11" l="1"/>
  <c r="CC7" i="11"/>
  <c r="CC55" i="7"/>
  <c r="CC56" i="7"/>
  <c r="CC7" i="9"/>
  <c r="CC6" i="9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C74" i="4" s="1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CA71" i="10" s="1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7" i="9"/>
  <c r="BW7" i="11"/>
  <c r="BW2" i="9"/>
  <c r="BW3" i="9"/>
  <c r="BV1" i="9"/>
  <c r="BV1" i="11"/>
  <c r="BW56" i="7"/>
  <c r="BV6" i="7"/>
  <c r="BW54" i="7" s="1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6" i="11"/>
  <c r="BS2" i="9"/>
  <c r="BS2" i="11"/>
  <c r="BR1" i="9"/>
  <c r="BR1" i="11"/>
  <c r="BS56" i="7"/>
  <c r="BS55" i="7"/>
  <c r="BR6" i="7"/>
  <c r="BS54" i="7" s="1"/>
  <c r="BR5" i="7"/>
  <c r="BS53" i="7" s="1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<sst xmlns="http://schemas.openxmlformats.org/spreadsheetml/2006/main" count="1267" uniqueCount="351">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</sst>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Confirmed!$B$2:$CZ$2</c:f>
              <c:numCache>
                <c:formatCode>General</c:formatCode>
                <c:ptCount val="103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145219</c:v>
                </c:pt>
                <c:pt idx="52">
                  <c:v>156116</c:v>
                </c:pt>
                <c:pt idx="53">
                  <c:v>167466</c:v>
                </c:pt>
                <c:pt idx="54">
                  <c:v>181603</c:v>
                </c:pt>
                <c:pt idx="55">
                  <c:v>197113</c:v>
                </c:pt>
                <c:pt idx="56">
                  <c:v>214846</c:v>
                </c:pt>
                <c:pt idx="57">
                  <c:v>242616</c:v>
                </c:pt>
                <c:pt idx="58">
                  <c:v>272247</c:v>
                </c:pt>
                <c:pt idx="59">
                  <c:v>304555</c:v>
                </c:pt>
                <c:pt idx="60">
                  <c:v>337018</c:v>
                </c:pt>
                <c:pt idx="61">
                  <c:v>378282</c:v>
                </c:pt>
                <c:pt idx="62">
                  <c:v>418079</c:v>
                </c:pt>
                <c:pt idx="63">
                  <c:v>467723</c:v>
                </c:pt>
                <c:pt idx="64">
                  <c:v>529701</c:v>
                </c:pt>
                <c:pt idx="65">
                  <c:v>593423</c:v>
                </c:pt>
                <c:pt idx="66">
                  <c:v>660824</c:v>
                </c:pt>
                <c:pt idx="67">
                  <c:v>720285</c:v>
                </c:pt>
                <c:pt idx="68">
                  <c:v>782490</c:v>
                </c:pt>
                <c:pt idx="69">
                  <c:v>857608</c:v>
                </c:pt>
                <c:pt idx="70">
                  <c:v>932638</c:v>
                </c:pt>
                <c:pt idx="71">
                  <c:v>1013458</c:v>
                </c:pt>
                <c:pt idx="72">
                  <c:v>1095876</c:v>
                </c:pt>
                <c:pt idx="73">
                  <c:v>1176059</c:v>
                </c:pt>
                <c:pt idx="74">
                  <c:v>1249737</c:v>
                </c:pt>
                <c:pt idx="75">
                  <c:v>1321427</c:v>
                </c:pt>
                <c:pt idx="76">
                  <c:v>1396438</c:v>
                </c:pt>
                <c:pt idx="77">
                  <c:v>1480200</c:v>
                </c:pt>
                <c:pt idx="78">
                  <c:v>1565538</c:v>
                </c:pt>
                <c:pt idx="79">
                  <c:v>1657929</c:v>
                </c:pt>
                <c:pt idx="80">
                  <c:v>1736025</c:v>
                </c:pt>
                <c:pt idx="81">
                  <c:v>1835164</c:v>
                </c:pt>
                <c:pt idx="82">
                  <c:v>1905192</c:v>
                </c:pt>
                <c:pt idx="83">
                  <c:v>1975581</c:v>
                </c:pt>
                <c:pt idx="84">
                  <c:v>2055506</c:v>
                </c:pt>
                <c:pt idx="85">
                  <c:v>2151872</c:v>
                </c:pt>
                <c:pt idx="86">
                  <c:v>2239723</c:v>
                </c:pt>
                <c:pt idx="87">
                  <c:v>2317339</c:v>
                </c:pt>
                <c:pt idx="88">
                  <c:v>2400843</c:v>
                </c:pt>
                <c:pt idx="89">
                  <c:v>2471759</c:v>
                </c:pt>
                <c:pt idx="90">
                  <c:v>2548821</c:v>
                </c:pt>
                <c:pt idx="91">
                  <c:v>2624107</c:v>
                </c:pt>
                <c:pt idx="92">
                  <c:v>2707742</c:v>
                </c:pt>
                <c:pt idx="93">
                  <c:v>2794829</c:v>
                </c:pt>
                <c:pt idx="94">
                  <c:v>2879770</c:v>
                </c:pt>
                <c:pt idx="95">
                  <c:v>2953368</c:v>
                </c:pt>
                <c:pt idx="96">
                  <c:v>3021807</c:v>
                </c:pt>
                <c:pt idx="97">
                  <c:v>3095043</c:v>
                </c:pt>
                <c:pt idx="98">
                  <c:v>3169904</c:v>
                </c:pt>
                <c:pt idx="99">
                  <c:v>3256846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Deaths!$C$50:$CZ$50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Deaths!$C$51:$CZ$51</c:f>
              <c:numCache>
                <c:formatCode>General</c:formatCode>
                <c:ptCount val="102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243</c:v>
                </c:pt>
                <c:pt idx="46">
                  <c:v>186</c:v>
                </c:pt>
                <c:pt idx="47">
                  <c:v>276</c:v>
                </c:pt>
                <c:pt idx="48">
                  <c:v>351</c:v>
                </c:pt>
                <c:pt idx="49">
                  <c:v>108</c:v>
                </c:pt>
                <c:pt idx="50">
                  <c:v>686</c:v>
                </c:pt>
                <c:pt idx="51">
                  <c:v>422</c:v>
                </c:pt>
                <c:pt idx="52">
                  <c:v>642</c:v>
                </c:pt>
                <c:pt idx="53">
                  <c:v>678</c:v>
                </c:pt>
                <c:pt idx="54">
                  <c:v>806</c:v>
                </c:pt>
                <c:pt idx="55">
                  <c:v>867</c:v>
                </c:pt>
                <c:pt idx="56">
                  <c:v>1123</c:v>
                </c:pt>
                <c:pt idx="57">
                  <c:v>1476</c:v>
                </c:pt>
                <c:pt idx="58">
                  <c:v>1703</c:v>
                </c:pt>
                <c:pt idx="59">
                  <c:v>1700</c:v>
                </c:pt>
                <c:pt idx="60">
                  <c:v>1934</c:v>
                </c:pt>
                <c:pt idx="61">
                  <c:v>2255</c:v>
                </c:pt>
                <c:pt idx="62">
                  <c:v>2771</c:v>
                </c:pt>
                <c:pt idx="63">
                  <c:v>3003</c:v>
                </c:pt>
                <c:pt idx="64">
                  <c:v>3500</c:v>
                </c:pt>
                <c:pt idx="65">
                  <c:v>3509</c:v>
                </c:pt>
                <c:pt idx="66">
                  <c:v>3526</c:v>
                </c:pt>
                <c:pt idx="67">
                  <c:v>4116</c:v>
                </c:pt>
                <c:pt idx="68">
                  <c:v>4799</c:v>
                </c:pt>
                <c:pt idx="69">
                  <c:v>5437</c:v>
                </c:pt>
                <c:pt idx="70">
                  <c:v>6142</c:v>
                </c:pt>
                <c:pt idx="71">
                  <c:v>5995</c:v>
                </c:pt>
                <c:pt idx="72">
                  <c:v>6169</c:v>
                </c:pt>
                <c:pt idx="73">
                  <c:v>5095</c:v>
                </c:pt>
                <c:pt idx="74">
                  <c:v>5691</c:v>
                </c:pt>
                <c:pt idx="75">
                  <c:v>7895</c:v>
                </c:pt>
                <c:pt idx="76">
                  <c:v>6692</c:v>
                </c:pt>
                <c:pt idx="77">
                  <c:v>7528</c:v>
                </c:pt>
                <c:pt idx="78">
                  <c:v>7231</c:v>
                </c:pt>
                <c:pt idx="79">
                  <c:v>6033</c:v>
                </c:pt>
                <c:pt idx="80">
                  <c:v>5707</c:v>
                </c:pt>
                <c:pt idx="81">
                  <c:v>5708</c:v>
                </c:pt>
                <c:pt idx="82">
                  <c:v>6895</c:v>
                </c:pt>
                <c:pt idx="83">
                  <c:v>8221</c:v>
                </c:pt>
                <c:pt idx="84">
                  <c:v>7288</c:v>
                </c:pt>
                <c:pt idx="85">
                  <c:v>8859</c:v>
                </c:pt>
                <c:pt idx="86">
                  <c:v>6410</c:v>
                </c:pt>
                <c:pt idx="87">
                  <c:v>4563</c:v>
                </c:pt>
                <c:pt idx="88">
                  <c:v>5323</c:v>
                </c:pt>
                <c:pt idx="89">
                  <c:v>7137</c:v>
                </c:pt>
                <c:pt idx="90">
                  <c:v>6673</c:v>
                </c:pt>
                <c:pt idx="91">
                  <c:v>6747</c:v>
                </c:pt>
                <c:pt idx="92">
                  <c:v>6327</c:v>
                </c:pt>
                <c:pt idx="93">
                  <c:v>6180</c:v>
                </c:pt>
                <c:pt idx="94">
                  <c:v>3707</c:v>
                </c:pt>
                <c:pt idx="95">
                  <c:v>4577</c:v>
                </c:pt>
                <c:pt idx="96">
                  <c:v>6309</c:v>
                </c:pt>
                <c:pt idx="97">
                  <c:v>6861</c:v>
                </c:pt>
                <c:pt idx="98">
                  <c:v>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Deaths!$C$52:$CZ$52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18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>
                  <c:v>34</c:v>
                </c:pt>
                <c:pt idx="56">
                  <c:v>43</c:v>
                </c:pt>
                <c:pt idx="57">
                  <c:v>36</c:v>
                </c:pt>
                <c:pt idx="58">
                  <c:v>56</c:v>
                </c:pt>
                <c:pt idx="59">
                  <c:v>35</c:v>
                </c:pt>
                <c:pt idx="60">
                  <c:v>74</c:v>
                </c:pt>
                <c:pt idx="61">
                  <c:v>149</c:v>
                </c:pt>
                <c:pt idx="62">
                  <c:v>186</c:v>
                </c:pt>
                <c:pt idx="63">
                  <c:v>184</c:v>
                </c:pt>
                <c:pt idx="64">
                  <c:v>284</c:v>
                </c:pt>
                <c:pt idx="65">
                  <c:v>294</c:v>
                </c:pt>
                <c:pt idx="66">
                  <c:v>215</c:v>
                </c:pt>
                <c:pt idx="67">
                  <c:v>374</c:v>
                </c:pt>
                <c:pt idx="68">
                  <c:v>383</c:v>
                </c:pt>
                <c:pt idx="69">
                  <c:v>671</c:v>
                </c:pt>
                <c:pt idx="70">
                  <c:v>652</c:v>
                </c:pt>
                <c:pt idx="71">
                  <c:v>715</c:v>
                </c:pt>
                <c:pt idx="72">
                  <c:v>761</c:v>
                </c:pt>
                <c:pt idx="73">
                  <c:v>646</c:v>
                </c:pt>
                <c:pt idx="74">
                  <c:v>571</c:v>
                </c:pt>
                <c:pt idx="75">
                  <c:v>1038</c:v>
                </c:pt>
                <c:pt idx="76">
                  <c:v>1036</c:v>
                </c:pt>
                <c:pt idx="77">
                  <c:v>1104</c:v>
                </c:pt>
                <c:pt idx="78">
                  <c:v>1153</c:v>
                </c:pt>
                <c:pt idx="79">
                  <c:v>840</c:v>
                </c:pt>
                <c:pt idx="80">
                  <c:v>686</c:v>
                </c:pt>
                <c:pt idx="81">
                  <c:v>745</c:v>
                </c:pt>
                <c:pt idx="82">
                  <c:v>1048</c:v>
                </c:pt>
                <c:pt idx="83">
                  <c:v>846</c:v>
                </c:pt>
                <c:pt idx="84">
                  <c:v>1033</c:v>
                </c:pt>
                <c:pt idx="85">
                  <c:v>936</c:v>
                </c:pt>
                <c:pt idx="86">
                  <c:v>1118</c:v>
                </c:pt>
                <c:pt idx="87">
                  <c:v>499</c:v>
                </c:pt>
                <c:pt idx="88">
                  <c:v>565</c:v>
                </c:pt>
                <c:pt idx="89">
                  <c:v>1172</c:v>
                </c:pt>
                <c:pt idx="90">
                  <c:v>847</c:v>
                </c:pt>
                <c:pt idx="91">
                  <c:v>729</c:v>
                </c:pt>
                <c:pt idx="92">
                  <c:v>1013</c:v>
                </c:pt>
                <c:pt idx="93">
                  <c:v>844</c:v>
                </c:pt>
                <c:pt idx="94">
                  <c:v>420</c:v>
                </c:pt>
                <c:pt idx="95">
                  <c:v>341</c:v>
                </c:pt>
                <c:pt idx="96">
                  <c:v>911</c:v>
                </c:pt>
                <c:pt idx="97">
                  <c:v>797</c:v>
                </c:pt>
                <c:pt idx="98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Deaths!$C$53:$CZ$53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Deaths!$C$54:$CZ$54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Deaths!$C$55:$CZ$55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Deaths!$C$50:$CZ$50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Deaths!$C$56:$CZ$56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5</c:v>
                </c:pt>
                <c:pt idx="50">
                  <c:v>8</c:v>
                </c:pt>
                <c:pt idx="51">
                  <c:v>9</c:v>
                </c:pt>
                <c:pt idx="52">
                  <c:v>15</c:v>
                </c:pt>
                <c:pt idx="53">
                  <c:v>26</c:v>
                </c:pt>
                <c:pt idx="54">
                  <c:v>34</c:v>
                </c:pt>
                <c:pt idx="55">
                  <c:v>31</c:v>
                </c:pt>
                <c:pt idx="56">
                  <c:v>94</c:v>
                </c:pt>
                <c:pt idx="57">
                  <c:v>91</c:v>
                </c:pt>
                <c:pt idx="58">
                  <c:v>93</c:v>
                </c:pt>
                <c:pt idx="59">
                  <c:v>144</c:v>
                </c:pt>
                <c:pt idx="60">
                  <c:v>200</c:v>
                </c:pt>
                <c:pt idx="61">
                  <c:v>222</c:v>
                </c:pt>
                <c:pt idx="62">
                  <c:v>308</c:v>
                </c:pt>
                <c:pt idx="63">
                  <c:v>410</c:v>
                </c:pt>
                <c:pt idx="64">
                  <c:v>539</c:v>
                </c:pt>
                <c:pt idx="65">
                  <c:v>466</c:v>
                </c:pt>
                <c:pt idx="66">
                  <c:v>689</c:v>
                </c:pt>
                <c:pt idx="67">
                  <c:v>772</c:v>
                </c:pt>
                <c:pt idx="68">
                  <c:v>1175</c:v>
                </c:pt>
                <c:pt idx="69">
                  <c:v>1134</c:v>
                </c:pt>
                <c:pt idx="70">
                  <c:v>1420</c:v>
                </c:pt>
                <c:pt idx="71">
                  <c:v>1325</c:v>
                </c:pt>
                <c:pt idx="72">
                  <c:v>1609</c:v>
                </c:pt>
                <c:pt idx="73">
                  <c:v>1520</c:v>
                </c:pt>
                <c:pt idx="74">
                  <c:v>1519</c:v>
                </c:pt>
                <c:pt idx="75">
                  <c:v>2297</c:v>
                </c:pt>
                <c:pt idx="76">
                  <c:v>2079</c:v>
                </c:pt>
                <c:pt idx="77">
                  <c:v>1985</c:v>
                </c:pt>
                <c:pt idx="78">
                  <c:v>2078</c:v>
                </c:pt>
                <c:pt idx="79">
                  <c:v>2009</c:v>
                </c:pt>
                <c:pt idx="80">
                  <c:v>1744</c:v>
                </c:pt>
                <c:pt idx="81">
                  <c:v>1784</c:v>
                </c:pt>
                <c:pt idx="82">
                  <c:v>2392</c:v>
                </c:pt>
                <c:pt idx="83">
                  <c:v>2472</c:v>
                </c:pt>
                <c:pt idx="84">
                  <c:v>2093</c:v>
                </c:pt>
                <c:pt idx="85">
                  <c:v>2584</c:v>
                </c:pt>
                <c:pt idx="86">
                  <c:v>2342</c:v>
                </c:pt>
                <c:pt idx="87">
                  <c:v>1192</c:v>
                </c:pt>
                <c:pt idx="88">
                  <c:v>1714</c:v>
                </c:pt>
                <c:pt idx="89">
                  <c:v>2427</c:v>
                </c:pt>
                <c:pt idx="90">
                  <c:v>2326</c:v>
                </c:pt>
                <c:pt idx="91">
                  <c:v>2312</c:v>
                </c:pt>
                <c:pt idx="92">
                  <c:v>1769</c:v>
                </c:pt>
                <c:pt idx="93">
                  <c:v>2262</c:v>
                </c:pt>
                <c:pt idx="94">
                  <c:v>1126</c:v>
                </c:pt>
                <c:pt idx="95">
                  <c:v>1378</c:v>
                </c:pt>
                <c:pt idx="96">
                  <c:v>2096</c:v>
                </c:pt>
                <c:pt idx="97">
                  <c:v>2612</c:v>
                </c:pt>
                <c:pt idx="98">
                  <c:v>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Death Rate (Known Outcomes)'!$B$2:$CZ$2</c:f>
              <c:numCache>
                <c:formatCode>0%</c:formatCode>
                <c:ptCount val="103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5.8572353569116074E-2</c:v>
                </c:pt>
                <c:pt idx="44">
                  <c:v>5.8306924684781873E-2</c:v>
                </c:pt>
                <c:pt idx="45">
                  <c:v>5.7464952516312423E-2</c:v>
                </c:pt>
                <c:pt idx="46">
                  <c:v>5.8934801147375766E-2</c:v>
                </c:pt>
                <c:pt idx="47">
                  <c:v>5.9972022081496969E-2</c:v>
                </c:pt>
                <c:pt idx="48">
                  <c:v>6.2082222901830575E-2</c:v>
                </c:pt>
                <c:pt idx="49">
                  <c:v>6.4426044095675608E-2</c:v>
                </c:pt>
                <c:pt idx="50">
                  <c:v>6.4644196807491172E-2</c:v>
                </c:pt>
                <c:pt idx="51">
                  <c:v>7.1478607964683652E-2</c:v>
                </c:pt>
                <c:pt idx="52">
                  <c:v>7.4311061258826833E-2</c:v>
                </c:pt>
                <c:pt idx="53">
                  <c:v>7.8442779919036185E-2</c:v>
                </c:pt>
                <c:pt idx="54">
                  <c:v>8.3882775288017075E-2</c:v>
                </c:pt>
                <c:pt idx="55">
                  <c:v>8.9598630568944543E-2</c:v>
                </c:pt>
                <c:pt idx="56">
                  <c:v>9.5761654094535187E-2</c:v>
                </c:pt>
                <c:pt idx="57">
                  <c:v>0.10478187124029456</c:v>
                </c:pt>
                <c:pt idx="58">
                  <c:v>0.11555816353372049</c:v>
                </c:pt>
                <c:pt idx="59">
                  <c:v>0.12521823749964223</c:v>
                </c:pt>
                <c:pt idx="60">
                  <c:v>0.13151591497817677</c:v>
                </c:pt>
                <c:pt idx="61">
                  <c:v>0.14559117365997742</c:v>
                </c:pt>
                <c:pt idx="62">
                  <c:v>0.14970003306722093</c:v>
                </c:pt>
                <c:pt idx="63">
                  <c:v>0.16068952291033547</c:v>
                </c:pt>
                <c:pt idx="64">
                  <c:v>0.16869700145639657</c:v>
                </c:pt>
                <c:pt idx="65">
                  <c:v>0.17768509387385917</c:v>
                </c:pt>
                <c:pt idx="66">
                  <c:v>0.18571712263159124</c:v>
                </c:pt>
                <c:pt idx="67">
                  <c:v>0.19155120522762398</c:v>
                </c:pt>
                <c:pt idx="68">
                  <c:v>0.19332369304673905</c:v>
                </c:pt>
                <c:pt idx="69">
                  <c:v>0.19902641808234955</c:v>
                </c:pt>
                <c:pt idx="70">
                  <c:v>0.20454844926127846</c:v>
                </c:pt>
                <c:pt idx="71">
                  <c:v>0.20977525556223692</c:v>
                </c:pt>
                <c:pt idx="72">
                  <c:v>0.21491752663347333</c:v>
                </c:pt>
                <c:pt idx="73">
                  <c:v>0.21640833659628247</c:v>
                </c:pt>
                <c:pt idx="74">
                  <c:v>0.21938947065039868</c:v>
                </c:pt>
                <c:pt idx="75">
                  <c:v>0.22170276006102194</c:v>
                </c:pt>
                <c:pt idx="76">
                  <c:v>0.2240972703482659</c:v>
                </c:pt>
                <c:pt idx="77">
                  <c:v>0.22121014655877161</c:v>
                </c:pt>
                <c:pt idx="78">
                  <c:v>0.22178838624007105</c:v>
                </c:pt>
                <c:pt idx="79">
                  <c:v>0.2232775516357606</c:v>
                </c:pt>
                <c:pt idx="80">
                  <c:v>0.2211034835430484</c:v>
                </c:pt>
                <c:pt idx="81">
                  <c:v>0.22130452845866225</c:v>
                </c:pt>
                <c:pt idx="82">
                  <c:v>0.21866510163422823</c:v>
                </c:pt>
                <c:pt idx="83">
                  <c:v>0.21831595290720385</c:v>
                </c:pt>
                <c:pt idx="84">
                  <c:v>0.21586291767940879</c:v>
                </c:pt>
                <c:pt idx="85">
                  <c:v>0.21441965476066266</c:v>
                </c:pt>
                <c:pt idx="86">
                  <c:v>0.21625915134031196</c:v>
                </c:pt>
                <c:pt idx="87">
                  <c:v>0.21604573074291281</c:v>
                </c:pt>
                <c:pt idx="88">
                  <c:v>0.21194518125552608</c:v>
                </c:pt>
                <c:pt idx="89">
                  <c:v>0.21137327920393151</c:v>
                </c:pt>
                <c:pt idx="90">
                  <c:v>0.20944359301781101</c:v>
                </c:pt>
                <c:pt idx="91">
                  <c:v>0.20829433316396118</c:v>
                </c:pt>
                <c:pt idx="92">
                  <c:v>0.20756607643882771</c:v>
                </c:pt>
                <c:pt idx="93">
                  <c:v>0.20200689839761232</c:v>
                </c:pt>
                <c:pt idx="94">
                  <c:v>0.20134723668046195</c:v>
                </c:pt>
                <c:pt idx="95">
                  <c:v>0.19870979835628994</c:v>
                </c:pt>
                <c:pt idx="96">
                  <c:v>0.19703475862626529</c:v>
                </c:pt>
                <c:pt idx="97">
                  <c:v>0.19571041060917665</c:v>
                </c:pt>
                <c:pt idx="98">
                  <c:v>0.1935080225268303</c:v>
                </c:pt>
                <c:pt idx="99">
                  <c:v>0.18698848928125908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9880"/>
        <c:axId val="24171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0.1111111111111111</c:v>
                      </c:pt>
                      <c:pt idx="45">
                        <c:v>0.1</c:v>
                      </c:pt>
                      <c:pt idx="46">
                        <c:v>0.1</c:v>
                      </c:pt>
                      <c:pt idx="47">
                        <c:v>0.14285714285714285</c:v>
                      </c:pt>
                      <c:pt idx="48">
                        <c:v>0.26923076923076922</c:v>
                      </c:pt>
                      <c:pt idx="49">
                        <c:v>0.26923076923076922</c:v>
                      </c:pt>
                      <c:pt idx="50">
                        <c:v>0.32142857142857145</c:v>
                      </c:pt>
                      <c:pt idx="51">
                        <c:v>0.34482758620689657</c:v>
                      </c:pt>
                      <c:pt idx="52">
                        <c:v>0.5957446808510638</c:v>
                      </c:pt>
                      <c:pt idx="53">
                        <c:v>0.69354838709677424</c:v>
                      </c:pt>
                      <c:pt idx="54">
                        <c:v>0.75862068965517238</c:v>
                      </c:pt>
                      <c:pt idx="55">
                        <c:v>0.6074074074074074</c:v>
                      </c:pt>
                      <c:pt idx="56">
                        <c:v>0.63387978142076506</c:v>
                      </c:pt>
                      <c:pt idx="57">
                        <c:v>0.70353982300884954</c:v>
                      </c:pt>
                      <c:pt idx="58">
                        <c:v>0.74427480916030531</c:v>
                      </c:pt>
                      <c:pt idx="59">
                        <c:v>0.78930817610062898</c:v>
                      </c:pt>
                      <c:pt idx="60">
                        <c:v>0.8101983002832861</c:v>
                      </c:pt>
                      <c:pt idx="61">
                        <c:v>0.84309133489461363</c:v>
                      </c:pt>
                      <c:pt idx="62">
                        <c:v>0.78428351309707245</c:v>
                      </c:pt>
                      <c:pt idx="63">
                        <c:v>0.83233532934131738</c:v>
                      </c:pt>
                      <c:pt idx="64">
                        <c:v>0.85422740524781338</c:v>
                      </c:pt>
                      <c:pt idx="65">
                        <c:v>0.88508371385083717</c:v>
                      </c:pt>
                      <c:pt idx="66">
                        <c:v>0.90609452736318408</c:v>
                      </c:pt>
                      <c:pt idx="67">
                        <c:v>0.91716950082281956</c:v>
                      </c:pt>
                      <c:pt idx="68">
                        <c:v>0.92286874154262521</c:v>
                      </c:pt>
                      <c:pt idx="69">
                        <c:v>0.93136503067484666</c:v>
                      </c:pt>
                      <c:pt idx="70">
                        <c:v>0.94541018603232696</c:v>
                      </c:pt>
                      <c:pt idx="71">
                        <c:v>0.9513184584178499</c:v>
                      </c:pt>
                      <c:pt idx="72">
                        <c:v>0.95550802139037438</c:v>
                      </c:pt>
                      <c:pt idx="73">
                        <c:v>0.96049972441668197</c:v>
                      </c:pt>
                      <c:pt idx="74">
                        <c:v>0.96247747009667373</c:v>
                      </c:pt>
                      <c:pt idx="75">
                        <c:v>0.95736779560308971</c:v>
                      </c:pt>
                      <c:pt idx="76">
                        <c:v>0.95837602459016391</c:v>
                      </c:pt>
                      <c:pt idx="77">
                        <c:v>0.96107851985559567</c:v>
                      </c:pt>
                      <c:pt idx="78">
                        <c:v>0.96403526347425361</c:v>
                      </c:pt>
                      <c:pt idx="79">
                        <c:v>0.94825765575501586</c:v>
                      </c:pt>
                      <c:pt idx="80">
                        <c:v>0.94917470174865171</c:v>
                      </c:pt>
                      <c:pt idx="81">
                        <c:v>0.95157797029702973</c:v>
                      </c:pt>
                      <c:pt idx="82">
                        <c:v>0.97723017002471724</c:v>
                      </c:pt>
                      <c:pt idx="83">
                        <c:v>0.97759744763490086</c:v>
                      </c:pt>
                      <c:pt idx="84">
                        <c:v>0.9759618525050624</c:v>
                      </c:pt>
                      <c:pt idx="85">
                        <c:v>0.97706281729769406</c:v>
                      </c:pt>
                      <c:pt idx="86">
                        <c:v>0.97723069810448449</c:v>
                      </c:pt>
                      <c:pt idx="87">
                        <c:v>0.97755124173083174</c:v>
                      </c:pt>
                      <c:pt idx="88">
                        <c:v>0.97700785740652851</c:v>
                      </c:pt>
                      <c:pt idx="89">
                        <c:v>0.97717268911864064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  <c:pt idx="84">
                        <c:v>0.36233824932621322</c:v>
                      </c:pt>
                      <c:pt idx="85">
                        <c:v>0.35566464529791125</c:v>
                      </c:pt>
                      <c:pt idx="86">
                        <c:v>0.34740041544477029</c:v>
                      </c:pt>
                      <c:pt idx="87">
                        <c:v>0.34080171376588314</c:v>
                      </c:pt>
                      <c:pt idx="88">
                        <c:v>0.33458247896485893</c:v>
                      </c:pt>
                      <c:pt idx="89">
                        <c:v>0.33036949760929429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  <c:pt idx="84">
                        <c:v>7.6576576576576572E-2</c:v>
                      </c:pt>
                      <c:pt idx="85">
                        <c:v>5.0473186119873815E-2</c:v>
                      </c:pt>
                      <c:pt idx="86">
                        <c:v>5.2465897166841552E-2</c:v>
                      </c:pt>
                      <c:pt idx="87">
                        <c:v>5.445026178010471E-2</c:v>
                      </c:pt>
                      <c:pt idx="88">
                        <c:v>5.6426332288401257E-2</c:v>
                      </c:pt>
                      <c:pt idx="89">
                        <c:v>5.2111410601976639E-2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  <c:pt idx="84">
                        <c:v>0.20888556402898584</c:v>
                      </c:pt>
                      <c:pt idx="85">
                        <c:v>0.20523418905134308</c:v>
                      </c:pt>
                      <c:pt idx="86">
                        <c:v>0.21099378685429171</c:v>
                      </c:pt>
                      <c:pt idx="87">
                        <c:v>0.21133487979755378</c:v>
                      </c:pt>
                      <c:pt idx="88">
                        <c:v>0.20910949800633882</c:v>
                      </c:pt>
                      <c:pt idx="89">
                        <c:v>0.20556196334743049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0.77358490566037741</c:v>
                      </c:pt>
                      <c:pt idx="51">
                        <c:v>0.80327868852459017</c:v>
                      </c:pt>
                      <c:pt idx="52">
                        <c:v>0.82857142857142863</c:v>
                      </c:pt>
                      <c:pt idx="53">
                        <c:v>0.85882352941176465</c:v>
                      </c:pt>
                      <c:pt idx="54">
                        <c:v>0.85344827586206895</c:v>
                      </c:pt>
                      <c:pt idx="55">
                        <c:v>0.88666666666666671</c:v>
                      </c:pt>
                      <c:pt idx="56">
                        <c:v>0.60966542750929364</c:v>
                      </c:pt>
                      <c:pt idx="57">
                        <c:v>0.68073878627968343</c:v>
                      </c:pt>
                      <c:pt idx="58">
                        <c:v>0.7036290322580645</c:v>
                      </c:pt>
                      <c:pt idx="59">
                        <c:v>0.71521035598705507</c:v>
                      </c:pt>
                      <c:pt idx="60">
                        <c:v>0.76701570680628273</c:v>
                      </c:pt>
                      <c:pt idx="61">
                        <c:v>0.81535269709543567</c:v>
                      </c:pt>
                      <c:pt idx="62">
                        <c:v>0.74336283185840712</c:v>
                      </c:pt>
                      <c:pt idx="63">
                        <c:v>0.78473464519976144</c:v>
                      </c:pt>
                      <c:pt idx="64">
                        <c:v>0.71707519734108849</c:v>
                      </c:pt>
                      <c:pt idx="65">
                        <c:v>0.72271857051691124</c:v>
                      </c:pt>
                      <c:pt idx="66">
                        <c:v>0.71811727583486717</c:v>
                      </c:pt>
                      <c:pt idx="67">
                        <c:v>0.56203779786359898</c:v>
                      </c:pt>
                      <c:pt idx="68">
                        <c:v>0.42618950793005289</c:v>
                      </c:pt>
                      <c:pt idx="69">
                        <c:v>0.43313695424098136</c:v>
                      </c:pt>
                      <c:pt idx="70">
                        <c:v>0.43412353923205343</c:v>
                      </c:pt>
                      <c:pt idx="71">
                        <c:v>0.46808887838316982</c:v>
                      </c:pt>
                      <c:pt idx="72">
                        <c:v>0.48783833693874323</c:v>
                      </c:pt>
                      <c:pt idx="73">
                        <c:v>0.42556945152311132</c:v>
                      </c:pt>
                      <c:pt idx="74">
                        <c:v>0.4149481943466452</c:v>
                      </c:pt>
                      <c:pt idx="75">
                        <c:v>0.41505601194921582</c:v>
                      </c:pt>
                      <c:pt idx="76">
                        <c:v>0.42659535226853562</c:v>
                      </c:pt>
                      <c:pt idx="77">
                        <c:v>0.43677831169762604</c:v>
                      </c:pt>
                      <c:pt idx="78">
                        <c:v>0.44355633417278001</c:v>
                      </c:pt>
                      <c:pt idx="79">
                        <c:v>0.43684838526690528</c:v>
                      </c:pt>
                      <c:pt idx="80">
                        <c:v>0.43771128533410053</c:v>
                      </c:pt>
                      <c:pt idx="81">
                        <c:v>0.44158174493008767</c:v>
                      </c:pt>
                      <c:pt idx="82">
                        <c:v>0.39059872182980154</c:v>
                      </c:pt>
                      <c:pt idx="83">
                        <c:v>0.38785004806151874</c:v>
                      </c:pt>
                      <c:pt idx="84">
                        <c:v>0.38587763762819755</c:v>
                      </c:pt>
                      <c:pt idx="85">
                        <c:v>0.38899810119513012</c:v>
                      </c:pt>
                      <c:pt idx="86">
                        <c:v>0.38987661011296842</c:v>
                      </c:pt>
                      <c:pt idx="87">
                        <c:v>0.38007323625864065</c:v>
                      </c:pt>
                      <c:pt idx="88">
                        <c:v>0.36793910964935927</c:v>
                      </c:pt>
                      <c:pt idx="89">
                        <c:v>0.37098653772567575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24170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0272"/>
        <c:crosses val="autoZero"/>
        <c:auto val="1"/>
        <c:lblAlgn val="ctr"/>
        <c:lblOffset val="100"/>
        <c:noMultiLvlLbl val="0"/>
      </c:catAx>
      <c:valAx>
        <c:axId val="24171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Death Rate (Known Outcomes)'!$B$3:$CZ$3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0.1111111111111111</c:v>
                </c:pt>
                <c:pt idx="45">
                  <c:v>0.1</c:v>
                </c:pt>
                <c:pt idx="46">
                  <c:v>0.1</c:v>
                </c:pt>
                <c:pt idx="47">
                  <c:v>0.14285714285714285</c:v>
                </c:pt>
                <c:pt idx="48">
                  <c:v>0.26923076923076922</c:v>
                </c:pt>
                <c:pt idx="49">
                  <c:v>0.26923076923076922</c:v>
                </c:pt>
                <c:pt idx="50">
                  <c:v>0.32142857142857145</c:v>
                </c:pt>
                <c:pt idx="51">
                  <c:v>0.34482758620689657</c:v>
                </c:pt>
                <c:pt idx="52">
                  <c:v>0.5957446808510638</c:v>
                </c:pt>
                <c:pt idx="53">
                  <c:v>0.69354838709677424</c:v>
                </c:pt>
                <c:pt idx="54">
                  <c:v>0.75862068965517238</c:v>
                </c:pt>
                <c:pt idx="55">
                  <c:v>0.6074074074074074</c:v>
                </c:pt>
                <c:pt idx="56">
                  <c:v>0.63387978142076506</c:v>
                </c:pt>
                <c:pt idx="57">
                  <c:v>0.70353982300884954</c:v>
                </c:pt>
                <c:pt idx="58">
                  <c:v>0.74427480916030531</c:v>
                </c:pt>
                <c:pt idx="59">
                  <c:v>0.78930817610062898</c:v>
                </c:pt>
                <c:pt idx="60">
                  <c:v>0.8101983002832861</c:v>
                </c:pt>
                <c:pt idx="61">
                  <c:v>0.84309133489461363</c:v>
                </c:pt>
                <c:pt idx="62">
                  <c:v>0.78428351309707245</c:v>
                </c:pt>
                <c:pt idx="63">
                  <c:v>0.83233532934131738</c:v>
                </c:pt>
                <c:pt idx="64">
                  <c:v>0.85422740524781338</c:v>
                </c:pt>
                <c:pt idx="65">
                  <c:v>0.88508371385083717</c:v>
                </c:pt>
                <c:pt idx="66">
                  <c:v>0.90609452736318408</c:v>
                </c:pt>
                <c:pt idx="67">
                  <c:v>0.91716950082281956</c:v>
                </c:pt>
                <c:pt idx="68">
                  <c:v>0.92286874154262521</c:v>
                </c:pt>
                <c:pt idx="69">
                  <c:v>0.93136503067484666</c:v>
                </c:pt>
                <c:pt idx="70">
                  <c:v>0.94541018603232696</c:v>
                </c:pt>
                <c:pt idx="71">
                  <c:v>0.9513184584178499</c:v>
                </c:pt>
                <c:pt idx="72">
                  <c:v>0.95550802139037438</c:v>
                </c:pt>
                <c:pt idx="73">
                  <c:v>0.96049972441668197</c:v>
                </c:pt>
                <c:pt idx="74">
                  <c:v>0.96247747009667373</c:v>
                </c:pt>
                <c:pt idx="75">
                  <c:v>0.95736779560308971</c:v>
                </c:pt>
                <c:pt idx="76">
                  <c:v>0.95837602459016391</c:v>
                </c:pt>
                <c:pt idx="77">
                  <c:v>0.96107851985559567</c:v>
                </c:pt>
                <c:pt idx="78">
                  <c:v>0.96403526347425361</c:v>
                </c:pt>
                <c:pt idx="79">
                  <c:v>0.94825765575501586</c:v>
                </c:pt>
                <c:pt idx="80">
                  <c:v>0.94917470174865171</c:v>
                </c:pt>
                <c:pt idx="81">
                  <c:v>0.95157797029702973</c:v>
                </c:pt>
                <c:pt idx="82">
                  <c:v>0.97723017002471724</c:v>
                </c:pt>
                <c:pt idx="83">
                  <c:v>0.97759744763490086</c:v>
                </c:pt>
                <c:pt idx="84">
                  <c:v>0.9759618525050624</c:v>
                </c:pt>
                <c:pt idx="85">
                  <c:v>0.97706281729769406</c:v>
                </c:pt>
                <c:pt idx="86">
                  <c:v>0.97723069810448449</c:v>
                </c:pt>
                <c:pt idx="87">
                  <c:v>0.97755124173083174</c:v>
                </c:pt>
                <c:pt idx="88">
                  <c:v>0.97700785740652851</c:v>
                </c:pt>
                <c:pt idx="89">
                  <c:v>0.97717268911864064</c:v>
                </c:pt>
                <c:pt idx="90">
                  <c:v>0.96947660510955891</c:v>
                </c:pt>
                <c:pt idx="91">
                  <c:v>0.96866109938515188</c:v>
                </c:pt>
                <c:pt idx="92">
                  <c:v>0.96842852075203978</c:v>
                </c:pt>
                <c:pt idx="93">
                  <c:v>0.96929210671417054</c:v>
                </c:pt>
                <c:pt idx="94">
                  <c:v>0.96837072453107764</c:v>
                </c:pt>
                <c:pt idx="95">
                  <c:v>0.96874874472785699</c:v>
                </c:pt>
                <c:pt idx="96">
                  <c:v>0.96805857906194337</c:v>
                </c:pt>
                <c:pt idx="97">
                  <c:v>0.96894813230463672</c:v>
                </c:pt>
                <c:pt idx="98">
                  <c:v>0.96828627465492356</c:v>
                </c:pt>
                <c:pt idx="99">
                  <c:v>0.96899028915923613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Death Rate (Known Outcomes)'!$B$4:$CZ$4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  <c:pt idx="84">
                  <c:v>0.36233824932621322</c:v>
                </c:pt>
                <c:pt idx="85">
                  <c:v>0.35566464529791125</c:v>
                </c:pt>
                <c:pt idx="86">
                  <c:v>0.34740041544477029</c:v>
                </c:pt>
                <c:pt idx="87">
                  <c:v>0.34080171376588314</c:v>
                </c:pt>
                <c:pt idx="88">
                  <c:v>0.33458247896485893</c:v>
                </c:pt>
                <c:pt idx="89">
                  <c:v>0.33036949760929429</c:v>
                </c:pt>
                <c:pt idx="90">
                  <c:v>0.32326093799181616</c:v>
                </c:pt>
                <c:pt idx="91">
                  <c:v>0.31502737730446578</c:v>
                </c:pt>
                <c:pt idx="92">
                  <c:v>0.30735639097744361</c:v>
                </c:pt>
                <c:pt idx="93">
                  <c:v>0.30033423155654759</c:v>
                </c:pt>
                <c:pt idx="94">
                  <c:v>0.294780121558813</c:v>
                </c:pt>
                <c:pt idx="95">
                  <c:v>0.29096230288734548</c:v>
                </c:pt>
                <c:pt idx="96">
                  <c:v>0.28821273276994902</c:v>
                </c:pt>
                <c:pt idx="97">
                  <c:v>0.2841017653167186</c:v>
                </c:pt>
                <c:pt idx="98">
                  <c:v>0.2798026967473265</c:v>
                </c:pt>
                <c:pt idx="99">
                  <c:v>0.26914119639695128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Death Rate (Known Outcomes)'!$B$5:$CZ$5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  <c:pt idx="84">
                  <c:v>7.6576576576576572E-2</c:v>
                </c:pt>
                <c:pt idx="85">
                  <c:v>5.0473186119873815E-2</c:v>
                </c:pt>
                <c:pt idx="86">
                  <c:v>5.2465897166841552E-2</c:v>
                </c:pt>
                <c:pt idx="87">
                  <c:v>5.445026178010471E-2</c:v>
                </c:pt>
                <c:pt idx="88">
                  <c:v>5.6426332288401257E-2</c:v>
                </c:pt>
                <c:pt idx="89">
                  <c:v>5.2111410601976639E-2</c:v>
                </c:pt>
                <c:pt idx="90">
                  <c:v>5.2111410601976639E-2</c:v>
                </c:pt>
                <c:pt idx="91">
                  <c:v>5.8035714285714288E-2</c:v>
                </c:pt>
                <c:pt idx="92">
                  <c:v>4.8449612403100778E-2</c:v>
                </c:pt>
                <c:pt idx="93">
                  <c:v>5.0902061855670103E-2</c:v>
                </c:pt>
                <c:pt idx="94">
                  <c:v>5.5163566388710714E-2</c:v>
                </c:pt>
                <c:pt idx="95">
                  <c:v>5.5769230769230772E-2</c:v>
                </c:pt>
                <c:pt idx="96">
                  <c:v>5.7581573896353169E-2</c:v>
                </c:pt>
                <c:pt idx="97">
                  <c:v>4.2936288088642659E-2</c:v>
                </c:pt>
                <c:pt idx="98">
                  <c:v>4.733455882352941E-2</c:v>
                </c:pt>
                <c:pt idx="99">
                  <c:v>4.733455882352941E-2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Death Rate (Known Outcomes)'!$B$6:$CZ$6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  <c:pt idx="84">
                  <c:v>0.20888556402898584</c:v>
                </c:pt>
                <c:pt idx="85">
                  <c:v>0.20523418905134308</c:v>
                </c:pt>
                <c:pt idx="86">
                  <c:v>0.21099378685429171</c:v>
                </c:pt>
                <c:pt idx="87">
                  <c:v>0.21133487979755378</c:v>
                </c:pt>
                <c:pt idx="88">
                  <c:v>0.20910949800633882</c:v>
                </c:pt>
                <c:pt idx="89">
                  <c:v>0.20556196334743049</c:v>
                </c:pt>
                <c:pt idx="90">
                  <c:v>0.20503680295965163</c:v>
                </c:pt>
                <c:pt idx="91">
                  <c:v>0.20177084881819532</c:v>
                </c:pt>
                <c:pt idx="92">
                  <c:v>0.19888337357616667</c:v>
                </c:pt>
                <c:pt idx="93">
                  <c:v>0.19606716632282661</c:v>
                </c:pt>
                <c:pt idx="94">
                  <c:v>0.19308658629120648</c:v>
                </c:pt>
                <c:pt idx="95">
                  <c:v>0.19076685148319375</c:v>
                </c:pt>
                <c:pt idx="96">
                  <c:v>0.1890816424965433</c:v>
                </c:pt>
                <c:pt idx="97">
                  <c:v>0.18850993115454617</c:v>
                </c:pt>
                <c:pt idx="98">
                  <c:v>0.18221464923210881</c:v>
                </c:pt>
                <c:pt idx="99">
                  <c:v>0.179679778612374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Death Rate (Known Outcomes)'!$B$7:$CZ$7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0.77358490566037741</c:v>
                </c:pt>
                <c:pt idx="51">
                  <c:v>0.80327868852459017</c:v>
                </c:pt>
                <c:pt idx="52">
                  <c:v>0.82857142857142863</c:v>
                </c:pt>
                <c:pt idx="53">
                  <c:v>0.85882352941176465</c:v>
                </c:pt>
                <c:pt idx="54">
                  <c:v>0.85344827586206895</c:v>
                </c:pt>
                <c:pt idx="55">
                  <c:v>0.88666666666666671</c:v>
                </c:pt>
                <c:pt idx="56">
                  <c:v>0.60966542750929364</c:v>
                </c:pt>
                <c:pt idx="57">
                  <c:v>0.68073878627968343</c:v>
                </c:pt>
                <c:pt idx="58">
                  <c:v>0.7036290322580645</c:v>
                </c:pt>
                <c:pt idx="59">
                  <c:v>0.71521035598705507</c:v>
                </c:pt>
                <c:pt idx="60">
                  <c:v>0.76701570680628273</c:v>
                </c:pt>
                <c:pt idx="61">
                  <c:v>0.81535269709543567</c:v>
                </c:pt>
                <c:pt idx="62">
                  <c:v>0.74336283185840712</c:v>
                </c:pt>
                <c:pt idx="63">
                  <c:v>0.78473464519976144</c:v>
                </c:pt>
                <c:pt idx="64">
                  <c:v>0.71707519734108849</c:v>
                </c:pt>
                <c:pt idx="65">
                  <c:v>0.72271857051691124</c:v>
                </c:pt>
                <c:pt idx="66">
                  <c:v>0.71811727583486717</c:v>
                </c:pt>
                <c:pt idx="67">
                  <c:v>0.56203779786359898</c:v>
                </c:pt>
                <c:pt idx="68">
                  <c:v>0.42618950793005289</c:v>
                </c:pt>
                <c:pt idx="69">
                  <c:v>0.43313695424098136</c:v>
                </c:pt>
                <c:pt idx="70">
                  <c:v>0.43412353923205343</c:v>
                </c:pt>
                <c:pt idx="71">
                  <c:v>0.46808887838316982</c:v>
                </c:pt>
                <c:pt idx="72">
                  <c:v>0.48783833693874323</c:v>
                </c:pt>
                <c:pt idx="73">
                  <c:v>0.42556945152311132</c:v>
                </c:pt>
                <c:pt idx="74">
                  <c:v>0.4149481943466452</c:v>
                </c:pt>
                <c:pt idx="75">
                  <c:v>0.41505601194921582</c:v>
                </c:pt>
                <c:pt idx="76">
                  <c:v>0.42659535226853562</c:v>
                </c:pt>
                <c:pt idx="77">
                  <c:v>0.43677831169762604</c:v>
                </c:pt>
                <c:pt idx="78">
                  <c:v>0.44355633417278001</c:v>
                </c:pt>
                <c:pt idx="79">
                  <c:v>0.43684838526690528</c:v>
                </c:pt>
                <c:pt idx="80">
                  <c:v>0.43771128533410053</c:v>
                </c:pt>
                <c:pt idx="81">
                  <c:v>0.44158174493008767</c:v>
                </c:pt>
                <c:pt idx="82">
                  <c:v>0.39059872182980154</c:v>
                </c:pt>
                <c:pt idx="83">
                  <c:v>0.38785004806151874</c:v>
                </c:pt>
                <c:pt idx="84">
                  <c:v>0.38587763762819755</c:v>
                </c:pt>
                <c:pt idx="85">
                  <c:v>0.38899810119513012</c:v>
                </c:pt>
                <c:pt idx="86">
                  <c:v>0.38987661011296842</c:v>
                </c:pt>
                <c:pt idx="87">
                  <c:v>0.38007323625864065</c:v>
                </c:pt>
                <c:pt idx="88">
                  <c:v>0.36793910964935927</c:v>
                </c:pt>
                <c:pt idx="89">
                  <c:v>0.37098653772567575</c:v>
                </c:pt>
                <c:pt idx="90">
                  <c:v>0.37481087372183891</c:v>
                </c:pt>
                <c:pt idx="91">
                  <c:v>0.37997082819086697</c:v>
                </c:pt>
                <c:pt idx="92">
                  <c:v>0.38270721251164114</c:v>
                </c:pt>
                <c:pt idx="93">
                  <c:v>0.34198257312116465</c:v>
                </c:pt>
                <c:pt idx="94">
                  <c:v>0.34877081887015254</c:v>
                </c:pt>
                <c:pt idx="95">
                  <c:v>0.33904577158072269</c:v>
                </c:pt>
                <c:pt idx="96">
                  <c:v>0.33550807177829595</c:v>
                </c:pt>
                <c:pt idx="97">
                  <c:v>0.33481361630835788</c:v>
                </c:pt>
                <c:pt idx="98">
                  <c:v>0.33556060697793461</c:v>
                </c:pt>
                <c:pt idx="99">
                  <c:v>0.29038042250729457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2800"/>
        <c:axId val="24289319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5.8572353569116074E-2</c:v>
                      </c:pt>
                      <c:pt idx="44">
                        <c:v>5.8306924684781873E-2</c:v>
                      </c:pt>
                      <c:pt idx="45">
                        <c:v>5.7464952516312423E-2</c:v>
                      </c:pt>
                      <c:pt idx="46">
                        <c:v>5.8934801147375766E-2</c:v>
                      </c:pt>
                      <c:pt idx="47">
                        <c:v>5.9972022081496969E-2</c:v>
                      </c:pt>
                      <c:pt idx="48">
                        <c:v>6.2082222901830575E-2</c:v>
                      </c:pt>
                      <c:pt idx="49">
                        <c:v>6.4426044095675608E-2</c:v>
                      </c:pt>
                      <c:pt idx="50">
                        <c:v>6.4644196807491172E-2</c:v>
                      </c:pt>
                      <c:pt idx="51">
                        <c:v>7.1478607964683652E-2</c:v>
                      </c:pt>
                      <c:pt idx="52">
                        <c:v>7.4311061258826833E-2</c:v>
                      </c:pt>
                      <c:pt idx="53">
                        <c:v>7.8442779919036185E-2</c:v>
                      </c:pt>
                      <c:pt idx="54">
                        <c:v>8.3882775288017075E-2</c:v>
                      </c:pt>
                      <c:pt idx="55">
                        <c:v>8.9598630568944543E-2</c:v>
                      </c:pt>
                      <c:pt idx="56">
                        <c:v>9.5761654094535187E-2</c:v>
                      </c:pt>
                      <c:pt idx="57">
                        <c:v>0.10478187124029456</c:v>
                      </c:pt>
                      <c:pt idx="58">
                        <c:v>0.11555816353372049</c:v>
                      </c:pt>
                      <c:pt idx="59">
                        <c:v>0.12521823749964223</c:v>
                      </c:pt>
                      <c:pt idx="60">
                        <c:v>0.13151591497817677</c:v>
                      </c:pt>
                      <c:pt idx="61">
                        <c:v>0.14559117365997742</c:v>
                      </c:pt>
                      <c:pt idx="62">
                        <c:v>0.14970003306722093</c:v>
                      </c:pt>
                      <c:pt idx="63">
                        <c:v>0.16068952291033547</c:v>
                      </c:pt>
                      <c:pt idx="64">
                        <c:v>0.16869700145639657</c:v>
                      </c:pt>
                      <c:pt idx="65">
                        <c:v>0.17768509387385917</c:v>
                      </c:pt>
                      <c:pt idx="66">
                        <c:v>0.18571712263159124</c:v>
                      </c:pt>
                      <c:pt idx="67">
                        <c:v>0.19155120522762398</c:v>
                      </c:pt>
                      <c:pt idx="68">
                        <c:v>0.19332369304673905</c:v>
                      </c:pt>
                      <c:pt idx="69">
                        <c:v>0.19902641808234955</c:v>
                      </c:pt>
                      <c:pt idx="70">
                        <c:v>0.20454844926127846</c:v>
                      </c:pt>
                      <c:pt idx="71">
                        <c:v>0.20977525556223692</c:v>
                      </c:pt>
                      <c:pt idx="72">
                        <c:v>0.21491752663347333</c:v>
                      </c:pt>
                      <c:pt idx="73">
                        <c:v>0.21640833659628247</c:v>
                      </c:pt>
                      <c:pt idx="74">
                        <c:v>0.21938947065039868</c:v>
                      </c:pt>
                      <c:pt idx="75">
                        <c:v>0.22170276006102194</c:v>
                      </c:pt>
                      <c:pt idx="76">
                        <c:v>0.2240972703482659</c:v>
                      </c:pt>
                      <c:pt idx="77">
                        <c:v>0.22121014655877161</c:v>
                      </c:pt>
                      <c:pt idx="78">
                        <c:v>0.22178838624007105</c:v>
                      </c:pt>
                      <c:pt idx="79">
                        <c:v>0.2232775516357606</c:v>
                      </c:pt>
                      <c:pt idx="80">
                        <c:v>0.2211034835430484</c:v>
                      </c:pt>
                      <c:pt idx="81">
                        <c:v>0.22130452845866225</c:v>
                      </c:pt>
                      <c:pt idx="82">
                        <c:v>0.21866510163422823</c:v>
                      </c:pt>
                      <c:pt idx="83">
                        <c:v>0.21831595290720385</c:v>
                      </c:pt>
                      <c:pt idx="84">
                        <c:v>0.21586291767940879</c:v>
                      </c:pt>
                      <c:pt idx="85">
                        <c:v>0.21441965476066266</c:v>
                      </c:pt>
                      <c:pt idx="86">
                        <c:v>0.21625915134031196</c:v>
                      </c:pt>
                      <c:pt idx="87">
                        <c:v>0.21604573074291281</c:v>
                      </c:pt>
                      <c:pt idx="88">
                        <c:v>0.21194518125552608</c:v>
                      </c:pt>
                      <c:pt idx="89">
                        <c:v>0.21137327920393151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2428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192"/>
        <c:crosses val="autoZero"/>
        <c:auto val="1"/>
        <c:lblAlgn val="ctr"/>
        <c:lblOffset val="100"/>
        <c:noMultiLvlLbl val="0"/>
      </c:catAx>
      <c:valAx>
        <c:axId val="242893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Case Fatality Rate'!$B$2:$CZ$2</c:f>
              <c:numCache>
                <c:formatCode>0%</c:formatCode>
                <c:ptCount val="103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3.4192836564983758E-2</c:v>
                </c:pt>
                <c:pt idx="44">
                  <c:v>3.3978055225390713E-2</c:v>
                </c:pt>
                <c:pt idx="45">
                  <c:v>3.3614556860373936E-2</c:v>
                </c:pt>
                <c:pt idx="46">
                  <c:v>3.4610866774114242E-2</c:v>
                </c:pt>
                <c:pt idx="47">
                  <c:v>3.5099920767673209E-2</c:v>
                </c:pt>
                <c:pt idx="48">
                  <c:v>3.5938290338897318E-2</c:v>
                </c:pt>
                <c:pt idx="49">
                  <c:v>3.6655412115193645E-2</c:v>
                </c:pt>
                <c:pt idx="50">
                  <c:v>3.6789454001495886E-2</c:v>
                </c:pt>
                <c:pt idx="51">
                  <c:v>3.7240306020562046E-2</c:v>
                </c:pt>
                <c:pt idx="52">
                  <c:v>3.7344026236900765E-2</c:v>
                </c:pt>
                <c:pt idx="53">
                  <c:v>3.8646650663418249E-2</c:v>
                </c:pt>
                <c:pt idx="54">
                  <c:v>3.9371596284202351E-2</c:v>
                </c:pt>
                <c:pt idx="55">
                  <c:v>4.0362634630896996E-2</c:v>
                </c:pt>
                <c:pt idx="56">
                  <c:v>4.1066624465896505E-2</c:v>
                </c:pt>
                <c:pt idx="57">
                  <c:v>4.0994823094931909E-2</c:v>
                </c:pt>
                <c:pt idx="58">
                  <c:v>4.1954548626798462E-2</c:v>
                </c:pt>
                <c:pt idx="59">
                  <c:v>4.3095664165750031E-2</c:v>
                </c:pt>
                <c:pt idx="60">
                  <c:v>4.3988748375457694E-2</c:v>
                </c:pt>
                <c:pt idx="61">
                  <c:v>4.4302927445662228E-2</c:v>
                </c:pt>
                <c:pt idx="62">
                  <c:v>4.547944288041255E-2</c:v>
                </c:pt>
                <c:pt idx="63">
                  <c:v>4.6576713140042289E-2</c:v>
                </c:pt>
                <c:pt idx="64">
                  <c:v>4.6796211447590247E-2</c:v>
                </c:pt>
                <c:pt idx="65">
                  <c:v>4.7669200553399516E-2</c:v>
                </c:pt>
                <c:pt idx="66">
                  <c:v>4.8117199133203392E-2</c:v>
                </c:pt>
                <c:pt idx="67">
                  <c:v>4.9040310432675954E-2</c:v>
                </c:pt>
                <c:pt idx="68">
                  <c:v>5.0401922069291623E-2</c:v>
                </c:pt>
                <c:pt idx="69">
                  <c:v>5.1583007621197566E-2</c:v>
                </c:pt>
                <c:pt idx="70">
                  <c:v>5.3262895142595516E-2</c:v>
                </c:pt>
                <c:pt idx="71">
                  <c:v>5.5075790017938581E-2</c:v>
                </c:pt>
                <c:pt idx="72">
                  <c:v>5.6404191715121052E-2</c:v>
                </c:pt>
                <c:pt idx="73">
                  <c:v>5.7804072754853282E-2</c:v>
                </c:pt>
                <c:pt idx="74">
                  <c:v>5.8473102740816671E-2</c:v>
                </c:pt>
                <c:pt idx="75">
                  <c:v>5.9607530344090137E-2</c:v>
                </c:pt>
                <c:pt idx="76">
                  <c:v>6.2059325226039394E-2</c:v>
                </c:pt>
                <c:pt idx="77">
                  <c:v>6.3068504256181601E-2</c:v>
                </c:pt>
                <c:pt idx="78">
                  <c:v>6.443918959488687E-2</c:v>
                </c:pt>
                <c:pt idx="79">
                  <c:v>6.5209668206539603E-2</c:v>
                </c:pt>
                <c:pt idx="80">
                  <c:v>6.5751357267320454E-2</c:v>
                </c:pt>
                <c:pt idx="81">
                  <c:v>6.5309149482008153E-2</c:v>
                </c:pt>
                <c:pt idx="82">
                  <c:v>6.5904643731445445E-2</c:v>
                </c:pt>
                <c:pt idx="83">
                  <c:v>6.7046605530221237E-2</c:v>
                </c:pt>
                <c:pt idx="84">
                  <c:v>6.8439109396907616E-2</c:v>
                </c:pt>
                <c:pt idx="85">
                  <c:v>6.8761060137405947E-2</c:v>
                </c:pt>
                <c:pt idx="86">
                  <c:v>7.0019372931384813E-2</c:v>
                </c:pt>
                <c:pt idx="87">
                  <c:v>7.0440276541326063E-2</c:v>
                </c:pt>
                <c:pt idx="88">
                  <c:v>6.9890867499457485E-2</c:v>
                </c:pt>
                <c:pt idx="89">
                  <c:v>7.0039190713981417E-2</c:v>
                </c:pt>
                <c:pt idx="90">
                  <c:v>7.0721718002166492E-2</c:v>
                </c:pt>
                <c:pt idx="91">
                  <c:v>7.1235662265296346E-2</c:v>
                </c:pt>
                <c:pt idx="92">
                  <c:v>7.1527124814698001E-2</c:v>
                </c:pt>
                <c:pt idx="93">
                  <c:v>7.1562159974724746E-2</c:v>
                </c:pt>
                <c:pt idx="94">
                  <c:v>7.1597384513346546E-2</c:v>
                </c:pt>
                <c:pt idx="95">
                  <c:v>7.1068353147999169E-2</c:v>
                </c:pt>
                <c:pt idx="96">
                  <c:v>7.0973427488916399E-2</c:v>
                </c:pt>
                <c:pt idx="97">
                  <c:v>7.1332449985347532E-2</c:v>
                </c:pt>
                <c:pt idx="98">
                  <c:v>7.1812269393647252E-2</c:v>
                </c:pt>
                <c:pt idx="99">
                  <c:v>7.1660741711459489E-2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6.0975609756097563E-3</c:v>
                      </c:pt>
                      <c:pt idx="45">
                        <c:v>9.6618357487922701E-3</c:v>
                      </c:pt>
                      <c:pt idx="46">
                        <c:v>7.2992700729927005E-3</c:v>
                      </c:pt>
                      <c:pt idx="47">
                        <c:v>9.316770186335404E-3</c:v>
                      </c:pt>
                      <c:pt idx="48">
                        <c:v>1.8229166666666668E-2</c:v>
                      </c:pt>
                      <c:pt idx="49">
                        <c:v>1.5250544662309368E-2</c:v>
                      </c:pt>
                      <c:pt idx="50">
                        <c:v>1.9607843137254902E-2</c:v>
                      </c:pt>
                      <c:pt idx="51">
                        <c:v>1.2468827930174564E-2</c:v>
                      </c:pt>
                      <c:pt idx="52">
                        <c:v>2.4475524475524476E-2</c:v>
                      </c:pt>
                      <c:pt idx="53">
                        <c:v>3.7554585152838431E-2</c:v>
                      </c:pt>
                      <c:pt idx="54">
                        <c:v>4.2553191489361701E-2</c:v>
                      </c:pt>
                      <c:pt idx="55">
                        <c:v>4.1836734693877553E-2</c:v>
                      </c:pt>
                      <c:pt idx="56">
                        <c:v>4.3906131718395157E-2</c:v>
                      </c:pt>
                      <c:pt idx="57">
                        <c:v>5.8541973490427099E-2</c:v>
                      </c:pt>
                      <c:pt idx="58">
                        <c:v>4.8579970104633781E-2</c:v>
                      </c:pt>
                      <c:pt idx="59">
                        <c:v>4.9536214722715612E-2</c:v>
                      </c:pt>
                      <c:pt idx="60">
                        <c:v>4.9782419495213226E-2</c:v>
                      </c:pt>
                      <c:pt idx="61">
                        <c:v>5.352363960749331E-2</c:v>
                      </c:pt>
                      <c:pt idx="62">
                        <c:v>6.2346888780009796E-2</c:v>
                      </c:pt>
                      <c:pt idx="63">
                        <c:v>7.2095435684647297E-2</c:v>
                      </c:pt>
                      <c:pt idx="64">
                        <c:v>7.44158482898747E-2</c:v>
                      </c:pt>
                      <c:pt idx="65">
                        <c:v>7.8874194642251608E-2</c:v>
                      </c:pt>
                      <c:pt idx="66">
                        <c:v>8.4161275415896492E-2</c:v>
                      </c:pt>
                      <c:pt idx="67">
                        <c:v>8.4529828109201219E-2</c:v>
                      </c:pt>
                      <c:pt idx="68">
                        <c:v>9.1123680577205712E-2</c:v>
                      </c:pt>
                      <c:pt idx="69">
                        <c:v>9.5325929123660766E-2</c:v>
                      </c:pt>
                      <c:pt idx="70">
                        <c:v>0.103800435292148</c:v>
                      </c:pt>
                      <c:pt idx="71">
                        <c:v>0.10979428203552512</c:v>
                      </c:pt>
                      <c:pt idx="72">
                        <c:v>0.11545917444234795</c:v>
                      </c:pt>
                      <c:pt idx="73">
                        <c:v>0.12307837182475222</c:v>
                      </c:pt>
                      <c:pt idx="74">
                        <c:v>0.12127343298373111</c:v>
                      </c:pt>
                      <c:pt idx="75">
                        <c:v>0.12328085847089654</c:v>
                      </c:pt>
                      <c:pt idx="76">
                        <c:v>0.13374680512609699</c:v>
                      </c:pt>
                      <c:pt idx="77">
                        <c:v>0.13857891140970166</c:v>
                      </c:pt>
                      <c:pt idx="78">
                        <c:v>0.14608634928345882</c:v>
                      </c:pt>
                      <c:pt idx="79">
                        <c:v>0.14444072113129147</c:v>
                      </c:pt>
                      <c:pt idx="80">
                        <c:v>0.14542905075493903</c:v>
                      </c:pt>
                      <c:pt idx="81">
                        <c:v>0.14437950379081285</c:v>
                      </c:pt>
                      <c:pt idx="82">
                        <c:v>0.14566261024896729</c:v>
                      </c:pt>
                      <c:pt idx="83">
                        <c:v>0.14861089145447837</c:v>
                      </c:pt>
                      <c:pt idx="84">
                        <c:v>0.15018646401897812</c:v>
                      </c:pt>
                      <c:pt idx="85">
                        <c:v>0.15338230351913199</c:v>
                      </c:pt>
                      <c:pt idx="86">
                        <c:v>0.15405077936393699</c:v>
                      </c:pt>
                      <c:pt idx="87">
                        <c:v>0.15633834573425603</c:v>
                      </c:pt>
                      <c:pt idx="88">
                        <c:v>0.15289835935694715</c:v>
                      </c:pt>
                      <c:pt idx="89">
                        <c:v>0.15169717772692601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  <c:pt idx="84">
                        <c:v>0.13105870243104961</c:v>
                      </c:pt>
                      <c:pt idx="85">
                        <c:v>0.1312292457130004</c:v>
                      </c:pt>
                      <c:pt idx="86">
                        <c:v>0.1319055406706334</c:v>
                      </c:pt>
                      <c:pt idx="87">
                        <c:v>0.13202785277817253</c:v>
                      </c:pt>
                      <c:pt idx="88">
                        <c:v>0.13219945019332632</c:v>
                      </c:pt>
                      <c:pt idx="89">
                        <c:v>0.13305890921932592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  <c:pt idx="84">
                        <c:v>1.3567438148443736E-2</c:v>
                      </c:pt>
                      <c:pt idx="85">
                        <c:v>1.8426103646833013E-2</c:v>
                      </c:pt>
                      <c:pt idx="86">
                        <c:v>1.7966223499820338E-2</c:v>
                      </c:pt>
                      <c:pt idx="87">
                        <c:v>1.7139090309822018E-2</c:v>
                      </c:pt>
                      <c:pt idx="88">
                        <c:v>1.7099430018999367E-2</c:v>
                      </c:pt>
                      <c:pt idx="89">
                        <c:v>1.7575757575757574E-2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  <c:pt idx="84">
                        <c:v>0.10531174708968499</c:v>
                      </c:pt>
                      <c:pt idx="85">
                        <c:v>0.10443476004066007</c:v>
                      </c:pt>
                      <c:pt idx="86">
                        <c:v>0.1048108615115359</c:v>
                      </c:pt>
                      <c:pt idx="87">
                        <c:v>0.10453981202340841</c:v>
                      </c:pt>
                      <c:pt idx="88">
                        <c:v>0.10294754220481794</c:v>
                      </c:pt>
                      <c:pt idx="89">
                        <c:v>0.10415064182608261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2.4654239326518342E-2</c:v>
                      </c:pt>
                      <c:pt idx="51">
                        <c:v>2.2487379531895366E-2</c:v>
                      </c:pt>
                      <c:pt idx="52">
                        <c:v>2.1268793546021268E-2</c:v>
                      </c:pt>
                      <c:pt idx="53">
                        <c:v>2.0863103743926838E-2</c:v>
                      </c:pt>
                      <c:pt idx="54">
                        <c:v>2.1373056994818652E-2</c:v>
                      </c:pt>
                      <c:pt idx="55">
                        <c:v>2.0713284535119142E-2</c:v>
                      </c:pt>
                      <c:pt idx="56">
                        <c:v>2.1071566234099962E-2</c:v>
                      </c:pt>
                      <c:pt idx="57">
                        <c:v>1.8767731141339929E-2</c:v>
                      </c:pt>
                      <c:pt idx="58">
                        <c:v>1.8108234317438906E-2</c:v>
                      </c:pt>
                      <c:pt idx="59">
                        <c:v>1.7265625E-2</c:v>
                      </c:pt>
                      <c:pt idx="60">
                        <c:v>1.7610289698281042E-2</c:v>
                      </c:pt>
                      <c:pt idx="61">
                        <c:v>1.7927605318979085E-2</c:v>
                      </c:pt>
                      <c:pt idx="62">
                        <c:v>1.8758374274229567E-2</c:v>
                      </c:pt>
                      <c:pt idx="63">
                        <c:v>2.0006689166590652E-2</c:v>
                      </c:pt>
                      <c:pt idx="64">
                        <c:v>2.0587814304117564E-2</c:v>
                      </c:pt>
                      <c:pt idx="65">
                        <c:v>2.2280807027553438E-2</c:v>
                      </c:pt>
                      <c:pt idx="66">
                        <c:v>2.2483843082369406E-2</c:v>
                      </c:pt>
                      <c:pt idx="67">
                        <c:v>2.4270983400634452E-2</c:v>
                      </c:pt>
                      <c:pt idx="68">
                        <c:v>2.5903566065834112E-2</c:v>
                      </c:pt>
                      <c:pt idx="69">
                        <c:v>2.8521777947834958E-2</c:v>
                      </c:pt>
                      <c:pt idx="70">
                        <c:v>3.0486489528329316E-2</c:v>
                      </c:pt>
                      <c:pt idx="71">
                        <c:v>3.2513484003907696E-2</c:v>
                      </c:pt>
                      <c:pt idx="72">
                        <c:v>3.3577008138230072E-2</c:v>
                      </c:pt>
                      <c:pt idx="73">
                        <c:v>3.5169285598574435E-2</c:v>
                      </c:pt>
                      <c:pt idx="74">
                        <c:v>3.6742655922470772E-2</c:v>
                      </c:pt>
                      <c:pt idx="75">
                        <c:v>3.7928897648757773E-2</c:v>
                      </c:pt>
                      <c:pt idx="76">
                        <c:v>4.077094890474188E-2</c:v>
                      </c:pt>
                      <c:pt idx="77">
                        <c:v>4.2621788202139722E-2</c:v>
                      </c:pt>
                      <c:pt idx="78">
                        <c:v>4.3768097151994471E-2</c:v>
                      </c:pt>
                      <c:pt idx="79">
                        <c:v>4.4977695429325226E-2</c:v>
                      </c:pt>
                      <c:pt idx="80">
                        <c:v>4.6242752604503071E-2</c:v>
                      </c:pt>
                      <c:pt idx="81">
                        <c:v>4.6975309420092815E-2</c:v>
                      </c:pt>
                      <c:pt idx="82">
                        <c:v>4.8000496022348564E-2</c:v>
                      </c:pt>
                      <c:pt idx="83">
                        <c:v>4.9800055951421E-2</c:v>
                      </c:pt>
                      <c:pt idx="84">
                        <c:v>5.1440245148110318E-2</c:v>
                      </c:pt>
                      <c:pt idx="85">
                        <c:v>5.2168090690122113E-2</c:v>
                      </c:pt>
                      <c:pt idx="86">
                        <c:v>5.346674174581896E-2</c:v>
                      </c:pt>
                      <c:pt idx="87">
                        <c:v>5.4292765471587567E-2</c:v>
                      </c:pt>
                      <c:pt idx="88">
                        <c:v>5.395956031096099E-2</c:v>
                      </c:pt>
                      <c:pt idx="89">
                        <c:v>5.4389373806299934E-2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Case Fatality Rate'!$B$3:$CZ$3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6.0975609756097563E-3</c:v>
                </c:pt>
                <c:pt idx="45">
                  <c:v>9.6618357487922701E-3</c:v>
                </c:pt>
                <c:pt idx="46">
                  <c:v>7.2992700729927005E-3</c:v>
                </c:pt>
                <c:pt idx="47">
                  <c:v>9.316770186335404E-3</c:v>
                </c:pt>
                <c:pt idx="48">
                  <c:v>1.8229166666666668E-2</c:v>
                </c:pt>
                <c:pt idx="49">
                  <c:v>1.5250544662309368E-2</c:v>
                </c:pt>
                <c:pt idx="50">
                  <c:v>1.9607843137254902E-2</c:v>
                </c:pt>
                <c:pt idx="51">
                  <c:v>1.2468827930174564E-2</c:v>
                </c:pt>
                <c:pt idx="52">
                  <c:v>2.4475524475524476E-2</c:v>
                </c:pt>
                <c:pt idx="53">
                  <c:v>3.7554585152838431E-2</c:v>
                </c:pt>
                <c:pt idx="54">
                  <c:v>4.2553191489361701E-2</c:v>
                </c:pt>
                <c:pt idx="55">
                  <c:v>4.1836734693877553E-2</c:v>
                </c:pt>
                <c:pt idx="56">
                  <c:v>4.3906131718395157E-2</c:v>
                </c:pt>
                <c:pt idx="57">
                  <c:v>5.8541973490427099E-2</c:v>
                </c:pt>
                <c:pt idx="58">
                  <c:v>4.8579970104633781E-2</c:v>
                </c:pt>
                <c:pt idx="59">
                  <c:v>4.9536214722715612E-2</c:v>
                </c:pt>
                <c:pt idx="60">
                  <c:v>4.9782419495213226E-2</c:v>
                </c:pt>
                <c:pt idx="61">
                  <c:v>5.352363960749331E-2</c:v>
                </c:pt>
                <c:pt idx="62">
                  <c:v>6.2346888780009796E-2</c:v>
                </c:pt>
                <c:pt idx="63">
                  <c:v>7.2095435684647297E-2</c:v>
                </c:pt>
                <c:pt idx="64">
                  <c:v>7.44158482898747E-2</c:v>
                </c:pt>
                <c:pt idx="65">
                  <c:v>7.8874194642251608E-2</c:v>
                </c:pt>
                <c:pt idx="66">
                  <c:v>8.4161275415896492E-2</c:v>
                </c:pt>
                <c:pt idx="67">
                  <c:v>8.4529828109201219E-2</c:v>
                </c:pt>
                <c:pt idx="68">
                  <c:v>9.1123680577205712E-2</c:v>
                </c:pt>
                <c:pt idx="69">
                  <c:v>9.5325929123660766E-2</c:v>
                </c:pt>
                <c:pt idx="70">
                  <c:v>0.103800435292148</c:v>
                </c:pt>
                <c:pt idx="71">
                  <c:v>0.10979428203552512</c:v>
                </c:pt>
                <c:pt idx="72">
                  <c:v>0.11545917444234795</c:v>
                </c:pt>
                <c:pt idx="73">
                  <c:v>0.12307837182475222</c:v>
                </c:pt>
                <c:pt idx="74">
                  <c:v>0.12127343298373111</c:v>
                </c:pt>
                <c:pt idx="75">
                  <c:v>0.12328085847089654</c:v>
                </c:pt>
                <c:pt idx="76">
                  <c:v>0.13374680512609699</c:v>
                </c:pt>
                <c:pt idx="77">
                  <c:v>0.13857891140970166</c:v>
                </c:pt>
                <c:pt idx="78">
                  <c:v>0.14608634928345882</c:v>
                </c:pt>
                <c:pt idx="79">
                  <c:v>0.14444072113129147</c:v>
                </c:pt>
                <c:pt idx="80">
                  <c:v>0.14542905075493903</c:v>
                </c:pt>
                <c:pt idx="81">
                  <c:v>0.14437950379081285</c:v>
                </c:pt>
                <c:pt idx="82">
                  <c:v>0.14566261024896729</c:v>
                </c:pt>
                <c:pt idx="83">
                  <c:v>0.14861089145447837</c:v>
                </c:pt>
                <c:pt idx="84">
                  <c:v>0.15018646401897812</c:v>
                </c:pt>
                <c:pt idx="85">
                  <c:v>0.15338230351913199</c:v>
                </c:pt>
                <c:pt idx="86">
                  <c:v>0.15405077936393699</c:v>
                </c:pt>
                <c:pt idx="87">
                  <c:v>0.15633834573425603</c:v>
                </c:pt>
                <c:pt idx="88">
                  <c:v>0.15289835935694715</c:v>
                </c:pt>
                <c:pt idx="89">
                  <c:v>0.15169717772692601</c:v>
                </c:pt>
                <c:pt idx="90">
                  <c:v>0.1556709584242387</c:v>
                </c:pt>
                <c:pt idx="91">
                  <c:v>0.15679822932604465</c:v>
                </c:pt>
                <c:pt idx="92">
                  <c:v>0.15684472085374085</c:v>
                </c:pt>
                <c:pt idx="93">
                  <c:v>0.15799917035398231</c:v>
                </c:pt>
                <c:pt idx="94">
                  <c:v>0.15843523724836028</c:v>
                </c:pt>
                <c:pt idx="95">
                  <c:v>0.15656627953024274</c:v>
                </c:pt>
                <c:pt idx="96">
                  <c:v>0.15445727132644554</c:v>
                </c:pt>
                <c:pt idx="97">
                  <c:v>0.1562611641515245</c:v>
                </c:pt>
                <c:pt idx="98">
                  <c:v>0.15720886079751983</c:v>
                </c:pt>
                <c:pt idx="99">
                  <c:v>0.15562293817869793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Case Fatality Rate'!$B$4:$CZ$4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Case Fatality Rate'!$B$5:$CZ$5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Case Fatality Rate'!$B$6:$CZ$6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'% Case Fatality Rate'!$B$7:$CZ$7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2.4654239326518342E-2</c:v>
                </c:pt>
                <c:pt idx="51">
                  <c:v>2.2487379531895366E-2</c:v>
                </c:pt>
                <c:pt idx="52">
                  <c:v>2.1268793546021268E-2</c:v>
                </c:pt>
                <c:pt idx="53">
                  <c:v>2.0863103743926838E-2</c:v>
                </c:pt>
                <c:pt idx="54">
                  <c:v>2.1373056994818652E-2</c:v>
                </c:pt>
                <c:pt idx="55">
                  <c:v>2.0713284535119142E-2</c:v>
                </c:pt>
                <c:pt idx="56">
                  <c:v>2.1071566234099962E-2</c:v>
                </c:pt>
                <c:pt idx="57">
                  <c:v>1.8767731141339929E-2</c:v>
                </c:pt>
                <c:pt idx="58">
                  <c:v>1.8108234317438906E-2</c:v>
                </c:pt>
                <c:pt idx="59">
                  <c:v>1.7265625E-2</c:v>
                </c:pt>
                <c:pt idx="60">
                  <c:v>1.7610289698281042E-2</c:v>
                </c:pt>
                <c:pt idx="61">
                  <c:v>1.7927605318979085E-2</c:v>
                </c:pt>
                <c:pt idx="62">
                  <c:v>1.8758374274229567E-2</c:v>
                </c:pt>
                <c:pt idx="63">
                  <c:v>2.0006689166590652E-2</c:v>
                </c:pt>
                <c:pt idx="64">
                  <c:v>2.0587814304117564E-2</c:v>
                </c:pt>
                <c:pt idx="65">
                  <c:v>2.2280807027553438E-2</c:v>
                </c:pt>
                <c:pt idx="66">
                  <c:v>2.2483843082369406E-2</c:v>
                </c:pt>
                <c:pt idx="67">
                  <c:v>2.4270983400634452E-2</c:v>
                </c:pt>
                <c:pt idx="68">
                  <c:v>2.5903566065834112E-2</c:v>
                </c:pt>
                <c:pt idx="69">
                  <c:v>2.8521777947834958E-2</c:v>
                </c:pt>
                <c:pt idx="70">
                  <c:v>3.0486489528329316E-2</c:v>
                </c:pt>
                <c:pt idx="71">
                  <c:v>3.2513484003907696E-2</c:v>
                </c:pt>
                <c:pt idx="72">
                  <c:v>3.3577008138230072E-2</c:v>
                </c:pt>
                <c:pt idx="73">
                  <c:v>3.5169285598574435E-2</c:v>
                </c:pt>
                <c:pt idx="74">
                  <c:v>3.6742655922470772E-2</c:v>
                </c:pt>
                <c:pt idx="75">
                  <c:v>3.7928897648757773E-2</c:v>
                </c:pt>
                <c:pt idx="76">
                  <c:v>4.077094890474188E-2</c:v>
                </c:pt>
                <c:pt idx="77">
                  <c:v>4.2621788202139722E-2</c:v>
                </c:pt>
                <c:pt idx="78">
                  <c:v>4.3768097151994471E-2</c:v>
                </c:pt>
                <c:pt idx="79">
                  <c:v>4.4977695429325226E-2</c:v>
                </c:pt>
                <c:pt idx="80">
                  <c:v>4.6242752604503071E-2</c:v>
                </c:pt>
                <c:pt idx="81">
                  <c:v>4.6975309420092815E-2</c:v>
                </c:pt>
                <c:pt idx="82">
                  <c:v>4.8000496022348564E-2</c:v>
                </c:pt>
                <c:pt idx="83">
                  <c:v>4.9800055951421E-2</c:v>
                </c:pt>
                <c:pt idx="84">
                  <c:v>5.1440245148110318E-2</c:v>
                </c:pt>
                <c:pt idx="85">
                  <c:v>5.2168090690122113E-2</c:v>
                </c:pt>
                <c:pt idx="86">
                  <c:v>5.346674174581896E-2</c:v>
                </c:pt>
                <c:pt idx="87">
                  <c:v>5.4292765471587567E-2</c:v>
                </c:pt>
                <c:pt idx="88">
                  <c:v>5.395956031096099E-2</c:v>
                </c:pt>
                <c:pt idx="89">
                  <c:v>5.4389373806299934E-2</c:v>
                </c:pt>
                <c:pt idx="90">
                  <c:v>5.5533863388617564E-2</c:v>
                </c:pt>
                <c:pt idx="91">
                  <c:v>5.6419281942902431E-2</c:v>
                </c:pt>
                <c:pt idx="92">
                  <c:v>5.7208601309295073E-2</c:v>
                </c:pt>
                <c:pt idx="93">
                  <c:v>5.6875843588944923E-2</c:v>
                </c:pt>
                <c:pt idx="94">
                  <c:v>5.7298695096967021E-2</c:v>
                </c:pt>
                <c:pt idx="95">
                  <c:v>5.6825276847331442E-2</c:v>
                </c:pt>
                <c:pt idx="96">
                  <c:v>5.6930956074547887E-2</c:v>
                </c:pt>
                <c:pt idx="97">
                  <c:v>5.7629900590766968E-2</c:v>
                </c:pt>
                <c:pt idx="98">
                  <c:v>5.8627245268576385E-2</c:v>
                </c:pt>
                <c:pt idx="99">
                  <c:v>5.8906476757581649E-2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Rate'!$B$1:$CZ$1</c15:sqref>
                        </c15:formulaRef>
                      </c:ext>
                    </c:extLst>
                    <c:strCache>
                      <c:ptCount val="100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  <c:pt idx="84">
                        <c:v>4/15/20</c:v>
                      </c:pt>
                      <c:pt idx="85">
                        <c:v>4/16/20</c:v>
                      </c:pt>
                      <c:pt idx="86">
                        <c:v>4/17/20</c:v>
                      </c:pt>
                      <c:pt idx="87">
                        <c:v>4/18/20</c:v>
                      </c:pt>
                      <c:pt idx="88">
                        <c:v>4/19/20</c:v>
                      </c:pt>
                      <c:pt idx="89">
                        <c:v>4/20/20</c:v>
                      </c:pt>
                      <c:pt idx="90">
                        <c:v>4/21/20</c:v>
                      </c:pt>
                      <c:pt idx="91">
                        <c:v>4/22/20</c:v>
                      </c:pt>
                      <c:pt idx="92">
                        <c:v>4/23/20</c:v>
                      </c:pt>
                      <c:pt idx="93">
                        <c:v>4/24/20</c:v>
                      </c:pt>
                      <c:pt idx="94">
                        <c:v>4/25/20</c:v>
                      </c:pt>
                      <c:pt idx="95">
                        <c:v>4/26/20</c:v>
                      </c:pt>
                      <c:pt idx="96">
                        <c:v>4/27/20</c:v>
                      </c:pt>
                      <c:pt idx="97">
                        <c:v>4/28/20</c:v>
                      </c:pt>
                      <c:pt idx="98">
                        <c:v>4/29/20</c:v>
                      </c:pt>
                      <c:pt idx="99">
                        <c:v>4/30/20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3.4192836564983758E-2</c:v>
                      </c:pt>
                      <c:pt idx="44">
                        <c:v>3.3978055225390713E-2</c:v>
                      </c:pt>
                      <c:pt idx="45">
                        <c:v>3.3614556860373936E-2</c:v>
                      </c:pt>
                      <c:pt idx="46">
                        <c:v>3.4610866774114242E-2</c:v>
                      </c:pt>
                      <c:pt idx="47">
                        <c:v>3.5099920767673209E-2</c:v>
                      </c:pt>
                      <c:pt idx="48">
                        <c:v>3.5938290338897318E-2</c:v>
                      </c:pt>
                      <c:pt idx="49">
                        <c:v>3.6655412115193645E-2</c:v>
                      </c:pt>
                      <c:pt idx="50">
                        <c:v>3.6789454001495886E-2</c:v>
                      </c:pt>
                      <c:pt idx="51">
                        <c:v>3.7240306020562046E-2</c:v>
                      </c:pt>
                      <c:pt idx="52">
                        <c:v>3.7344026236900765E-2</c:v>
                      </c:pt>
                      <c:pt idx="53">
                        <c:v>3.8646650663418249E-2</c:v>
                      </c:pt>
                      <c:pt idx="54">
                        <c:v>3.9371596284202351E-2</c:v>
                      </c:pt>
                      <c:pt idx="55">
                        <c:v>4.0362634630896996E-2</c:v>
                      </c:pt>
                      <c:pt idx="56">
                        <c:v>4.1066624465896505E-2</c:v>
                      </c:pt>
                      <c:pt idx="57">
                        <c:v>4.0994823094931909E-2</c:v>
                      </c:pt>
                      <c:pt idx="58">
                        <c:v>4.1954548626798462E-2</c:v>
                      </c:pt>
                      <c:pt idx="59">
                        <c:v>4.3095664165750031E-2</c:v>
                      </c:pt>
                      <c:pt idx="60">
                        <c:v>4.3988748375457694E-2</c:v>
                      </c:pt>
                      <c:pt idx="61">
                        <c:v>4.4302927445662228E-2</c:v>
                      </c:pt>
                      <c:pt idx="62">
                        <c:v>4.547944288041255E-2</c:v>
                      </c:pt>
                      <c:pt idx="63">
                        <c:v>4.6576713140042289E-2</c:v>
                      </c:pt>
                      <c:pt idx="64">
                        <c:v>4.6796211447590247E-2</c:v>
                      </c:pt>
                      <c:pt idx="65">
                        <c:v>4.7669200553399516E-2</c:v>
                      </c:pt>
                      <c:pt idx="66">
                        <c:v>4.8117199133203392E-2</c:v>
                      </c:pt>
                      <c:pt idx="67">
                        <c:v>4.9040310432675954E-2</c:v>
                      </c:pt>
                      <c:pt idx="68">
                        <c:v>5.0401922069291623E-2</c:v>
                      </c:pt>
                      <c:pt idx="69">
                        <c:v>5.1583007621197566E-2</c:v>
                      </c:pt>
                      <c:pt idx="70">
                        <c:v>5.3262895142595516E-2</c:v>
                      </c:pt>
                      <c:pt idx="71">
                        <c:v>5.5075790017938581E-2</c:v>
                      </c:pt>
                      <c:pt idx="72">
                        <c:v>5.6404191715121052E-2</c:v>
                      </c:pt>
                      <c:pt idx="73">
                        <c:v>5.7804072754853282E-2</c:v>
                      </c:pt>
                      <c:pt idx="74">
                        <c:v>5.8473102740816671E-2</c:v>
                      </c:pt>
                      <c:pt idx="75">
                        <c:v>5.9607530344090137E-2</c:v>
                      </c:pt>
                      <c:pt idx="76">
                        <c:v>6.2059325226039394E-2</c:v>
                      </c:pt>
                      <c:pt idx="77">
                        <c:v>6.3068504256181601E-2</c:v>
                      </c:pt>
                      <c:pt idx="78">
                        <c:v>6.443918959488687E-2</c:v>
                      </c:pt>
                      <c:pt idx="79">
                        <c:v>6.5209668206539603E-2</c:v>
                      </c:pt>
                      <c:pt idx="80">
                        <c:v>6.5751357267320454E-2</c:v>
                      </c:pt>
                      <c:pt idx="81">
                        <c:v>6.5309149482008153E-2</c:v>
                      </c:pt>
                      <c:pt idx="82">
                        <c:v>6.5904643731445445E-2</c:v>
                      </c:pt>
                      <c:pt idx="83">
                        <c:v>6.7046605530221237E-2</c:v>
                      </c:pt>
                      <c:pt idx="84">
                        <c:v>6.8439109396907616E-2</c:v>
                      </c:pt>
                      <c:pt idx="85">
                        <c:v>6.8761060137405947E-2</c:v>
                      </c:pt>
                      <c:pt idx="86">
                        <c:v>7.0019372931384813E-2</c:v>
                      </c:pt>
                      <c:pt idx="87">
                        <c:v>7.0440276541326063E-2</c:v>
                      </c:pt>
                      <c:pt idx="88">
                        <c:v>6.9890867499457485E-2</c:v>
                      </c:pt>
                      <c:pt idx="89">
                        <c:v>7.0039190713981417E-2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Confirmed!$B$3:$CZ$3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  <c:pt idx="84">
                  <c:v>99483</c:v>
                </c:pt>
                <c:pt idx="85">
                  <c:v>104145</c:v>
                </c:pt>
                <c:pt idx="86">
                  <c:v>109769</c:v>
                </c:pt>
                <c:pt idx="87">
                  <c:v>115314</c:v>
                </c:pt>
                <c:pt idx="88">
                  <c:v>121172</c:v>
                </c:pt>
                <c:pt idx="89">
                  <c:v>125856</c:v>
                </c:pt>
                <c:pt idx="90">
                  <c:v>130172</c:v>
                </c:pt>
                <c:pt idx="91">
                  <c:v>134638</c:v>
                </c:pt>
                <c:pt idx="92">
                  <c:v>139246</c:v>
                </c:pt>
                <c:pt idx="93">
                  <c:v>144640</c:v>
                </c:pt>
                <c:pt idx="94">
                  <c:v>149569</c:v>
                </c:pt>
                <c:pt idx="95">
                  <c:v>154037</c:v>
                </c:pt>
                <c:pt idx="96">
                  <c:v>158348</c:v>
                </c:pt>
                <c:pt idx="97">
                  <c:v>162350</c:v>
                </c:pt>
                <c:pt idx="98">
                  <c:v>166441</c:v>
                </c:pt>
                <c:pt idx="99">
                  <c:v>172481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Confirmed!$B$4:$CZ$4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Confirmed!$B$5:$CZ$5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Confirmed!$B$6:$CZ$6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Confirmed!$B$1:$CZ$1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Confirmed!$B$7:$CZ$7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43843</c:v>
                </c:pt>
                <c:pt idx="62">
                  <c:v>53736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213242</c:v>
                </c:pt>
                <c:pt idx="71">
                  <c:v>243622</c:v>
                </c:pt>
                <c:pt idx="72">
                  <c:v>275367</c:v>
                </c:pt>
                <c:pt idx="73">
                  <c:v>308650</c:v>
                </c:pt>
                <c:pt idx="74">
                  <c:v>336802</c:v>
                </c:pt>
                <c:pt idx="75">
                  <c:v>366317</c:v>
                </c:pt>
                <c:pt idx="76">
                  <c:v>397121</c:v>
                </c:pt>
                <c:pt idx="77">
                  <c:v>428654</c:v>
                </c:pt>
                <c:pt idx="78">
                  <c:v>462780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  <c:pt idx="84">
                  <c:v>636350</c:v>
                </c:pt>
                <c:pt idx="85">
                  <c:v>667592</c:v>
                </c:pt>
                <c:pt idx="86">
                  <c:v>699706</c:v>
                </c:pt>
                <c:pt idx="87">
                  <c:v>732197</c:v>
                </c:pt>
                <c:pt idx="88">
                  <c:v>758809</c:v>
                </c:pt>
                <c:pt idx="89">
                  <c:v>784326</c:v>
                </c:pt>
                <c:pt idx="90">
                  <c:v>811865</c:v>
                </c:pt>
                <c:pt idx="91">
                  <c:v>840351</c:v>
                </c:pt>
                <c:pt idx="92">
                  <c:v>869170</c:v>
                </c:pt>
                <c:pt idx="93">
                  <c:v>905358</c:v>
                </c:pt>
                <c:pt idx="94">
                  <c:v>938154</c:v>
                </c:pt>
                <c:pt idx="95">
                  <c:v>965785</c:v>
                </c:pt>
                <c:pt idx="96">
                  <c:v>988197</c:v>
                </c:pt>
                <c:pt idx="97">
                  <c:v>1012582</c:v>
                </c:pt>
                <c:pt idx="98">
                  <c:v>1039909</c:v>
                </c:pt>
                <c:pt idx="99">
                  <c:v>1069424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Confirmed!$C$69:$CZ$69</c:f>
              <c:numCache>
                <c:formatCode>General</c:formatCode>
                <c:ptCount val="102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16867</c:v>
                </c:pt>
                <c:pt idx="51">
                  <c:v>10897</c:v>
                </c:pt>
                <c:pt idx="52">
                  <c:v>11350</c:v>
                </c:pt>
                <c:pt idx="53">
                  <c:v>14137</c:v>
                </c:pt>
                <c:pt idx="54">
                  <c:v>15510</c:v>
                </c:pt>
                <c:pt idx="55">
                  <c:v>17733</c:v>
                </c:pt>
                <c:pt idx="56">
                  <c:v>27770</c:v>
                </c:pt>
                <c:pt idx="57">
                  <c:v>29631</c:v>
                </c:pt>
                <c:pt idx="58">
                  <c:v>32308</c:v>
                </c:pt>
                <c:pt idx="59">
                  <c:v>32463</c:v>
                </c:pt>
                <c:pt idx="60">
                  <c:v>41264</c:v>
                </c:pt>
                <c:pt idx="61">
                  <c:v>39797</c:v>
                </c:pt>
                <c:pt idx="62">
                  <c:v>49644</c:v>
                </c:pt>
                <c:pt idx="63">
                  <c:v>61978</c:v>
                </c:pt>
                <c:pt idx="64">
                  <c:v>63722</c:v>
                </c:pt>
                <c:pt idx="65">
                  <c:v>67401</c:v>
                </c:pt>
                <c:pt idx="66">
                  <c:v>59461</c:v>
                </c:pt>
                <c:pt idx="67">
                  <c:v>62205</c:v>
                </c:pt>
                <c:pt idx="68">
                  <c:v>75118</c:v>
                </c:pt>
                <c:pt idx="69">
                  <c:v>75030</c:v>
                </c:pt>
                <c:pt idx="70">
                  <c:v>80820</c:v>
                </c:pt>
                <c:pt idx="71">
                  <c:v>82418</c:v>
                </c:pt>
                <c:pt idx="72">
                  <c:v>80183</c:v>
                </c:pt>
                <c:pt idx="73">
                  <c:v>73678</c:v>
                </c:pt>
                <c:pt idx="74">
                  <c:v>71690</c:v>
                </c:pt>
                <c:pt idx="75">
                  <c:v>75011</c:v>
                </c:pt>
                <c:pt idx="76">
                  <c:v>83762</c:v>
                </c:pt>
                <c:pt idx="77">
                  <c:v>85338</c:v>
                </c:pt>
                <c:pt idx="78">
                  <c:v>92391</c:v>
                </c:pt>
                <c:pt idx="79">
                  <c:v>78096</c:v>
                </c:pt>
                <c:pt idx="80">
                  <c:v>99139</c:v>
                </c:pt>
                <c:pt idx="81">
                  <c:v>70028</c:v>
                </c:pt>
                <c:pt idx="82">
                  <c:v>70389</c:v>
                </c:pt>
                <c:pt idx="83">
                  <c:v>79925</c:v>
                </c:pt>
                <c:pt idx="84">
                  <c:v>96366</c:v>
                </c:pt>
                <c:pt idx="85">
                  <c:v>87851</c:v>
                </c:pt>
                <c:pt idx="86">
                  <c:v>77616</c:v>
                </c:pt>
                <c:pt idx="87">
                  <c:v>83504</c:v>
                </c:pt>
                <c:pt idx="88">
                  <c:v>70916</c:v>
                </c:pt>
                <c:pt idx="89">
                  <c:v>77062</c:v>
                </c:pt>
                <c:pt idx="90">
                  <c:v>75286</c:v>
                </c:pt>
                <c:pt idx="91">
                  <c:v>83635</c:v>
                </c:pt>
                <c:pt idx="92">
                  <c:v>87087</c:v>
                </c:pt>
                <c:pt idx="93">
                  <c:v>84941</c:v>
                </c:pt>
                <c:pt idx="94">
                  <c:v>73598</c:v>
                </c:pt>
                <c:pt idx="95">
                  <c:v>68439</c:v>
                </c:pt>
                <c:pt idx="96">
                  <c:v>73236</c:v>
                </c:pt>
                <c:pt idx="97">
                  <c:v>74861</c:v>
                </c:pt>
                <c:pt idx="98">
                  <c:v>86942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Confirmed!$C$70:$CZ$70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  <c:pt idx="83">
                  <c:v>4638</c:v>
                </c:pt>
                <c:pt idx="84">
                  <c:v>4662</c:v>
                </c:pt>
                <c:pt idx="85">
                  <c:v>5624</c:v>
                </c:pt>
                <c:pt idx="86">
                  <c:v>5545</c:v>
                </c:pt>
                <c:pt idx="87">
                  <c:v>5858</c:v>
                </c:pt>
                <c:pt idx="88">
                  <c:v>4684</c:v>
                </c:pt>
                <c:pt idx="89">
                  <c:v>4316</c:v>
                </c:pt>
                <c:pt idx="90">
                  <c:v>4466</c:v>
                </c:pt>
                <c:pt idx="91">
                  <c:v>4608</c:v>
                </c:pt>
                <c:pt idx="92">
                  <c:v>5394</c:v>
                </c:pt>
                <c:pt idx="93">
                  <c:v>4929</c:v>
                </c:pt>
                <c:pt idx="94">
                  <c:v>4468</c:v>
                </c:pt>
                <c:pt idx="95">
                  <c:v>4311</c:v>
                </c:pt>
                <c:pt idx="96">
                  <c:v>4002</c:v>
                </c:pt>
                <c:pt idx="97">
                  <c:v>4091</c:v>
                </c:pt>
                <c:pt idx="98">
                  <c:v>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Confirmed!$C$71:$CZ$71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Confirmed!$C$72:$CZ$72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Confirmed!$C$73:$CZ$73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Confirmed!$C$74:$CZ$74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10567</c:v>
                </c:pt>
                <c:pt idx="61">
                  <c:v>9893</c:v>
                </c:pt>
                <c:pt idx="62">
                  <c:v>12042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25070</c:v>
                </c:pt>
                <c:pt idx="70">
                  <c:v>30380</c:v>
                </c:pt>
                <c:pt idx="71">
                  <c:v>31745</c:v>
                </c:pt>
                <c:pt idx="72">
                  <c:v>33283</c:v>
                </c:pt>
                <c:pt idx="73">
                  <c:v>28152</c:v>
                </c:pt>
                <c:pt idx="74">
                  <c:v>29515</c:v>
                </c:pt>
                <c:pt idx="75">
                  <c:v>30804</c:v>
                </c:pt>
                <c:pt idx="76">
                  <c:v>31533</c:v>
                </c:pt>
                <c:pt idx="77">
                  <c:v>34126</c:v>
                </c:pt>
                <c:pt idx="78">
                  <c:v>33755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  <c:pt idx="83">
                  <c:v>28680</c:v>
                </c:pt>
                <c:pt idx="84">
                  <c:v>31242</c:v>
                </c:pt>
                <c:pt idx="85">
                  <c:v>32114</c:v>
                </c:pt>
                <c:pt idx="86">
                  <c:v>32491</c:v>
                </c:pt>
                <c:pt idx="87">
                  <c:v>26612</c:v>
                </c:pt>
                <c:pt idx="88">
                  <c:v>25517</c:v>
                </c:pt>
                <c:pt idx="89">
                  <c:v>27539</c:v>
                </c:pt>
                <c:pt idx="90">
                  <c:v>28486</c:v>
                </c:pt>
                <c:pt idx="91">
                  <c:v>28819</c:v>
                </c:pt>
                <c:pt idx="92">
                  <c:v>36188</c:v>
                </c:pt>
                <c:pt idx="93">
                  <c:v>32796</c:v>
                </c:pt>
                <c:pt idx="94">
                  <c:v>27631</c:v>
                </c:pt>
                <c:pt idx="95">
                  <c:v>22412</c:v>
                </c:pt>
                <c:pt idx="96">
                  <c:v>24385</c:v>
                </c:pt>
                <c:pt idx="97">
                  <c:v>27327</c:v>
                </c:pt>
                <c:pt idx="98">
                  <c:v>29515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Recovered!$B$3:$CZ$3</c:f>
              <c:numCache>
                <c:formatCode>General</c:formatCode>
                <c:ptCount val="103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  <c:pt idx="84">
                  <c:v>511019</c:v>
                </c:pt>
                <c:pt idx="85">
                  <c:v>542107</c:v>
                </c:pt>
                <c:pt idx="86">
                  <c:v>568343</c:v>
                </c:pt>
                <c:pt idx="87">
                  <c:v>592319</c:v>
                </c:pt>
                <c:pt idx="88">
                  <c:v>623903</c:v>
                </c:pt>
                <c:pt idx="89">
                  <c:v>645905</c:v>
                </c:pt>
                <c:pt idx="90">
                  <c:v>680390</c:v>
                </c:pt>
                <c:pt idx="91">
                  <c:v>710502</c:v>
                </c:pt>
                <c:pt idx="92">
                  <c:v>739409</c:v>
                </c:pt>
                <c:pt idx="93">
                  <c:v>790081</c:v>
                </c:pt>
                <c:pt idx="94">
                  <c:v>817838</c:v>
                </c:pt>
                <c:pt idx="95">
                  <c:v>846378</c:v>
                </c:pt>
                <c:pt idx="96">
                  <c:v>874010</c:v>
                </c:pt>
                <c:pt idx="97">
                  <c:v>907303</c:v>
                </c:pt>
                <c:pt idx="98">
                  <c:v>948737</c:v>
                </c:pt>
                <c:pt idx="99">
                  <c:v>1014753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2384"/>
        <c:axId val="241703216"/>
      </c:lineChart>
      <c:catAx>
        <c:axId val="2377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3216"/>
        <c:crosses val="autoZero"/>
        <c:auto val="1"/>
        <c:lblAlgn val="ctr"/>
        <c:lblOffset val="100"/>
        <c:noMultiLvlLbl val="0"/>
      </c:catAx>
      <c:valAx>
        <c:axId val="241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Recovered!$B$4:$CZ$4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  <c:pt idx="84">
                  <c:v>368</c:v>
                </c:pt>
                <c:pt idx="85">
                  <c:v>375</c:v>
                </c:pt>
                <c:pt idx="86">
                  <c:v>394</c:v>
                </c:pt>
                <c:pt idx="87">
                  <c:v>414</c:v>
                </c:pt>
                <c:pt idx="88">
                  <c:v>436</c:v>
                </c:pt>
                <c:pt idx="89">
                  <c:v>446</c:v>
                </c:pt>
                <c:pt idx="90">
                  <c:v>638</c:v>
                </c:pt>
                <c:pt idx="91">
                  <c:v>683</c:v>
                </c:pt>
                <c:pt idx="92">
                  <c:v>712</c:v>
                </c:pt>
                <c:pt idx="93">
                  <c:v>724</c:v>
                </c:pt>
                <c:pt idx="94">
                  <c:v>774</c:v>
                </c:pt>
                <c:pt idx="95">
                  <c:v>778</c:v>
                </c:pt>
                <c:pt idx="96">
                  <c:v>807</c:v>
                </c:pt>
                <c:pt idx="97">
                  <c:v>813</c:v>
                </c:pt>
                <c:pt idx="98">
                  <c:v>857</c:v>
                </c:pt>
                <c:pt idx="99">
                  <c:v>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Recovered!$B$5:$CZ$5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  <c:pt idx="84">
                  <c:v>38092</c:v>
                </c:pt>
                <c:pt idx="85">
                  <c:v>40164</c:v>
                </c:pt>
                <c:pt idx="86">
                  <c:v>42727</c:v>
                </c:pt>
                <c:pt idx="87">
                  <c:v>44927</c:v>
                </c:pt>
                <c:pt idx="88">
                  <c:v>47055</c:v>
                </c:pt>
                <c:pt idx="89">
                  <c:v>48877</c:v>
                </c:pt>
                <c:pt idx="90">
                  <c:v>51600</c:v>
                </c:pt>
                <c:pt idx="91">
                  <c:v>54543</c:v>
                </c:pt>
                <c:pt idx="92">
                  <c:v>57576</c:v>
                </c:pt>
                <c:pt idx="93">
                  <c:v>60498</c:v>
                </c:pt>
                <c:pt idx="94">
                  <c:v>63120</c:v>
                </c:pt>
                <c:pt idx="95">
                  <c:v>64928</c:v>
                </c:pt>
                <c:pt idx="96">
                  <c:v>66624</c:v>
                </c:pt>
                <c:pt idx="97">
                  <c:v>68941</c:v>
                </c:pt>
                <c:pt idx="98">
                  <c:v>71252</c:v>
                </c:pt>
                <c:pt idx="99">
                  <c:v>75945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Recovered!$B$6:$CZ$6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  <c:pt idx="84">
                  <c:v>410</c:v>
                </c:pt>
                <c:pt idx="85">
                  <c:v>903</c:v>
                </c:pt>
                <c:pt idx="86">
                  <c:v>903</c:v>
                </c:pt>
                <c:pt idx="87">
                  <c:v>903</c:v>
                </c:pt>
                <c:pt idx="88">
                  <c:v>903</c:v>
                </c:pt>
                <c:pt idx="89">
                  <c:v>1055</c:v>
                </c:pt>
                <c:pt idx="90">
                  <c:v>1055</c:v>
                </c:pt>
                <c:pt idx="91">
                  <c:v>1055</c:v>
                </c:pt>
                <c:pt idx="92">
                  <c:v>1473</c:v>
                </c:pt>
                <c:pt idx="93">
                  <c:v>1473</c:v>
                </c:pt>
                <c:pt idx="94">
                  <c:v>1473</c:v>
                </c:pt>
                <c:pt idx="95">
                  <c:v>1473</c:v>
                </c:pt>
                <c:pt idx="96">
                  <c:v>1473</c:v>
                </c:pt>
                <c:pt idx="97">
                  <c:v>2073</c:v>
                </c:pt>
                <c:pt idx="98">
                  <c:v>2073</c:v>
                </c:pt>
                <c:pt idx="99">
                  <c:v>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Recovered!$B$8:$CZ$8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  <c:pt idx="84">
                  <c:v>52096</c:v>
                </c:pt>
                <c:pt idx="85">
                  <c:v>54703</c:v>
                </c:pt>
                <c:pt idx="86">
                  <c:v>58545</c:v>
                </c:pt>
                <c:pt idx="87">
                  <c:v>64840</c:v>
                </c:pt>
                <c:pt idx="88">
                  <c:v>70337</c:v>
                </c:pt>
                <c:pt idx="89">
                  <c:v>72329</c:v>
                </c:pt>
                <c:pt idx="90">
                  <c:v>75204</c:v>
                </c:pt>
                <c:pt idx="91">
                  <c:v>77366</c:v>
                </c:pt>
                <c:pt idx="92">
                  <c:v>80203</c:v>
                </c:pt>
                <c:pt idx="93">
                  <c:v>99079</c:v>
                </c:pt>
                <c:pt idx="94">
                  <c:v>100372</c:v>
                </c:pt>
                <c:pt idx="95">
                  <c:v>106988</c:v>
                </c:pt>
                <c:pt idx="96">
                  <c:v>111424</c:v>
                </c:pt>
                <c:pt idx="97">
                  <c:v>115936</c:v>
                </c:pt>
                <c:pt idx="98">
                  <c:v>120720</c:v>
                </c:pt>
                <c:pt idx="99">
                  <c:v>153947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Recovered!$B$7:$CZ$7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  <c:pt idx="84">
                  <c:v>70853</c:v>
                </c:pt>
                <c:pt idx="85">
                  <c:v>74797</c:v>
                </c:pt>
                <c:pt idx="86">
                  <c:v>74797</c:v>
                </c:pt>
                <c:pt idx="87">
                  <c:v>74797</c:v>
                </c:pt>
                <c:pt idx="88">
                  <c:v>77357</c:v>
                </c:pt>
                <c:pt idx="89">
                  <c:v>80587</c:v>
                </c:pt>
                <c:pt idx="90">
                  <c:v>82514</c:v>
                </c:pt>
                <c:pt idx="91">
                  <c:v>85915</c:v>
                </c:pt>
                <c:pt idx="92">
                  <c:v>89250</c:v>
                </c:pt>
                <c:pt idx="93">
                  <c:v>92355</c:v>
                </c:pt>
                <c:pt idx="94">
                  <c:v>95708</c:v>
                </c:pt>
                <c:pt idx="95">
                  <c:v>98372</c:v>
                </c:pt>
                <c:pt idx="96">
                  <c:v>100875</c:v>
                </c:pt>
                <c:pt idx="97">
                  <c:v>102548</c:v>
                </c:pt>
                <c:pt idx="98">
                  <c:v>108947</c:v>
                </c:pt>
                <c:pt idx="99">
                  <c:v>112050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4000"/>
        <c:axId val="241704392"/>
      </c:lineChart>
      <c:catAx>
        <c:axId val="2417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392"/>
        <c:crosses val="autoZero"/>
        <c:auto val="1"/>
        <c:lblAlgn val="ctr"/>
        <c:lblOffset val="100"/>
        <c:noMultiLvlLbl val="0"/>
      </c:catAx>
      <c:valAx>
        <c:axId val="2417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Recovered!$C$69:$CZ$69</c:f>
              <c:numCache>
                <c:formatCode>General</c:formatCode>
                <c:ptCount val="102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  <c:pt idx="83">
                  <c:v>36758</c:v>
                </c:pt>
                <c:pt idx="84">
                  <c:v>31088</c:v>
                </c:pt>
                <c:pt idx="85">
                  <c:v>26236</c:v>
                </c:pt>
                <c:pt idx="86">
                  <c:v>23976</c:v>
                </c:pt>
                <c:pt idx="87">
                  <c:v>31584</c:v>
                </c:pt>
                <c:pt idx="88">
                  <c:v>22002</c:v>
                </c:pt>
                <c:pt idx="89">
                  <c:v>34485</c:v>
                </c:pt>
                <c:pt idx="90">
                  <c:v>30112</c:v>
                </c:pt>
                <c:pt idx="91">
                  <c:v>28907</c:v>
                </c:pt>
                <c:pt idx="92">
                  <c:v>50672</c:v>
                </c:pt>
                <c:pt idx="93">
                  <c:v>27757</c:v>
                </c:pt>
                <c:pt idx="94">
                  <c:v>28540</c:v>
                </c:pt>
                <c:pt idx="95">
                  <c:v>27632</c:v>
                </c:pt>
                <c:pt idx="96">
                  <c:v>33293</c:v>
                </c:pt>
                <c:pt idx="97">
                  <c:v>41434</c:v>
                </c:pt>
                <c:pt idx="98">
                  <c:v>66016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5176"/>
        <c:axId val="241705568"/>
      </c:lineChart>
      <c:catAx>
        <c:axId val="2417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568"/>
        <c:crosses val="autoZero"/>
        <c:auto val="1"/>
        <c:lblAlgn val="ctr"/>
        <c:lblOffset val="100"/>
        <c:noMultiLvlLbl val="0"/>
      </c:catAx>
      <c:valAx>
        <c:axId val="241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Recovered!$C$70:$CZ$70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  <c:pt idx="83">
                  <c:v>45</c:v>
                </c:pt>
                <c:pt idx="84">
                  <c:v>7</c:v>
                </c:pt>
                <c:pt idx="85">
                  <c:v>19</c:v>
                </c:pt>
                <c:pt idx="86">
                  <c:v>20</c:v>
                </c:pt>
                <c:pt idx="87">
                  <c:v>22</c:v>
                </c:pt>
                <c:pt idx="88">
                  <c:v>10</c:v>
                </c:pt>
                <c:pt idx="89">
                  <c:v>192</c:v>
                </c:pt>
                <c:pt idx="90">
                  <c:v>45</c:v>
                </c:pt>
                <c:pt idx="91">
                  <c:v>29</c:v>
                </c:pt>
                <c:pt idx="92">
                  <c:v>12</c:v>
                </c:pt>
                <c:pt idx="93">
                  <c:v>50</c:v>
                </c:pt>
                <c:pt idx="94">
                  <c:v>4</c:v>
                </c:pt>
                <c:pt idx="95">
                  <c:v>29</c:v>
                </c:pt>
                <c:pt idx="96">
                  <c:v>6</c:v>
                </c:pt>
                <c:pt idx="97">
                  <c:v>44</c:v>
                </c:pt>
                <c:pt idx="9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Recovered!$C$71:$CZ$71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  <c:pt idx="83">
                  <c:v>962</c:v>
                </c:pt>
                <c:pt idx="84">
                  <c:v>2072</c:v>
                </c:pt>
                <c:pt idx="85">
                  <c:v>2563</c:v>
                </c:pt>
                <c:pt idx="86">
                  <c:v>2200</c:v>
                </c:pt>
                <c:pt idx="87">
                  <c:v>2128</c:v>
                </c:pt>
                <c:pt idx="88">
                  <c:v>1822</c:v>
                </c:pt>
                <c:pt idx="89">
                  <c:v>2723</c:v>
                </c:pt>
                <c:pt idx="90">
                  <c:v>2943</c:v>
                </c:pt>
                <c:pt idx="91">
                  <c:v>3033</c:v>
                </c:pt>
                <c:pt idx="92">
                  <c:v>2922</c:v>
                </c:pt>
                <c:pt idx="93">
                  <c:v>2622</c:v>
                </c:pt>
                <c:pt idx="94">
                  <c:v>1808</c:v>
                </c:pt>
                <c:pt idx="95">
                  <c:v>1696</c:v>
                </c:pt>
                <c:pt idx="96">
                  <c:v>2317</c:v>
                </c:pt>
                <c:pt idx="97">
                  <c:v>2311</c:v>
                </c:pt>
                <c:pt idx="98">
                  <c:v>4693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Recovered!$C$72:$CZ$72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493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152</c:v>
                </c:pt>
                <c:pt idx="89">
                  <c:v>0</c:v>
                </c:pt>
                <c:pt idx="90">
                  <c:v>0</c:v>
                </c:pt>
                <c:pt idx="91">
                  <c:v>418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600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Recovered!$C$73:$CZ$73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  <c:pt idx="83">
                  <c:v>3349</c:v>
                </c:pt>
                <c:pt idx="84">
                  <c:v>3944</c:v>
                </c:pt>
                <c:pt idx="85">
                  <c:v>0</c:v>
                </c:pt>
                <c:pt idx="86">
                  <c:v>0</c:v>
                </c:pt>
                <c:pt idx="87">
                  <c:v>2560</c:v>
                </c:pt>
                <c:pt idx="88">
                  <c:v>3230</c:v>
                </c:pt>
                <c:pt idx="89">
                  <c:v>1927</c:v>
                </c:pt>
                <c:pt idx="90">
                  <c:v>3401</c:v>
                </c:pt>
                <c:pt idx="91">
                  <c:v>3335</c:v>
                </c:pt>
                <c:pt idx="92">
                  <c:v>3105</c:v>
                </c:pt>
                <c:pt idx="93">
                  <c:v>3353</c:v>
                </c:pt>
                <c:pt idx="94">
                  <c:v>2664</c:v>
                </c:pt>
                <c:pt idx="95">
                  <c:v>2503</c:v>
                </c:pt>
                <c:pt idx="96">
                  <c:v>1673</c:v>
                </c:pt>
                <c:pt idx="97">
                  <c:v>6399</c:v>
                </c:pt>
                <c:pt idx="98">
                  <c:v>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Recovered!$C$68:$CZ$68</c:f>
              <c:strCache>
                <c:ptCount val="99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</c:strCache>
            </c:strRef>
          </c:cat>
          <c:val>
            <c:numRef>
              <c:f>Recovered!$C$74:$CZ$74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  <c:pt idx="83">
                  <c:v>4333</c:v>
                </c:pt>
                <c:pt idx="84">
                  <c:v>2607</c:v>
                </c:pt>
                <c:pt idx="85">
                  <c:v>3842</c:v>
                </c:pt>
                <c:pt idx="86">
                  <c:v>6295</c:v>
                </c:pt>
                <c:pt idx="87">
                  <c:v>5497</c:v>
                </c:pt>
                <c:pt idx="88">
                  <c:v>1992</c:v>
                </c:pt>
                <c:pt idx="89">
                  <c:v>2875</c:v>
                </c:pt>
                <c:pt idx="90">
                  <c:v>2162</c:v>
                </c:pt>
                <c:pt idx="91">
                  <c:v>2837</c:v>
                </c:pt>
                <c:pt idx="92">
                  <c:v>18876</c:v>
                </c:pt>
                <c:pt idx="93">
                  <c:v>1293</c:v>
                </c:pt>
                <c:pt idx="94">
                  <c:v>6616</c:v>
                </c:pt>
                <c:pt idx="95">
                  <c:v>4436</c:v>
                </c:pt>
                <c:pt idx="96">
                  <c:v>4512</c:v>
                </c:pt>
                <c:pt idx="97">
                  <c:v>4784</c:v>
                </c:pt>
                <c:pt idx="98">
                  <c:v>33227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6352"/>
        <c:axId val="241706744"/>
      </c:lineChart>
      <c:catAx>
        <c:axId val="24170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744"/>
        <c:crosses val="autoZero"/>
        <c:auto val="1"/>
        <c:lblAlgn val="ctr"/>
        <c:lblOffset val="100"/>
        <c:noMultiLvlLbl val="0"/>
      </c:catAx>
      <c:valAx>
        <c:axId val="2417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Deaths!$B$3:$CZ$3</c:f>
              <c:numCache>
                <c:formatCode>General</c:formatCode>
                <c:ptCount val="103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3347</c:v>
                </c:pt>
                <c:pt idx="44">
                  <c:v>3459</c:v>
                </c:pt>
                <c:pt idx="45">
                  <c:v>3558</c:v>
                </c:pt>
                <c:pt idx="46">
                  <c:v>3801</c:v>
                </c:pt>
                <c:pt idx="47">
                  <c:v>3987</c:v>
                </c:pt>
                <c:pt idx="48">
                  <c:v>4263</c:v>
                </c:pt>
                <c:pt idx="49">
                  <c:v>4614</c:v>
                </c:pt>
                <c:pt idx="50">
                  <c:v>4722</c:v>
                </c:pt>
                <c:pt idx="51">
                  <c:v>5408</c:v>
                </c:pt>
                <c:pt idx="52">
                  <c:v>5830</c:v>
                </c:pt>
                <c:pt idx="53">
                  <c:v>6472</c:v>
                </c:pt>
                <c:pt idx="54">
                  <c:v>7150</c:v>
                </c:pt>
                <c:pt idx="55">
                  <c:v>7956</c:v>
                </c:pt>
                <c:pt idx="56">
                  <c:v>8823</c:v>
                </c:pt>
                <c:pt idx="57">
                  <c:v>9946</c:v>
                </c:pt>
                <c:pt idx="58">
                  <c:v>11422</c:v>
                </c:pt>
                <c:pt idx="59">
                  <c:v>13125</c:v>
                </c:pt>
                <c:pt idx="60">
                  <c:v>14825</c:v>
                </c:pt>
                <c:pt idx="61">
                  <c:v>16759</c:v>
                </c:pt>
                <c:pt idx="62">
                  <c:v>19014</c:v>
                </c:pt>
                <c:pt idx="63">
                  <c:v>21785</c:v>
                </c:pt>
                <c:pt idx="64">
                  <c:v>24788</c:v>
                </c:pt>
                <c:pt idx="65">
                  <c:v>28288</c:v>
                </c:pt>
                <c:pt idx="66">
                  <c:v>31797</c:v>
                </c:pt>
                <c:pt idx="67">
                  <c:v>35323</c:v>
                </c:pt>
                <c:pt idx="68">
                  <c:v>39439</c:v>
                </c:pt>
                <c:pt idx="69">
                  <c:v>44238</c:v>
                </c:pt>
                <c:pt idx="70">
                  <c:v>49675</c:v>
                </c:pt>
                <c:pt idx="71">
                  <c:v>55817</c:v>
                </c:pt>
                <c:pt idx="72">
                  <c:v>61812</c:v>
                </c:pt>
                <c:pt idx="73">
                  <c:v>67981</c:v>
                </c:pt>
                <c:pt idx="74">
                  <c:v>73076</c:v>
                </c:pt>
                <c:pt idx="75">
                  <c:v>78767</c:v>
                </c:pt>
                <c:pt idx="76">
                  <c:v>86662</c:v>
                </c:pt>
                <c:pt idx="77">
                  <c:v>93354</c:v>
                </c:pt>
                <c:pt idx="78">
                  <c:v>100882</c:v>
                </c:pt>
                <c:pt idx="79">
                  <c:v>108113</c:v>
                </c:pt>
                <c:pt idx="80">
                  <c:v>114146</c:v>
                </c:pt>
                <c:pt idx="81">
                  <c:v>119853</c:v>
                </c:pt>
                <c:pt idx="82">
                  <c:v>125561</c:v>
                </c:pt>
                <c:pt idx="83">
                  <c:v>132456</c:v>
                </c:pt>
                <c:pt idx="84">
                  <c:v>140677</c:v>
                </c:pt>
                <c:pt idx="85">
                  <c:v>147965</c:v>
                </c:pt>
                <c:pt idx="86">
                  <c:v>156824</c:v>
                </c:pt>
                <c:pt idx="87">
                  <c:v>163234</c:v>
                </c:pt>
                <c:pt idx="88">
                  <c:v>167797</c:v>
                </c:pt>
                <c:pt idx="89">
                  <c:v>173120</c:v>
                </c:pt>
                <c:pt idx="90">
                  <c:v>180257</c:v>
                </c:pt>
                <c:pt idx="91">
                  <c:v>186930</c:v>
                </c:pt>
                <c:pt idx="92">
                  <c:v>193677</c:v>
                </c:pt>
                <c:pt idx="93">
                  <c:v>200004</c:v>
                </c:pt>
                <c:pt idx="94">
                  <c:v>206184</c:v>
                </c:pt>
                <c:pt idx="95">
                  <c:v>209891</c:v>
                </c:pt>
                <c:pt idx="96">
                  <c:v>214468</c:v>
                </c:pt>
                <c:pt idx="97">
                  <c:v>220777</c:v>
                </c:pt>
                <c:pt idx="98">
                  <c:v>227638</c:v>
                </c:pt>
                <c:pt idx="99">
                  <c:v>233388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Deaths!$B$4:$CZ$4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28</c:v>
                </c:pt>
                <c:pt idx="53">
                  <c:v>43</c:v>
                </c:pt>
                <c:pt idx="54">
                  <c:v>66</c:v>
                </c:pt>
                <c:pt idx="55">
                  <c:v>82</c:v>
                </c:pt>
                <c:pt idx="56">
                  <c:v>116</c:v>
                </c:pt>
                <c:pt idx="57">
                  <c:v>159</c:v>
                </c:pt>
                <c:pt idx="58">
                  <c:v>195</c:v>
                </c:pt>
                <c:pt idx="59">
                  <c:v>251</c:v>
                </c:pt>
                <c:pt idx="60">
                  <c:v>286</c:v>
                </c:pt>
                <c:pt idx="61">
                  <c:v>360</c:v>
                </c:pt>
                <c:pt idx="62">
                  <c:v>509</c:v>
                </c:pt>
                <c:pt idx="63">
                  <c:v>695</c:v>
                </c:pt>
                <c:pt idx="64">
                  <c:v>879</c:v>
                </c:pt>
                <c:pt idx="65">
                  <c:v>1163</c:v>
                </c:pt>
                <c:pt idx="66">
                  <c:v>1457</c:v>
                </c:pt>
                <c:pt idx="67">
                  <c:v>1672</c:v>
                </c:pt>
                <c:pt idx="68">
                  <c:v>2046</c:v>
                </c:pt>
                <c:pt idx="69">
                  <c:v>2429</c:v>
                </c:pt>
                <c:pt idx="70">
                  <c:v>3100</c:v>
                </c:pt>
                <c:pt idx="71">
                  <c:v>3752</c:v>
                </c:pt>
                <c:pt idx="72">
                  <c:v>4467</c:v>
                </c:pt>
                <c:pt idx="73">
                  <c:v>5228</c:v>
                </c:pt>
                <c:pt idx="74">
                  <c:v>5874</c:v>
                </c:pt>
                <c:pt idx="75">
                  <c:v>6445</c:v>
                </c:pt>
                <c:pt idx="76">
                  <c:v>7483</c:v>
                </c:pt>
                <c:pt idx="77">
                  <c:v>8519</c:v>
                </c:pt>
                <c:pt idx="78">
                  <c:v>9623</c:v>
                </c:pt>
                <c:pt idx="79">
                  <c:v>10776</c:v>
                </c:pt>
                <c:pt idx="80">
                  <c:v>11616</c:v>
                </c:pt>
                <c:pt idx="81">
                  <c:v>12302</c:v>
                </c:pt>
                <c:pt idx="82">
                  <c:v>13047</c:v>
                </c:pt>
                <c:pt idx="83">
                  <c:v>14095</c:v>
                </c:pt>
                <c:pt idx="84">
                  <c:v>14941</c:v>
                </c:pt>
                <c:pt idx="85">
                  <c:v>15974</c:v>
                </c:pt>
                <c:pt idx="86">
                  <c:v>16910</c:v>
                </c:pt>
                <c:pt idx="87">
                  <c:v>18028</c:v>
                </c:pt>
                <c:pt idx="88">
                  <c:v>18527</c:v>
                </c:pt>
                <c:pt idx="89">
                  <c:v>19092</c:v>
                </c:pt>
                <c:pt idx="90">
                  <c:v>20264</c:v>
                </c:pt>
                <c:pt idx="91">
                  <c:v>21111</c:v>
                </c:pt>
                <c:pt idx="92">
                  <c:v>21840</c:v>
                </c:pt>
                <c:pt idx="93">
                  <c:v>22853</c:v>
                </c:pt>
                <c:pt idx="94">
                  <c:v>23697</c:v>
                </c:pt>
                <c:pt idx="95">
                  <c:v>24117</c:v>
                </c:pt>
                <c:pt idx="96">
                  <c:v>24458</c:v>
                </c:pt>
                <c:pt idx="97">
                  <c:v>25369</c:v>
                </c:pt>
                <c:pt idx="98">
                  <c:v>26166</c:v>
                </c:pt>
                <c:pt idx="99">
                  <c:v>26842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Deaths!$B$5:$CZ$5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Deaths!$B$6:$CZ$6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Deaths!$B$8:$CZ$8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41</c:v>
                </c:pt>
                <c:pt idx="51">
                  <c:v>49</c:v>
                </c:pt>
                <c:pt idx="52">
                  <c:v>58</c:v>
                </c:pt>
                <c:pt idx="53">
                  <c:v>73</c:v>
                </c:pt>
                <c:pt idx="54">
                  <c:v>99</c:v>
                </c:pt>
                <c:pt idx="55">
                  <c:v>133</c:v>
                </c:pt>
                <c:pt idx="56">
                  <c:v>164</c:v>
                </c:pt>
                <c:pt idx="57">
                  <c:v>258</c:v>
                </c:pt>
                <c:pt idx="58">
                  <c:v>349</c:v>
                </c:pt>
                <c:pt idx="59">
                  <c:v>442</c:v>
                </c:pt>
                <c:pt idx="60">
                  <c:v>586</c:v>
                </c:pt>
                <c:pt idx="61">
                  <c:v>786</c:v>
                </c:pt>
                <c:pt idx="62">
                  <c:v>1008</c:v>
                </c:pt>
                <c:pt idx="63">
                  <c:v>1316</c:v>
                </c:pt>
                <c:pt idx="64">
                  <c:v>1726</c:v>
                </c:pt>
                <c:pt idx="65">
                  <c:v>2265</c:v>
                </c:pt>
                <c:pt idx="66">
                  <c:v>2731</c:v>
                </c:pt>
                <c:pt idx="67">
                  <c:v>3420</c:v>
                </c:pt>
                <c:pt idx="68">
                  <c:v>4192</c:v>
                </c:pt>
                <c:pt idx="69">
                  <c:v>5367</c:v>
                </c:pt>
                <c:pt idx="70">
                  <c:v>6501</c:v>
                </c:pt>
                <c:pt idx="71">
                  <c:v>7921</c:v>
                </c:pt>
                <c:pt idx="72">
                  <c:v>9246</c:v>
                </c:pt>
                <c:pt idx="73">
                  <c:v>10855</c:v>
                </c:pt>
                <c:pt idx="74">
                  <c:v>12375</c:v>
                </c:pt>
                <c:pt idx="75">
                  <c:v>13894</c:v>
                </c:pt>
                <c:pt idx="76">
                  <c:v>16191</c:v>
                </c:pt>
                <c:pt idx="77">
                  <c:v>18270</c:v>
                </c:pt>
                <c:pt idx="78">
                  <c:v>20255</c:v>
                </c:pt>
                <c:pt idx="79">
                  <c:v>22333</c:v>
                </c:pt>
                <c:pt idx="80">
                  <c:v>24342</c:v>
                </c:pt>
                <c:pt idx="81">
                  <c:v>26086</c:v>
                </c:pt>
                <c:pt idx="82">
                  <c:v>27870</c:v>
                </c:pt>
                <c:pt idx="83">
                  <c:v>30262</c:v>
                </c:pt>
                <c:pt idx="84">
                  <c:v>32734</c:v>
                </c:pt>
                <c:pt idx="85">
                  <c:v>34827</c:v>
                </c:pt>
                <c:pt idx="86">
                  <c:v>37411</c:v>
                </c:pt>
                <c:pt idx="87">
                  <c:v>39753</c:v>
                </c:pt>
                <c:pt idx="88">
                  <c:v>40945</c:v>
                </c:pt>
                <c:pt idx="89">
                  <c:v>42659</c:v>
                </c:pt>
                <c:pt idx="90">
                  <c:v>45086</c:v>
                </c:pt>
                <c:pt idx="91">
                  <c:v>47412</c:v>
                </c:pt>
                <c:pt idx="92">
                  <c:v>49724</c:v>
                </c:pt>
                <c:pt idx="93">
                  <c:v>51493</c:v>
                </c:pt>
                <c:pt idx="94">
                  <c:v>53755</c:v>
                </c:pt>
                <c:pt idx="95">
                  <c:v>54881</c:v>
                </c:pt>
                <c:pt idx="96">
                  <c:v>56259</c:v>
                </c:pt>
                <c:pt idx="97">
                  <c:v>58355</c:v>
                </c:pt>
                <c:pt idx="98">
                  <c:v>60967</c:v>
                </c:pt>
                <c:pt idx="99">
                  <c:v>62996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Deaths!$B$2:$CZ$2</c:f>
              <c:strCache>
                <c:ptCount val="100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</c:strCache>
            </c:strRef>
          </c:cat>
          <c:val>
            <c:numRef>
              <c:f>Deaths!$B$7:$CZ$7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8</xdr:row>
      <xdr:rowOff>0</xdr:rowOff>
    </xdr:from>
    <xdr:to>
      <xdr:col>14</xdr:col>
      <xdr:colOff>711200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68"/>
  <sheetViews>
    <sheetView topLeftCell="E1" workbookViewId="0">
      <selection activeCell="E1" sqref="E1"/>
    </sheetView>
  </sheetViews>
  <sheetFormatPr defaultRowHeight="14.5" x14ac:dyDescent="0.35"/>
  <cols>
    <col min="75" max="86" width="10.453125" bestFit="1" customWidth="1"/>
  </cols>
  <sheetData>
    <row r="1" spans="1:104" x14ac:dyDescent="0.35">
      <c r="E1">
        <f>SUM(E3:E268)</f>
        <v>555</v>
      </c>
      <c r="F1">
        <f t="shared" ref="F1:BQ1" si="0">SUM(F3:F268)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145219</v>
      </c>
      <c r="BE1">
        <f t="shared" si="0"/>
        <v>156116</v>
      </c>
      <c r="BF1">
        <f t="shared" si="0"/>
        <v>167466</v>
      </c>
      <c r="BG1">
        <f t="shared" si="0"/>
        <v>181603</v>
      </c>
      <c r="BH1">
        <f t="shared" si="0"/>
        <v>197113</v>
      </c>
      <c r="BI1">
        <f t="shared" si="0"/>
        <v>214846</v>
      </c>
      <c r="BJ1">
        <f t="shared" si="0"/>
        <v>242616</v>
      </c>
      <c r="BK1">
        <f t="shared" si="0"/>
        <v>272247</v>
      </c>
      <c r="BL1">
        <f t="shared" si="0"/>
        <v>304555</v>
      </c>
      <c r="BM1">
        <f t="shared" si="0"/>
        <v>337018</v>
      </c>
      <c r="BN1">
        <f t="shared" si="0"/>
        <v>378282</v>
      </c>
      <c r="BO1">
        <f t="shared" si="0"/>
        <v>418079</v>
      </c>
      <c r="BP1">
        <f t="shared" si="0"/>
        <v>467723</v>
      </c>
      <c r="BQ1">
        <f t="shared" si="0"/>
        <v>529701</v>
      </c>
      <c r="BR1">
        <f t="shared" ref="BR1:CZ1" si="1">SUM(BR3:BR268)</f>
        <v>593423</v>
      </c>
      <c r="BS1">
        <f t="shared" si="1"/>
        <v>660824</v>
      </c>
      <c r="BT1">
        <f t="shared" si="1"/>
        <v>720285</v>
      </c>
      <c r="BU1">
        <f t="shared" si="1"/>
        <v>782490</v>
      </c>
      <c r="BV1">
        <f t="shared" si="1"/>
        <v>857608</v>
      </c>
      <c r="BW1">
        <f t="shared" si="1"/>
        <v>932638</v>
      </c>
      <c r="BX1">
        <f t="shared" si="1"/>
        <v>1013458</v>
      </c>
      <c r="BY1">
        <f t="shared" si="1"/>
        <v>1095876</v>
      </c>
      <c r="BZ1">
        <f t="shared" si="1"/>
        <v>1176059</v>
      </c>
      <c r="CA1">
        <f t="shared" si="1"/>
        <v>1249737</v>
      </c>
      <c r="CB1">
        <f t="shared" si="1"/>
        <v>1321427</v>
      </c>
      <c r="CC1">
        <f t="shared" si="1"/>
        <v>1396438</v>
      </c>
      <c r="CD1">
        <f t="shared" si="1"/>
        <v>1480200</v>
      </c>
      <c r="CE1">
        <f t="shared" si="1"/>
        <v>1565538</v>
      </c>
      <c r="CF1">
        <f t="shared" si="1"/>
        <v>1657929</v>
      </c>
      <c r="CG1">
        <f t="shared" si="1"/>
        <v>1736025</v>
      </c>
      <c r="CH1">
        <f t="shared" si="1"/>
        <v>1835164</v>
      </c>
      <c r="CI1">
        <f t="shared" si="1"/>
        <v>1905192</v>
      </c>
      <c r="CJ1">
        <f t="shared" si="1"/>
        <v>1975581</v>
      </c>
      <c r="CK1">
        <f t="shared" si="1"/>
        <v>2055506</v>
      </c>
      <c r="CL1">
        <f t="shared" si="1"/>
        <v>2151872</v>
      </c>
      <c r="CM1">
        <f t="shared" si="1"/>
        <v>2239723</v>
      </c>
      <c r="CN1">
        <f t="shared" si="1"/>
        <v>2317339</v>
      </c>
      <c r="CO1">
        <f t="shared" si="1"/>
        <v>2400843</v>
      </c>
      <c r="CP1">
        <f t="shared" si="1"/>
        <v>2471759</v>
      </c>
      <c r="CQ1">
        <f t="shared" si="1"/>
        <v>2548821</v>
      </c>
      <c r="CR1">
        <f t="shared" si="1"/>
        <v>2624107</v>
      </c>
      <c r="CS1">
        <f t="shared" si="1"/>
        <v>2707742</v>
      </c>
      <c r="CT1">
        <f t="shared" si="1"/>
        <v>2794829</v>
      </c>
      <c r="CU1">
        <f t="shared" si="1"/>
        <v>2879770</v>
      </c>
      <c r="CV1">
        <f t="shared" si="1"/>
        <v>2953368</v>
      </c>
      <c r="CW1">
        <f t="shared" si="1"/>
        <v>3021807</v>
      </c>
      <c r="CX1">
        <f t="shared" si="1"/>
        <v>3095043</v>
      </c>
      <c r="CY1">
        <f t="shared" si="1"/>
        <v>3169904</v>
      </c>
      <c r="CZ1">
        <f t="shared" si="1"/>
        <v>3256846</v>
      </c>
    </row>
    <row r="2" spans="1:10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</row>
    <row r="3" spans="1:10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</row>
    <row r="4" spans="1:10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</row>
    <row r="5" spans="1:10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</row>
    <row r="6" spans="1:10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</row>
    <row r="7" spans="1:10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</row>
    <row r="8" spans="1:10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</row>
    <row r="9" spans="1:10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</row>
    <row r="10" spans="1:10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</row>
    <row r="11" spans="1:10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</row>
    <row r="12" spans="1:10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</row>
    <row r="13" spans="1:10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</row>
    <row r="14" spans="1:10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</row>
    <row r="15" spans="1:10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</row>
    <row r="16" spans="1:10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</row>
    <row r="17" spans="1:10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</row>
    <row r="18" spans="1:10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</row>
    <row r="19" spans="1:10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</row>
    <row r="20" spans="1:10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</row>
    <row r="21" spans="1:10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</row>
    <row r="22" spans="1:10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</row>
    <row r="23" spans="1:10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</row>
    <row r="24" spans="1:10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</row>
    <row r="25" spans="1:10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4779</v>
      </c>
      <c r="CO25">
        <v>4779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</row>
    <row r="26" spans="1:10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</row>
    <row r="27" spans="1:10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35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54</v>
      </c>
      <c r="CV27">
        <v>64</v>
      </c>
      <c r="CW27">
        <v>64</v>
      </c>
      <c r="CX27">
        <v>64</v>
      </c>
      <c r="CY27">
        <v>64</v>
      </c>
      <c r="CZ27">
        <v>64</v>
      </c>
    </row>
    <row r="28" spans="1:10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5</v>
      </c>
      <c r="CQ28">
        <v>6</v>
      </c>
      <c r="CR28">
        <v>6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</row>
    <row r="29" spans="1:10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  <c r="CK29">
        <v>397</v>
      </c>
      <c r="CL29">
        <v>441</v>
      </c>
      <c r="CM29">
        <v>465</v>
      </c>
      <c r="CN29">
        <v>493</v>
      </c>
      <c r="CO29">
        <v>520</v>
      </c>
      <c r="CP29">
        <v>564</v>
      </c>
      <c r="CQ29">
        <v>598</v>
      </c>
      <c r="CR29">
        <v>609</v>
      </c>
      <c r="CS29">
        <v>703</v>
      </c>
      <c r="CT29">
        <v>807</v>
      </c>
      <c r="CU29">
        <v>866</v>
      </c>
      <c r="CV29">
        <v>950</v>
      </c>
      <c r="CW29">
        <v>1014</v>
      </c>
      <c r="CX29">
        <v>1014</v>
      </c>
      <c r="CY29">
        <v>1110</v>
      </c>
      <c r="CZ29">
        <v>1110</v>
      </c>
    </row>
    <row r="30" spans="1:10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  <c r="CK30">
        <v>1110</v>
      </c>
      <c r="CL30">
        <v>1167</v>
      </c>
      <c r="CM30">
        <v>1214</v>
      </c>
      <c r="CN30">
        <v>1268</v>
      </c>
      <c r="CO30">
        <v>1285</v>
      </c>
      <c r="CP30">
        <v>1309</v>
      </c>
      <c r="CQ30">
        <v>1342</v>
      </c>
      <c r="CR30">
        <v>1368</v>
      </c>
      <c r="CS30">
        <v>1413</v>
      </c>
      <c r="CT30">
        <v>1421</v>
      </c>
      <c r="CU30">
        <v>1486</v>
      </c>
      <c r="CV30">
        <v>1516</v>
      </c>
      <c r="CW30">
        <v>1565</v>
      </c>
      <c r="CX30">
        <v>1585</v>
      </c>
      <c r="CY30">
        <v>1677</v>
      </c>
      <c r="CZ30">
        <v>1757</v>
      </c>
    </row>
    <row r="31" spans="1:10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  <c r="CK31">
        <v>28320</v>
      </c>
      <c r="CL31">
        <v>30425</v>
      </c>
      <c r="CM31">
        <v>33682</v>
      </c>
      <c r="CN31">
        <v>36658</v>
      </c>
      <c r="CO31">
        <v>38654</v>
      </c>
      <c r="CP31">
        <v>40743</v>
      </c>
      <c r="CQ31">
        <v>43079</v>
      </c>
      <c r="CR31">
        <v>45757</v>
      </c>
      <c r="CS31">
        <v>50036</v>
      </c>
      <c r="CT31">
        <v>54043</v>
      </c>
      <c r="CU31">
        <v>59324</v>
      </c>
      <c r="CV31">
        <v>63100</v>
      </c>
      <c r="CW31">
        <v>67446</v>
      </c>
      <c r="CX31">
        <v>73235</v>
      </c>
      <c r="CY31">
        <v>79685</v>
      </c>
      <c r="CZ31">
        <v>87187</v>
      </c>
    </row>
    <row r="32" spans="1:10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138</v>
      </c>
      <c r="CP32">
        <v>138</v>
      </c>
      <c r="CQ32">
        <v>138</v>
      </c>
      <c r="CR32">
        <v>138</v>
      </c>
      <c r="CS32">
        <v>138</v>
      </c>
      <c r="CT32">
        <v>138</v>
      </c>
      <c r="CU32">
        <v>138</v>
      </c>
      <c r="CV32">
        <v>138</v>
      </c>
      <c r="CW32">
        <v>138</v>
      </c>
      <c r="CX32">
        <v>138</v>
      </c>
      <c r="CY32">
        <v>138</v>
      </c>
      <c r="CZ32">
        <v>138</v>
      </c>
    </row>
    <row r="33" spans="1:10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  <c r="CK33">
        <v>747</v>
      </c>
      <c r="CL33">
        <v>800</v>
      </c>
      <c r="CM33">
        <v>846</v>
      </c>
      <c r="CN33">
        <v>878</v>
      </c>
      <c r="CO33">
        <v>894</v>
      </c>
      <c r="CP33">
        <v>929</v>
      </c>
      <c r="CQ33">
        <v>975</v>
      </c>
      <c r="CR33">
        <v>1024</v>
      </c>
      <c r="CS33">
        <v>1097</v>
      </c>
      <c r="CT33">
        <v>1234</v>
      </c>
      <c r="CU33">
        <v>1247</v>
      </c>
      <c r="CV33">
        <v>1300</v>
      </c>
      <c r="CW33">
        <v>1363</v>
      </c>
      <c r="CX33">
        <v>1399</v>
      </c>
      <c r="CY33">
        <v>1447</v>
      </c>
      <c r="CZ33">
        <v>1506</v>
      </c>
    </row>
    <row r="34" spans="1:10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  <c r="CK34">
        <v>542</v>
      </c>
      <c r="CL34">
        <v>546</v>
      </c>
      <c r="CM34">
        <v>557</v>
      </c>
      <c r="CN34">
        <v>565</v>
      </c>
      <c r="CO34">
        <v>576</v>
      </c>
      <c r="CP34">
        <v>581</v>
      </c>
      <c r="CQ34">
        <v>600</v>
      </c>
      <c r="CR34">
        <v>609</v>
      </c>
      <c r="CS34">
        <v>616</v>
      </c>
      <c r="CT34">
        <v>629</v>
      </c>
      <c r="CU34">
        <v>629</v>
      </c>
      <c r="CV34">
        <v>632</v>
      </c>
      <c r="CW34">
        <v>635</v>
      </c>
      <c r="CX34">
        <v>638</v>
      </c>
      <c r="CY34">
        <v>641</v>
      </c>
      <c r="CZ34">
        <v>645</v>
      </c>
    </row>
    <row r="35" spans="1:10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  <c r="CK35">
        <v>56</v>
      </c>
      <c r="CL35">
        <v>56</v>
      </c>
      <c r="CM35">
        <v>56</v>
      </c>
      <c r="CN35">
        <v>58</v>
      </c>
      <c r="CO35">
        <v>61</v>
      </c>
      <c r="CP35">
        <v>67</v>
      </c>
      <c r="CQ35">
        <v>68</v>
      </c>
      <c r="CR35">
        <v>73</v>
      </c>
      <c r="CS35">
        <v>82</v>
      </c>
      <c r="CT35">
        <v>88</v>
      </c>
      <c r="CU35">
        <v>90</v>
      </c>
      <c r="CV35">
        <v>106</v>
      </c>
      <c r="CW35">
        <v>109</v>
      </c>
      <c r="CX35">
        <v>114</v>
      </c>
      <c r="CY35">
        <v>114</v>
      </c>
      <c r="CZ35">
        <v>121</v>
      </c>
    </row>
    <row r="36" spans="1:10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  <c r="CK36">
        <v>122</v>
      </c>
      <c r="CL36">
        <v>122</v>
      </c>
      <c r="CM36">
        <v>122</v>
      </c>
      <c r="CN36">
        <v>122</v>
      </c>
      <c r="CO36">
        <v>122</v>
      </c>
      <c r="CP36">
        <v>122</v>
      </c>
      <c r="CQ36">
        <v>122</v>
      </c>
      <c r="CR36">
        <v>122</v>
      </c>
      <c r="CS36">
        <v>122</v>
      </c>
      <c r="CT36">
        <v>122</v>
      </c>
      <c r="CU36">
        <v>122</v>
      </c>
      <c r="CV36">
        <v>122</v>
      </c>
      <c r="CW36">
        <v>122</v>
      </c>
      <c r="CX36">
        <v>122</v>
      </c>
      <c r="CY36">
        <v>122</v>
      </c>
      <c r="CZ36">
        <v>122</v>
      </c>
    </row>
    <row r="37" spans="1:10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  <c r="CK37">
        <v>848</v>
      </c>
      <c r="CL37">
        <v>996</v>
      </c>
      <c r="CM37">
        <v>996</v>
      </c>
      <c r="CN37">
        <v>1017</v>
      </c>
      <c r="CO37">
        <v>1017</v>
      </c>
      <c r="CP37">
        <v>1163</v>
      </c>
      <c r="CQ37">
        <v>1163</v>
      </c>
      <c r="CR37">
        <v>1163</v>
      </c>
      <c r="CS37">
        <v>1334</v>
      </c>
      <c r="CT37">
        <v>1430</v>
      </c>
      <c r="CU37">
        <v>1518</v>
      </c>
      <c r="CV37">
        <v>1621</v>
      </c>
      <c r="CW37">
        <v>1705</v>
      </c>
      <c r="CX37">
        <v>1705</v>
      </c>
      <c r="CY37">
        <v>1832</v>
      </c>
      <c r="CZ37">
        <v>1832</v>
      </c>
    </row>
    <row r="38" spans="1:10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  <c r="CK38">
        <v>1870</v>
      </c>
      <c r="CL38">
        <v>1996</v>
      </c>
      <c r="CM38">
        <v>2397</v>
      </c>
      <c r="CN38">
        <v>2562</v>
      </c>
      <c r="CO38">
        <v>2803</v>
      </c>
      <c r="CP38">
        <v>2908</v>
      </c>
      <c r="CQ38">
        <v>3095</v>
      </c>
      <c r="CR38">
        <v>3401</v>
      </c>
      <c r="CS38">
        <v>3720</v>
      </c>
      <c r="CT38">
        <v>4017</v>
      </c>
      <c r="CU38">
        <v>4233</v>
      </c>
      <c r="CV38">
        <v>4480</v>
      </c>
      <c r="CW38">
        <v>4696</v>
      </c>
      <c r="CX38">
        <v>4850</v>
      </c>
      <c r="CY38">
        <v>5165</v>
      </c>
      <c r="CZ38">
        <v>5355</v>
      </c>
    </row>
    <row r="39" spans="1:10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  <c r="CK39">
        <v>1517</v>
      </c>
      <c r="CL39">
        <v>1561</v>
      </c>
      <c r="CM39">
        <v>1575</v>
      </c>
      <c r="CN39">
        <v>1618</v>
      </c>
      <c r="CO39">
        <v>1647</v>
      </c>
      <c r="CP39">
        <v>1647</v>
      </c>
      <c r="CQ39">
        <v>1724</v>
      </c>
      <c r="CR39">
        <v>1795</v>
      </c>
      <c r="CS39">
        <v>1824</v>
      </c>
      <c r="CT39">
        <v>1853</v>
      </c>
      <c r="CU39">
        <v>1948</v>
      </c>
      <c r="CV39">
        <v>1948</v>
      </c>
      <c r="CW39">
        <v>1998</v>
      </c>
      <c r="CX39">
        <v>2053</v>
      </c>
      <c r="CY39">
        <v>2087</v>
      </c>
      <c r="CZ39">
        <v>2112</v>
      </c>
    </row>
    <row r="40" spans="1:10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13</v>
      </c>
      <c r="CS40">
        <v>13</v>
      </c>
      <c r="CT40">
        <v>13</v>
      </c>
      <c r="CU40">
        <v>13</v>
      </c>
      <c r="CV40">
        <v>13</v>
      </c>
      <c r="CW40">
        <v>13</v>
      </c>
      <c r="CX40">
        <v>13</v>
      </c>
      <c r="CY40">
        <v>13</v>
      </c>
      <c r="CZ40">
        <v>13</v>
      </c>
    </row>
    <row r="41" spans="1:10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  <c r="CK41">
        <v>246</v>
      </c>
      <c r="CL41">
        <v>250</v>
      </c>
      <c r="CM41">
        <v>250</v>
      </c>
      <c r="CN41">
        <v>253</v>
      </c>
      <c r="CO41">
        <v>254</v>
      </c>
      <c r="CP41">
        <v>254</v>
      </c>
      <c r="CQ41">
        <v>255</v>
      </c>
      <c r="CR41">
        <v>257</v>
      </c>
      <c r="CS41">
        <v>262</v>
      </c>
      <c r="CT41">
        <v>263</v>
      </c>
      <c r="CU41">
        <v>267</v>
      </c>
      <c r="CV41">
        <v>271</v>
      </c>
      <c r="CW41">
        <v>273</v>
      </c>
      <c r="CX41">
        <v>273</v>
      </c>
      <c r="CY41">
        <v>275</v>
      </c>
      <c r="CZ41">
        <v>277</v>
      </c>
    </row>
    <row r="42" spans="1:10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  <c r="CK42">
        <v>117</v>
      </c>
      <c r="CL42">
        <v>117</v>
      </c>
      <c r="CM42">
        <v>117</v>
      </c>
      <c r="CN42">
        <v>117</v>
      </c>
      <c r="CO42">
        <v>118</v>
      </c>
      <c r="CP42">
        <v>118</v>
      </c>
      <c r="CQ42">
        <v>118</v>
      </c>
      <c r="CR42">
        <v>118</v>
      </c>
      <c r="CS42">
        <v>118</v>
      </c>
      <c r="CT42">
        <v>118</v>
      </c>
      <c r="CU42">
        <v>118</v>
      </c>
      <c r="CV42">
        <v>118</v>
      </c>
      <c r="CW42">
        <v>118</v>
      </c>
      <c r="CX42">
        <v>118</v>
      </c>
      <c r="CY42">
        <v>118</v>
      </c>
      <c r="CZ42">
        <v>118</v>
      </c>
    </row>
    <row r="43" spans="1:10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  <c r="CK43">
        <v>247</v>
      </c>
      <c r="CL43">
        <v>252</v>
      </c>
      <c r="CM43">
        <v>256</v>
      </c>
      <c r="CN43">
        <v>257</v>
      </c>
      <c r="CO43">
        <v>257</v>
      </c>
      <c r="CP43">
        <v>257</v>
      </c>
      <c r="CQ43">
        <v>257</v>
      </c>
      <c r="CR43">
        <v>256</v>
      </c>
      <c r="CS43">
        <v>256</v>
      </c>
      <c r="CT43">
        <v>256</v>
      </c>
      <c r="CU43">
        <v>257</v>
      </c>
      <c r="CV43">
        <v>258</v>
      </c>
      <c r="CW43">
        <v>258</v>
      </c>
      <c r="CX43">
        <v>258</v>
      </c>
      <c r="CY43">
        <v>258</v>
      </c>
      <c r="CZ43">
        <v>258</v>
      </c>
    </row>
    <row r="44" spans="1:104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  <c r="CK44">
        <v>549</v>
      </c>
      <c r="CL44">
        <v>579</v>
      </c>
      <c r="CM44">
        <v>606</v>
      </c>
      <c r="CN44">
        <v>649</v>
      </c>
      <c r="CO44">
        <v>675</v>
      </c>
      <c r="CP44">
        <v>721</v>
      </c>
      <c r="CQ44">
        <v>737</v>
      </c>
      <c r="CR44">
        <v>772</v>
      </c>
      <c r="CS44">
        <v>827</v>
      </c>
      <c r="CT44">
        <v>850</v>
      </c>
      <c r="CU44">
        <v>865</v>
      </c>
      <c r="CV44">
        <v>873</v>
      </c>
      <c r="CW44">
        <v>900</v>
      </c>
      <c r="CX44">
        <v>915</v>
      </c>
      <c r="CY44">
        <v>935</v>
      </c>
      <c r="CZ44">
        <v>947</v>
      </c>
    </row>
    <row r="45" spans="1:10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  <c r="CK45">
        <v>8447</v>
      </c>
      <c r="CL45">
        <v>9840</v>
      </c>
      <c r="CM45">
        <v>10456</v>
      </c>
      <c r="CN45">
        <v>11013</v>
      </c>
      <c r="CO45">
        <v>11561</v>
      </c>
      <c r="CP45">
        <v>12063</v>
      </c>
      <c r="CQ45">
        <v>12715</v>
      </c>
      <c r="CR45">
        <v>13718</v>
      </c>
      <c r="CS45">
        <v>14068</v>
      </c>
      <c r="CT45">
        <v>14550</v>
      </c>
      <c r="CU45">
        <v>15012</v>
      </c>
      <c r="CV45">
        <v>15568</v>
      </c>
      <c r="CW45">
        <v>15970</v>
      </c>
      <c r="CX45">
        <v>16500</v>
      </c>
      <c r="CY45">
        <v>16978</v>
      </c>
      <c r="CZ45">
        <v>17395</v>
      </c>
    </row>
    <row r="46" spans="1:10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  <c r="CK46">
        <v>26</v>
      </c>
      <c r="CL46">
        <v>26</v>
      </c>
      <c r="CM46">
        <v>26</v>
      </c>
      <c r="CN46">
        <v>26</v>
      </c>
      <c r="CO46">
        <v>26</v>
      </c>
      <c r="CP46">
        <v>26</v>
      </c>
      <c r="CQ46">
        <v>26</v>
      </c>
      <c r="CR46">
        <v>26</v>
      </c>
      <c r="CS46">
        <v>26</v>
      </c>
      <c r="CT46">
        <v>26</v>
      </c>
      <c r="CU46">
        <v>26</v>
      </c>
      <c r="CV46">
        <v>26</v>
      </c>
      <c r="CW46">
        <v>26</v>
      </c>
      <c r="CX46">
        <v>27</v>
      </c>
      <c r="CY46">
        <v>27</v>
      </c>
      <c r="CZ46">
        <v>27</v>
      </c>
    </row>
    <row r="47" spans="1:10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  <c r="CK47">
        <v>14860</v>
      </c>
      <c r="CL47">
        <v>15857</v>
      </c>
      <c r="CM47">
        <v>16798</v>
      </c>
      <c r="CN47">
        <v>17521</v>
      </c>
      <c r="CO47">
        <v>17950</v>
      </c>
      <c r="CP47">
        <v>19319</v>
      </c>
      <c r="CQ47">
        <v>20126</v>
      </c>
      <c r="CR47">
        <v>20965</v>
      </c>
      <c r="CS47">
        <v>21838</v>
      </c>
      <c r="CT47">
        <v>22616</v>
      </c>
      <c r="CU47">
        <v>23267</v>
      </c>
      <c r="CV47">
        <v>24109</v>
      </c>
      <c r="CW47">
        <v>24983</v>
      </c>
      <c r="CX47">
        <v>25761</v>
      </c>
      <c r="CY47">
        <v>26610</v>
      </c>
      <c r="CZ47">
        <v>27550</v>
      </c>
    </row>
    <row r="48" spans="1:10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  <c r="CK48">
        <v>304</v>
      </c>
      <c r="CL48">
        <v>305</v>
      </c>
      <c r="CM48">
        <v>307</v>
      </c>
      <c r="CN48">
        <v>313</v>
      </c>
      <c r="CO48">
        <v>315</v>
      </c>
      <c r="CP48">
        <v>316</v>
      </c>
      <c r="CQ48">
        <v>320</v>
      </c>
      <c r="CR48">
        <v>326</v>
      </c>
      <c r="CS48">
        <v>331</v>
      </c>
      <c r="CT48">
        <v>341</v>
      </c>
      <c r="CU48">
        <v>349</v>
      </c>
      <c r="CV48">
        <v>353</v>
      </c>
      <c r="CW48">
        <v>365</v>
      </c>
      <c r="CX48">
        <v>366</v>
      </c>
      <c r="CY48">
        <v>383</v>
      </c>
      <c r="CZ48">
        <v>389</v>
      </c>
    </row>
    <row r="49" spans="1:10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  <c r="CK49">
        <v>12</v>
      </c>
      <c r="CL49">
        <v>12</v>
      </c>
      <c r="CM49">
        <v>12</v>
      </c>
      <c r="CN49">
        <v>12</v>
      </c>
      <c r="CO49">
        <v>12</v>
      </c>
      <c r="CP49">
        <v>12</v>
      </c>
      <c r="CQ49">
        <v>14</v>
      </c>
      <c r="CR49">
        <v>14</v>
      </c>
      <c r="CS49">
        <v>16</v>
      </c>
      <c r="CT49">
        <v>16</v>
      </c>
      <c r="CU49">
        <v>16</v>
      </c>
      <c r="CV49">
        <v>19</v>
      </c>
      <c r="CW49">
        <v>19</v>
      </c>
      <c r="CX49">
        <v>50</v>
      </c>
      <c r="CY49">
        <v>50</v>
      </c>
      <c r="CZ49">
        <v>50</v>
      </c>
    </row>
    <row r="50" spans="1:10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  <c r="CK50">
        <v>23</v>
      </c>
      <c r="CL50">
        <v>27</v>
      </c>
      <c r="CM50">
        <v>27</v>
      </c>
      <c r="CN50">
        <v>33</v>
      </c>
      <c r="CO50">
        <v>33</v>
      </c>
      <c r="CP50">
        <v>33</v>
      </c>
      <c r="CQ50">
        <v>33</v>
      </c>
      <c r="CR50">
        <v>33</v>
      </c>
      <c r="CS50">
        <v>33</v>
      </c>
      <c r="CT50">
        <v>40</v>
      </c>
      <c r="CU50">
        <v>46</v>
      </c>
      <c r="CV50">
        <v>46</v>
      </c>
      <c r="CW50">
        <v>46</v>
      </c>
      <c r="CX50">
        <v>52</v>
      </c>
      <c r="CY50">
        <v>52</v>
      </c>
      <c r="CZ50">
        <v>73</v>
      </c>
    </row>
    <row r="51" spans="1:10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  <c r="CK51">
        <v>8273</v>
      </c>
      <c r="CL51">
        <v>8807</v>
      </c>
      <c r="CM51">
        <v>9252</v>
      </c>
      <c r="CN51">
        <v>9730</v>
      </c>
      <c r="CO51">
        <v>10088</v>
      </c>
      <c r="CP51">
        <v>10507</v>
      </c>
      <c r="CQ51">
        <v>10832</v>
      </c>
      <c r="CR51">
        <v>11296</v>
      </c>
      <c r="CS51">
        <v>11812</v>
      </c>
      <c r="CT51">
        <v>12306</v>
      </c>
      <c r="CU51">
        <v>12858</v>
      </c>
      <c r="CV51">
        <v>13331</v>
      </c>
      <c r="CW51">
        <v>13813</v>
      </c>
      <c r="CX51">
        <v>14365</v>
      </c>
      <c r="CY51">
        <v>14885</v>
      </c>
      <c r="CZ51">
        <v>16023</v>
      </c>
    </row>
    <row r="52" spans="1:10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  <c r="CK52">
        <v>991</v>
      </c>
      <c r="CL52">
        <v>991</v>
      </c>
      <c r="CM52">
        <v>991</v>
      </c>
      <c r="CN52">
        <v>991</v>
      </c>
      <c r="CO52">
        <v>991</v>
      </c>
      <c r="CP52">
        <v>991</v>
      </c>
      <c r="CQ52">
        <v>991</v>
      </c>
      <c r="CR52">
        <v>991</v>
      </c>
      <c r="CS52">
        <v>991</v>
      </c>
      <c r="CT52">
        <v>991</v>
      </c>
      <c r="CU52">
        <v>991</v>
      </c>
      <c r="CV52">
        <v>991</v>
      </c>
      <c r="CW52">
        <v>991</v>
      </c>
      <c r="CX52">
        <v>991</v>
      </c>
      <c r="CY52">
        <v>991</v>
      </c>
      <c r="CZ52">
        <v>991</v>
      </c>
    </row>
    <row r="53" spans="1:10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  <c r="CK53">
        <v>590</v>
      </c>
      <c r="CL53">
        <v>593</v>
      </c>
      <c r="CM53">
        <v>593</v>
      </c>
      <c r="CN53">
        <v>593</v>
      </c>
      <c r="CO53">
        <v>593</v>
      </c>
      <c r="CP53">
        <v>593</v>
      </c>
      <c r="CQ53">
        <v>593</v>
      </c>
      <c r="CR53">
        <v>593</v>
      </c>
      <c r="CS53">
        <v>593</v>
      </c>
      <c r="CT53">
        <v>593</v>
      </c>
      <c r="CU53">
        <v>593</v>
      </c>
      <c r="CV53">
        <v>593</v>
      </c>
      <c r="CW53">
        <v>593</v>
      </c>
      <c r="CX53">
        <v>593</v>
      </c>
      <c r="CY53">
        <v>593</v>
      </c>
      <c r="CZ53">
        <v>593</v>
      </c>
    </row>
    <row r="54" spans="1:104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  <c r="CK54">
        <v>579</v>
      </c>
      <c r="CL54">
        <v>579</v>
      </c>
      <c r="CM54">
        <v>579</v>
      </c>
      <c r="CN54">
        <v>579</v>
      </c>
      <c r="CO54">
        <v>579</v>
      </c>
      <c r="CP54">
        <v>579</v>
      </c>
      <c r="CQ54">
        <v>579</v>
      </c>
      <c r="CR54">
        <v>579</v>
      </c>
      <c r="CS54">
        <v>579</v>
      </c>
      <c r="CT54">
        <v>579</v>
      </c>
      <c r="CU54">
        <v>579</v>
      </c>
      <c r="CV54">
        <v>579</v>
      </c>
      <c r="CW54">
        <v>579</v>
      </c>
      <c r="CX54">
        <v>579</v>
      </c>
      <c r="CY54">
        <v>579</v>
      </c>
      <c r="CZ54">
        <v>579</v>
      </c>
    </row>
    <row r="55" spans="1:10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  <c r="CK55">
        <v>353</v>
      </c>
      <c r="CL55">
        <v>353</v>
      </c>
      <c r="CM55">
        <v>354</v>
      </c>
      <c r="CN55">
        <v>355</v>
      </c>
      <c r="CO55">
        <v>355</v>
      </c>
      <c r="CP55">
        <v>355</v>
      </c>
      <c r="CQ55">
        <v>355</v>
      </c>
      <c r="CR55">
        <v>355</v>
      </c>
      <c r="CS55">
        <v>355</v>
      </c>
      <c r="CT55">
        <v>355</v>
      </c>
      <c r="CU55">
        <v>355</v>
      </c>
      <c r="CV55">
        <v>355</v>
      </c>
      <c r="CW55">
        <v>355</v>
      </c>
      <c r="CX55">
        <v>355</v>
      </c>
      <c r="CY55">
        <v>355</v>
      </c>
      <c r="CZ55">
        <v>356</v>
      </c>
    </row>
    <row r="56" spans="1:10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  <c r="CK56">
        <v>139</v>
      </c>
      <c r="CL56">
        <v>139</v>
      </c>
      <c r="CM56">
        <v>139</v>
      </c>
      <c r="CN56">
        <v>139</v>
      </c>
      <c r="CO56">
        <v>139</v>
      </c>
      <c r="CP56">
        <v>139</v>
      </c>
      <c r="CQ56">
        <v>139</v>
      </c>
      <c r="CR56">
        <v>139</v>
      </c>
      <c r="CS56">
        <v>139</v>
      </c>
      <c r="CT56">
        <v>139</v>
      </c>
      <c r="CU56">
        <v>139</v>
      </c>
      <c r="CV56">
        <v>139</v>
      </c>
      <c r="CW56">
        <v>139</v>
      </c>
      <c r="CX56">
        <v>139</v>
      </c>
      <c r="CY56">
        <v>139</v>
      </c>
      <c r="CZ56">
        <v>139</v>
      </c>
    </row>
    <row r="57" spans="1:10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  <c r="CK57">
        <v>1566</v>
      </c>
      <c r="CL57">
        <v>1571</v>
      </c>
      <c r="CM57">
        <v>1577</v>
      </c>
      <c r="CN57">
        <v>1579</v>
      </c>
      <c r="CO57">
        <v>1580</v>
      </c>
      <c r="CP57">
        <v>1581</v>
      </c>
      <c r="CQ57">
        <v>1582</v>
      </c>
      <c r="CR57">
        <v>1582</v>
      </c>
      <c r="CS57">
        <v>1585</v>
      </c>
      <c r="CT57">
        <v>1585</v>
      </c>
      <c r="CU57">
        <v>1586</v>
      </c>
      <c r="CV57">
        <v>1587</v>
      </c>
      <c r="CW57">
        <v>1587</v>
      </c>
      <c r="CX57">
        <v>1588</v>
      </c>
      <c r="CY57">
        <v>1588</v>
      </c>
      <c r="CZ57">
        <v>1588</v>
      </c>
    </row>
    <row r="58" spans="1:10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  <c r="CK58">
        <v>254</v>
      </c>
      <c r="CL58">
        <v>254</v>
      </c>
      <c r="CM58">
        <v>254</v>
      </c>
      <c r="CN58">
        <v>254</v>
      </c>
      <c r="CO58">
        <v>254</v>
      </c>
      <c r="CP58">
        <v>254</v>
      </c>
      <c r="CQ58">
        <v>254</v>
      </c>
      <c r="CR58">
        <v>254</v>
      </c>
      <c r="CS58">
        <v>254</v>
      </c>
      <c r="CT58">
        <v>254</v>
      </c>
      <c r="CU58">
        <v>254</v>
      </c>
      <c r="CV58">
        <v>254</v>
      </c>
      <c r="CW58">
        <v>254</v>
      </c>
      <c r="CX58">
        <v>254</v>
      </c>
      <c r="CY58">
        <v>254</v>
      </c>
      <c r="CZ58">
        <v>254</v>
      </c>
    </row>
    <row r="59" spans="1:104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  <c r="CK59">
        <v>146</v>
      </c>
      <c r="CL59">
        <v>146</v>
      </c>
      <c r="CM59">
        <v>146</v>
      </c>
      <c r="CN59">
        <v>146</v>
      </c>
      <c r="CO59">
        <v>147</v>
      </c>
      <c r="CP59">
        <v>147</v>
      </c>
      <c r="CQ59">
        <v>147</v>
      </c>
      <c r="CR59">
        <v>147</v>
      </c>
      <c r="CS59">
        <v>147</v>
      </c>
      <c r="CT59">
        <v>147</v>
      </c>
      <c r="CU59">
        <v>147</v>
      </c>
      <c r="CV59">
        <v>147</v>
      </c>
      <c r="CW59">
        <v>147</v>
      </c>
      <c r="CX59">
        <v>147</v>
      </c>
      <c r="CY59">
        <v>147</v>
      </c>
      <c r="CZ59">
        <v>147</v>
      </c>
    </row>
    <row r="60" spans="1:10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  <c r="CK60">
        <v>168</v>
      </c>
      <c r="CL60">
        <v>168</v>
      </c>
      <c r="CM60">
        <v>168</v>
      </c>
      <c r="CN60">
        <v>168</v>
      </c>
      <c r="CO60">
        <v>168</v>
      </c>
      <c r="CP60">
        <v>168</v>
      </c>
      <c r="CQ60">
        <v>168</v>
      </c>
      <c r="CR60">
        <v>168</v>
      </c>
      <c r="CS60">
        <v>168</v>
      </c>
      <c r="CT60">
        <v>168</v>
      </c>
      <c r="CU60">
        <v>168</v>
      </c>
      <c r="CV60">
        <v>168</v>
      </c>
      <c r="CW60">
        <v>168</v>
      </c>
      <c r="CX60">
        <v>168</v>
      </c>
      <c r="CY60">
        <v>168</v>
      </c>
      <c r="CZ60">
        <v>168</v>
      </c>
    </row>
    <row r="61" spans="1:10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  <c r="CK61">
        <v>327</v>
      </c>
      <c r="CL61">
        <v>328</v>
      </c>
      <c r="CM61">
        <v>328</v>
      </c>
      <c r="CN61">
        <v>328</v>
      </c>
      <c r="CO61">
        <v>328</v>
      </c>
      <c r="CP61">
        <v>328</v>
      </c>
      <c r="CQ61">
        <v>328</v>
      </c>
      <c r="CR61">
        <v>328</v>
      </c>
      <c r="CS61">
        <v>328</v>
      </c>
      <c r="CT61">
        <v>328</v>
      </c>
      <c r="CU61">
        <v>328</v>
      </c>
      <c r="CV61">
        <v>328</v>
      </c>
      <c r="CW61">
        <v>328</v>
      </c>
      <c r="CX61">
        <v>328</v>
      </c>
      <c r="CY61">
        <v>328</v>
      </c>
      <c r="CZ61">
        <v>328</v>
      </c>
    </row>
    <row r="62" spans="1:104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  <c r="CK62">
        <v>841</v>
      </c>
      <c r="CL62">
        <v>861</v>
      </c>
      <c r="CM62">
        <v>872</v>
      </c>
      <c r="CN62">
        <v>892</v>
      </c>
      <c r="CO62">
        <v>898</v>
      </c>
      <c r="CP62">
        <v>905</v>
      </c>
      <c r="CQ62">
        <v>913</v>
      </c>
      <c r="CR62">
        <v>921</v>
      </c>
      <c r="CS62">
        <v>928</v>
      </c>
      <c r="CT62">
        <v>930</v>
      </c>
      <c r="CU62">
        <v>935</v>
      </c>
      <c r="CV62">
        <v>936</v>
      </c>
      <c r="CW62">
        <v>939</v>
      </c>
      <c r="CX62">
        <v>939</v>
      </c>
      <c r="CY62">
        <v>939</v>
      </c>
      <c r="CZ62">
        <v>944</v>
      </c>
    </row>
    <row r="63" spans="1:104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  <c r="CK63">
        <v>1276</v>
      </c>
      <c r="CL63">
        <v>1276</v>
      </c>
      <c r="CM63">
        <v>1276</v>
      </c>
      <c r="CN63">
        <v>1276</v>
      </c>
      <c r="CO63">
        <v>1276</v>
      </c>
      <c r="CP63">
        <v>1276</v>
      </c>
      <c r="CQ63">
        <v>1276</v>
      </c>
      <c r="CR63">
        <v>1276</v>
      </c>
      <c r="CS63">
        <v>1276</v>
      </c>
      <c r="CT63">
        <v>1276</v>
      </c>
      <c r="CU63">
        <v>1276</v>
      </c>
      <c r="CV63">
        <v>1276</v>
      </c>
      <c r="CW63">
        <v>1276</v>
      </c>
      <c r="CX63">
        <v>1276</v>
      </c>
      <c r="CY63">
        <v>1276</v>
      </c>
      <c r="CZ63">
        <v>1276</v>
      </c>
    </row>
    <row r="64" spans="1:10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  <c r="CK64">
        <v>1017</v>
      </c>
      <c r="CL64">
        <v>1017</v>
      </c>
      <c r="CM64">
        <v>1021</v>
      </c>
      <c r="CN64">
        <v>1024</v>
      </c>
      <c r="CO64">
        <v>1025</v>
      </c>
      <c r="CP64">
        <v>1025</v>
      </c>
      <c r="CQ64">
        <v>1029</v>
      </c>
      <c r="CR64">
        <v>1033</v>
      </c>
      <c r="CS64">
        <v>1035</v>
      </c>
      <c r="CT64">
        <v>1035</v>
      </c>
      <c r="CU64">
        <v>1037</v>
      </c>
      <c r="CV64">
        <v>1037</v>
      </c>
      <c r="CW64">
        <v>1037</v>
      </c>
      <c r="CX64">
        <v>1037</v>
      </c>
      <c r="CY64">
        <v>1037</v>
      </c>
      <c r="CZ64">
        <v>1037</v>
      </c>
    </row>
    <row r="65" spans="1:104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  <c r="CK65">
        <v>67803</v>
      </c>
      <c r="CL65">
        <v>67803</v>
      </c>
      <c r="CM65">
        <v>68128</v>
      </c>
      <c r="CN65">
        <v>68128</v>
      </c>
      <c r="CO65">
        <v>68128</v>
      </c>
      <c r="CP65">
        <v>68128</v>
      </c>
      <c r="CQ65">
        <v>68128</v>
      </c>
      <c r="CR65">
        <v>68128</v>
      </c>
      <c r="CS65">
        <v>68128</v>
      </c>
      <c r="CT65">
        <v>68128</v>
      </c>
      <c r="CU65">
        <v>68128</v>
      </c>
      <c r="CV65">
        <v>68128</v>
      </c>
      <c r="CW65">
        <v>68128</v>
      </c>
      <c r="CX65">
        <v>68128</v>
      </c>
      <c r="CY65">
        <v>68128</v>
      </c>
      <c r="CZ65">
        <v>68128</v>
      </c>
    </row>
    <row r="66" spans="1:10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  <c r="CK66">
        <v>1019</v>
      </c>
      <c r="CL66">
        <v>1019</v>
      </c>
      <c r="CM66">
        <v>1019</v>
      </c>
      <c r="CN66">
        <v>1019</v>
      </c>
      <c r="CO66">
        <v>1019</v>
      </c>
      <c r="CP66">
        <v>1019</v>
      </c>
      <c r="CQ66">
        <v>1019</v>
      </c>
      <c r="CR66">
        <v>1019</v>
      </c>
      <c r="CS66">
        <v>1019</v>
      </c>
      <c r="CT66">
        <v>1019</v>
      </c>
      <c r="CU66">
        <v>1019</v>
      </c>
      <c r="CV66">
        <v>1019</v>
      </c>
      <c r="CW66">
        <v>1019</v>
      </c>
      <c r="CX66">
        <v>1019</v>
      </c>
      <c r="CY66">
        <v>1019</v>
      </c>
      <c r="CZ66">
        <v>1019</v>
      </c>
    </row>
    <row r="67" spans="1:10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  <c r="CK67">
        <v>190</v>
      </c>
      <c r="CL67">
        <v>193</v>
      </c>
      <c r="CM67">
        <v>193</v>
      </c>
      <c r="CN67">
        <v>193</v>
      </c>
      <c r="CO67">
        <v>193</v>
      </c>
      <c r="CP67">
        <v>194</v>
      </c>
      <c r="CQ67">
        <v>194</v>
      </c>
      <c r="CR67">
        <v>194</v>
      </c>
      <c r="CS67">
        <v>194</v>
      </c>
      <c r="CT67">
        <v>197</v>
      </c>
      <c r="CU67">
        <v>198</v>
      </c>
      <c r="CV67">
        <v>198</v>
      </c>
      <c r="CW67">
        <v>199</v>
      </c>
      <c r="CX67">
        <v>199</v>
      </c>
      <c r="CY67">
        <v>200</v>
      </c>
      <c r="CZ67">
        <v>201</v>
      </c>
    </row>
    <row r="68" spans="1:104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  <c r="CK68">
        <v>653</v>
      </c>
      <c r="CL68">
        <v>653</v>
      </c>
      <c r="CM68">
        <v>653</v>
      </c>
      <c r="CN68">
        <v>653</v>
      </c>
      <c r="CO68">
        <v>653</v>
      </c>
      <c r="CP68">
        <v>653</v>
      </c>
      <c r="CQ68">
        <v>653</v>
      </c>
      <c r="CR68">
        <v>653</v>
      </c>
      <c r="CS68">
        <v>653</v>
      </c>
      <c r="CT68">
        <v>653</v>
      </c>
      <c r="CU68">
        <v>653</v>
      </c>
      <c r="CV68">
        <v>653</v>
      </c>
      <c r="CW68">
        <v>653</v>
      </c>
      <c r="CX68">
        <v>653</v>
      </c>
      <c r="CY68">
        <v>653</v>
      </c>
      <c r="CZ68">
        <v>653</v>
      </c>
    </row>
    <row r="69" spans="1:10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  <c r="CK69">
        <v>937</v>
      </c>
      <c r="CL69">
        <v>937</v>
      </c>
      <c r="CM69">
        <v>937</v>
      </c>
      <c r="CN69">
        <v>937</v>
      </c>
      <c r="CO69">
        <v>937</v>
      </c>
      <c r="CP69">
        <v>937</v>
      </c>
      <c r="CQ69">
        <v>937</v>
      </c>
      <c r="CR69">
        <v>937</v>
      </c>
      <c r="CS69">
        <v>937</v>
      </c>
      <c r="CT69">
        <v>937</v>
      </c>
      <c r="CU69">
        <v>937</v>
      </c>
      <c r="CV69">
        <v>937</v>
      </c>
      <c r="CW69">
        <v>937</v>
      </c>
      <c r="CX69">
        <v>937</v>
      </c>
      <c r="CY69">
        <v>937</v>
      </c>
      <c r="CZ69">
        <v>937</v>
      </c>
    </row>
    <row r="70" spans="1:10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  <c r="CK70">
        <v>102</v>
      </c>
      <c r="CL70">
        <v>102</v>
      </c>
      <c r="CM70">
        <v>102</v>
      </c>
      <c r="CN70">
        <v>102</v>
      </c>
      <c r="CO70">
        <v>104</v>
      </c>
      <c r="CP70">
        <v>104</v>
      </c>
      <c r="CQ70">
        <v>106</v>
      </c>
      <c r="CR70">
        <v>106</v>
      </c>
      <c r="CS70">
        <v>108</v>
      </c>
      <c r="CT70">
        <v>109</v>
      </c>
      <c r="CU70">
        <v>109</v>
      </c>
      <c r="CV70">
        <v>110</v>
      </c>
      <c r="CW70">
        <v>110</v>
      </c>
      <c r="CX70">
        <v>110</v>
      </c>
      <c r="CY70">
        <v>111</v>
      </c>
      <c r="CZ70">
        <v>111</v>
      </c>
    </row>
    <row r="71" spans="1:104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  <c r="CK71">
        <v>145</v>
      </c>
      <c r="CL71">
        <v>145</v>
      </c>
      <c r="CM71">
        <v>146</v>
      </c>
      <c r="CN71">
        <v>146</v>
      </c>
      <c r="CO71">
        <v>146</v>
      </c>
      <c r="CP71">
        <v>146</v>
      </c>
      <c r="CQ71">
        <v>146</v>
      </c>
      <c r="CR71">
        <v>146</v>
      </c>
      <c r="CS71">
        <v>146</v>
      </c>
      <c r="CT71">
        <v>146</v>
      </c>
      <c r="CU71">
        <v>146</v>
      </c>
      <c r="CV71">
        <v>146</v>
      </c>
      <c r="CW71">
        <v>146</v>
      </c>
      <c r="CX71">
        <v>146</v>
      </c>
      <c r="CY71">
        <v>146</v>
      </c>
      <c r="CZ71">
        <v>146</v>
      </c>
    </row>
    <row r="72" spans="1:104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  <c r="CK72">
        <v>45</v>
      </c>
      <c r="CL72">
        <v>45</v>
      </c>
      <c r="CM72">
        <v>45</v>
      </c>
      <c r="CN72">
        <v>45</v>
      </c>
      <c r="CO72">
        <v>45</v>
      </c>
      <c r="CP72">
        <v>45</v>
      </c>
      <c r="CQ72">
        <v>45</v>
      </c>
      <c r="CR72">
        <v>45</v>
      </c>
      <c r="CS72">
        <v>45</v>
      </c>
      <c r="CT72">
        <v>45</v>
      </c>
      <c r="CU72">
        <v>45</v>
      </c>
      <c r="CV72">
        <v>45</v>
      </c>
      <c r="CW72">
        <v>45</v>
      </c>
      <c r="CX72">
        <v>45</v>
      </c>
      <c r="CY72">
        <v>45</v>
      </c>
      <c r="CZ72">
        <v>45</v>
      </c>
    </row>
    <row r="73" spans="1:10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  <c r="CK73">
        <v>75</v>
      </c>
      <c r="CL73">
        <v>75</v>
      </c>
      <c r="CM73">
        <v>75</v>
      </c>
      <c r="CN73">
        <v>75</v>
      </c>
      <c r="CO73">
        <v>75</v>
      </c>
      <c r="CP73">
        <v>75</v>
      </c>
      <c r="CQ73">
        <v>75</v>
      </c>
      <c r="CR73">
        <v>75</v>
      </c>
      <c r="CS73">
        <v>75</v>
      </c>
      <c r="CT73">
        <v>75</v>
      </c>
      <c r="CU73">
        <v>75</v>
      </c>
      <c r="CV73">
        <v>75</v>
      </c>
      <c r="CW73">
        <v>75</v>
      </c>
      <c r="CX73">
        <v>75</v>
      </c>
      <c r="CY73">
        <v>75</v>
      </c>
      <c r="CZ73">
        <v>75</v>
      </c>
    </row>
    <row r="74" spans="1:10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  <c r="CK74">
        <v>18</v>
      </c>
      <c r="CL74">
        <v>18</v>
      </c>
      <c r="CM74">
        <v>18</v>
      </c>
      <c r="CN74">
        <v>18</v>
      </c>
      <c r="CO74">
        <v>18</v>
      </c>
      <c r="CP74">
        <v>18</v>
      </c>
      <c r="CQ74">
        <v>18</v>
      </c>
      <c r="CR74">
        <v>18</v>
      </c>
      <c r="CS74">
        <v>18</v>
      </c>
      <c r="CT74">
        <v>18</v>
      </c>
      <c r="CU74">
        <v>18</v>
      </c>
      <c r="CV74">
        <v>18</v>
      </c>
      <c r="CW74">
        <v>18</v>
      </c>
      <c r="CX74">
        <v>18</v>
      </c>
      <c r="CY74">
        <v>18</v>
      </c>
      <c r="CZ74">
        <v>18</v>
      </c>
    </row>
    <row r="75" spans="1:10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  <c r="CK75">
        <v>256</v>
      </c>
      <c r="CL75">
        <v>256</v>
      </c>
      <c r="CM75">
        <v>256</v>
      </c>
      <c r="CN75">
        <v>256</v>
      </c>
      <c r="CO75">
        <v>256</v>
      </c>
      <c r="CP75">
        <v>256</v>
      </c>
      <c r="CQ75">
        <v>277</v>
      </c>
      <c r="CR75">
        <v>279</v>
      </c>
      <c r="CS75">
        <v>279</v>
      </c>
      <c r="CT75">
        <v>286</v>
      </c>
      <c r="CU75">
        <v>286</v>
      </c>
      <c r="CV75">
        <v>286</v>
      </c>
      <c r="CW75">
        <v>286</v>
      </c>
      <c r="CX75">
        <v>306</v>
      </c>
      <c r="CY75">
        <v>306</v>
      </c>
      <c r="CZ75">
        <v>306</v>
      </c>
    </row>
    <row r="76" spans="1:10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  <c r="CK76">
        <v>784</v>
      </c>
      <c r="CL76">
        <v>784</v>
      </c>
      <c r="CM76">
        <v>787</v>
      </c>
      <c r="CN76">
        <v>787</v>
      </c>
      <c r="CO76">
        <v>787</v>
      </c>
      <c r="CP76">
        <v>787</v>
      </c>
      <c r="CQ76">
        <v>787</v>
      </c>
      <c r="CR76">
        <v>787</v>
      </c>
      <c r="CS76">
        <v>787</v>
      </c>
      <c r="CT76">
        <v>787</v>
      </c>
      <c r="CU76">
        <v>787</v>
      </c>
      <c r="CV76">
        <v>787</v>
      </c>
      <c r="CW76">
        <v>787</v>
      </c>
      <c r="CX76">
        <v>787</v>
      </c>
      <c r="CY76">
        <v>787</v>
      </c>
      <c r="CZ76">
        <v>787</v>
      </c>
    </row>
    <row r="77" spans="1:104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  <c r="CK77">
        <v>622</v>
      </c>
      <c r="CL77">
        <v>628</v>
      </c>
      <c r="CM77">
        <v>628</v>
      </c>
      <c r="CN77">
        <v>628</v>
      </c>
      <c r="CO77">
        <v>635</v>
      </c>
      <c r="CP77">
        <v>638</v>
      </c>
      <c r="CQ77">
        <v>638</v>
      </c>
      <c r="CR77">
        <v>639</v>
      </c>
      <c r="CS77">
        <v>641</v>
      </c>
      <c r="CT77">
        <v>641</v>
      </c>
      <c r="CU77">
        <v>642</v>
      </c>
      <c r="CV77">
        <v>642</v>
      </c>
      <c r="CW77">
        <v>644</v>
      </c>
      <c r="CX77">
        <v>645</v>
      </c>
      <c r="CY77">
        <v>647</v>
      </c>
      <c r="CZ77">
        <v>652</v>
      </c>
    </row>
    <row r="78" spans="1:104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  <c r="CK78">
        <v>186</v>
      </c>
      <c r="CL78">
        <v>194</v>
      </c>
      <c r="CM78">
        <v>197</v>
      </c>
      <c r="CN78">
        <v>197</v>
      </c>
      <c r="CO78">
        <v>197</v>
      </c>
      <c r="CP78">
        <v>197</v>
      </c>
      <c r="CQ78">
        <v>197</v>
      </c>
      <c r="CR78">
        <v>197</v>
      </c>
      <c r="CS78">
        <v>197</v>
      </c>
      <c r="CT78">
        <v>197</v>
      </c>
      <c r="CU78">
        <v>197</v>
      </c>
      <c r="CV78">
        <v>197</v>
      </c>
      <c r="CW78">
        <v>197</v>
      </c>
      <c r="CX78">
        <v>197</v>
      </c>
      <c r="CY78">
        <v>197</v>
      </c>
      <c r="CZ78">
        <v>197</v>
      </c>
    </row>
    <row r="79" spans="1:10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  <c r="CK79">
        <v>560</v>
      </c>
      <c r="CL79">
        <v>560</v>
      </c>
      <c r="CM79">
        <v>560</v>
      </c>
      <c r="CN79">
        <v>561</v>
      </c>
      <c r="CO79">
        <v>561</v>
      </c>
      <c r="CP79">
        <v>561</v>
      </c>
      <c r="CQ79">
        <v>561</v>
      </c>
      <c r="CR79">
        <v>561</v>
      </c>
      <c r="CS79">
        <v>561</v>
      </c>
      <c r="CT79">
        <v>561</v>
      </c>
      <c r="CU79">
        <v>561</v>
      </c>
      <c r="CV79">
        <v>561</v>
      </c>
      <c r="CW79">
        <v>561</v>
      </c>
      <c r="CX79">
        <v>561</v>
      </c>
      <c r="CY79">
        <v>561</v>
      </c>
      <c r="CZ79">
        <v>561</v>
      </c>
    </row>
    <row r="80" spans="1:10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  <c r="CK80">
        <v>185</v>
      </c>
      <c r="CL80">
        <v>186</v>
      </c>
      <c r="CM80">
        <v>189</v>
      </c>
      <c r="CN80">
        <v>189</v>
      </c>
      <c r="CO80">
        <v>189</v>
      </c>
      <c r="CP80">
        <v>189</v>
      </c>
      <c r="CQ80">
        <v>189</v>
      </c>
      <c r="CR80">
        <v>189</v>
      </c>
      <c r="CS80">
        <v>189</v>
      </c>
      <c r="CT80">
        <v>190</v>
      </c>
      <c r="CU80">
        <v>190</v>
      </c>
      <c r="CV80">
        <v>190</v>
      </c>
      <c r="CW80">
        <v>190</v>
      </c>
      <c r="CX80">
        <v>190</v>
      </c>
      <c r="CY80">
        <v>190</v>
      </c>
      <c r="CZ80">
        <v>190</v>
      </c>
    </row>
    <row r="81" spans="1:10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</row>
    <row r="82" spans="1:10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  <c r="CK82">
        <v>76</v>
      </c>
      <c r="CL82">
        <v>76</v>
      </c>
      <c r="CM82">
        <v>76</v>
      </c>
      <c r="CN82">
        <v>76</v>
      </c>
      <c r="CO82">
        <v>76</v>
      </c>
      <c r="CP82">
        <v>76</v>
      </c>
      <c r="CQ82">
        <v>76</v>
      </c>
      <c r="CR82">
        <v>76</v>
      </c>
      <c r="CS82">
        <v>76</v>
      </c>
      <c r="CT82">
        <v>76</v>
      </c>
      <c r="CU82">
        <v>76</v>
      </c>
      <c r="CV82">
        <v>76</v>
      </c>
      <c r="CW82">
        <v>76</v>
      </c>
      <c r="CX82">
        <v>76</v>
      </c>
      <c r="CY82">
        <v>76</v>
      </c>
      <c r="CZ82">
        <v>76</v>
      </c>
    </row>
    <row r="83" spans="1:104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  <c r="CK83">
        <v>184</v>
      </c>
      <c r="CL83">
        <v>184</v>
      </c>
      <c r="CM83">
        <v>184</v>
      </c>
      <c r="CN83">
        <v>184</v>
      </c>
      <c r="CO83">
        <v>184</v>
      </c>
      <c r="CP83">
        <v>184</v>
      </c>
      <c r="CQ83">
        <v>184</v>
      </c>
      <c r="CR83">
        <v>184</v>
      </c>
      <c r="CS83">
        <v>184</v>
      </c>
      <c r="CT83">
        <v>185</v>
      </c>
      <c r="CU83">
        <v>185</v>
      </c>
      <c r="CV83">
        <v>185</v>
      </c>
      <c r="CW83">
        <v>185</v>
      </c>
      <c r="CX83">
        <v>185</v>
      </c>
      <c r="CY83">
        <v>185</v>
      </c>
      <c r="CZ83">
        <v>185</v>
      </c>
    </row>
    <row r="84" spans="1:10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  <c r="CK84">
        <v>1268</v>
      </c>
      <c r="CL84">
        <v>1268</v>
      </c>
      <c r="CM84">
        <v>1268</v>
      </c>
      <c r="CN84">
        <v>1268</v>
      </c>
      <c r="CO84">
        <v>1268</v>
      </c>
      <c r="CP84">
        <v>1268</v>
      </c>
      <c r="CQ84">
        <v>1268</v>
      </c>
      <c r="CR84">
        <v>1268</v>
      </c>
      <c r="CS84">
        <v>1268</v>
      </c>
      <c r="CT84">
        <v>1268</v>
      </c>
      <c r="CU84">
        <v>1268</v>
      </c>
      <c r="CV84">
        <v>1268</v>
      </c>
      <c r="CW84">
        <v>1268</v>
      </c>
      <c r="CX84">
        <v>1268</v>
      </c>
      <c r="CY84">
        <v>1268</v>
      </c>
      <c r="CZ84">
        <v>1268</v>
      </c>
    </row>
    <row r="85" spans="1:10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  <c r="CK85">
        <v>3105</v>
      </c>
      <c r="CL85">
        <v>3233</v>
      </c>
      <c r="CM85">
        <v>3439</v>
      </c>
      <c r="CN85">
        <v>3439</v>
      </c>
      <c r="CO85">
        <v>3792</v>
      </c>
      <c r="CP85">
        <v>3977</v>
      </c>
      <c r="CQ85">
        <v>4149</v>
      </c>
      <c r="CR85">
        <v>4356</v>
      </c>
      <c r="CS85">
        <v>4561</v>
      </c>
      <c r="CT85">
        <v>4881</v>
      </c>
      <c r="CU85">
        <v>5142</v>
      </c>
      <c r="CV85">
        <v>5379</v>
      </c>
      <c r="CW85">
        <v>5597</v>
      </c>
      <c r="CX85">
        <v>5949</v>
      </c>
      <c r="CY85">
        <v>6207</v>
      </c>
      <c r="CZ85">
        <v>6507</v>
      </c>
    </row>
    <row r="86" spans="1:10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  <c r="CK86">
        <v>117</v>
      </c>
      <c r="CL86">
        <v>117</v>
      </c>
      <c r="CM86">
        <v>143</v>
      </c>
      <c r="CN86">
        <v>143</v>
      </c>
      <c r="CO86">
        <v>143</v>
      </c>
      <c r="CP86">
        <v>160</v>
      </c>
      <c r="CQ86">
        <v>165</v>
      </c>
      <c r="CR86">
        <v>186</v>
      </c>
      <c r="CS86">
        <v>186</v>
      </c>
      <c r="CT86">
        <v>200</v>
      </c>
      <c r="CU86">
        <v>200</v>
      </c>
      <c r="CV86">
        <v>200</v>
      </c>
      <c r="CW86">
        <v>200</v>
      </c>
      <c r="CX86">
        <v>207</v>
      </c>
      <c r="CY86">
        <v>207</v>
      </c>
      <c r="CZ86">
        <v>220</v>
      </c>
    </row>
    <row r="87" spans="1:10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  <c r="CK87">
        <v>254</v>
      </c>
      <c r="CL87">
        <v>267</v>
      </c>
      <c r="CM87">
        <v>287</v>
      </c>
      <c r="CN87">
        <v>307</v>
      </c>
      <c r="CO87">
        <v>327</v>
      </c>
      <c r="CP87">
        <v>332</v>
      </c>
      <c r="CQ87">
        <v>350</v>
      </c>
      <c r="CR87">
        <v>359</v>
      </c>
      <c r="CS87">
        <v>377</v>
      </c>
      <c r="CT87">
        <v>394</v>
      </c>
      <c r="CU87">
        <v>416</v>
      </c>
      <c r="CV87">
        <v>442</v>
      </c>
      <c r="CW87">
        <v>459</v>
      </c>
      <c r="CX87">
        <v>471</v>
      </c>
      <c r="CY87">
        <v>491</v>
      </c>
      <c r="CZ87">
        <v>572</v>
      </c>
    </row>
    <row r="88" spans="1:10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  <c r="CK88">
        <v>626</v>
      </c>
      <c r="CL88">
        <v>642</v>
      </c>
      <c r="CM88">
        <v>649</v>
      </c>
      <c r="CN88">
        <v>655</v>
      </c>
      <c r="CO88">
        <v>660</v>
      </c>
      <c r="CP88">
        <v>662</v>
      </c>
      <c r="CQ88">
        <v>669</v>
      </c>
      <c r="CR88">
        <v>681</v>
      </c>
      <c r="CS88">
        <v>686</v>
      </c>
      <c r="CT88">
        <v>687</v>
      </c>
      <c r="CU88">
        <v>693</v>
      </c>
      <c r="CV88">
        <v>695</v>
      </c>
      <c r="CW88">
        <v>697</v>
      </c>
      <c r="CX88">
        <v>705</v>
      </c>
      <c r="CY88">
        <v>713</v>
      </c>
      <c r="CZ88">
        <v>719</v>
      </c>
    </row>
    <row r="89" spans="1:10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  <c r="CK89">
        <v>638</v>
      </c>
      <c r="CL89">
        <v>654</v>
      </c>
      <c r="CM89">
        <v>688</v>
      </c>
      <c r="CN89">
        <v>801</v>
      </c>
      <c r="CO89">
        <v>847</v>
      </c>
      <c r="CP89">
        <v>847</v>
      </c>
      <c r="CQ89">
        <v>916</v>
      </c>
      <c r="CR89">
        <v>952</v>
      </c>
      <c r="CS89">
        <v>1004</v>
      </c>
      <c r="CT89">
        <v>1077</v>
      </c>
      <c r="CU89">
        <v>1077</v>
      </c>
      <c r="CV89">
        <v>1150</v>
      </c>
      <c r="CW89">
        <v>1164</v>
      </c>
      <c r="CX89">
        <v>1183</v>
      </c>
      <c r="CY89">
        <v>1238</v>
      </c>
      <c r="CZ89">
        <v>1275</v>
      </c>
    </row>
    <row r="90" spans="1:10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  <c r="CK90">
        <v>1741</v>
      </c>
      <c r="CL90">
        <v>1791</v>
      </c>
      <c r="CM90">
        <v>1814</v>
      </c>
      <c r="CN90">
        <v>1832</v>
      </c>
      <c r="CO90">
        <v>1871</v>
      </c>
      <c r="CP90">
        <v>1881</v>
      </c>
      <c r="CQ90">
        <v>1908</v>
      </c>
      <c r="CR90">
        <v>1950</v>
      </c>
      <c r="CS90">
        <v>1981</v>
      </c>
      <c r="CT90">
        <v>2009</v>
      </c>
      <c r="CU90">
        <v>2016</v>
      </c>
      <c r="CV90">
        <v>2030</v>
      </c>
      <c r="CW90">
        <v>2039</v>
      </c>
      <c r="CX90">
        <v>2047</v>
      </c>
      <c r="CY90">
        <v>2062</v>
      </c>
      <c r="CZ90">
        <v>2076</v>
      </c>
    </row>
    <row r="91" spans="1:10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  <c r="CK91">
        <v>712</v>
      </c>
      <c r="CL91">
        <v>712</v>
      </c>
      <c r="CM91">
        <v>712</v>
      </c>
      <c r="CN91">
        <v>712</v>
      </c>
      <c r="CO91">
        <v>712</v>
      </c>
      <c r="CP91">
        <v>712</v>
      </c>
      <c r="CQ91">
        <v>712</v>
      </c>
      <c r="CR91">
        <v>712</v>
      </c>
      <c r="CS91">
        <v>712</v>
      </c>
      <c r="CT91">
        <v>712</v>
      </c>
      <c r="CU91">
        <v>712</v>
      </c>
      <c r="CV91">
        <v>712</v>
      </c>
      <c r="CW91">
        <v>712</v>
      </c>
      <c r="CX91">
        <v>712</v>
      </c>
      <c r="CY91">
        <v>712</v>
      </c>
      <c r="CZ91">
        <v>712</v>
      </c>
    </row>
    <row r="92" spans="1:10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  <c r="CK92">
        <v>814</v>
      </c>
      <c r="CL92">
        <v>862</v>
      </c>
      <c r="CM92">
        <v>923</v>
      </c>
      <c r="CN92">
        <v>986</v>
      </c>
      <c r="CO92">
        <v>1035</v>
      </c>
      <c r="CP92">
        <v>1087</v>
      </c>
      <c r="CQ92">
        <v>1137</v>
      </c>
      <c r="CR92">
        <v>1189</v>
      </c>
      <c r="CS92">
        <v>1235</v>
      </c>
      <c r="CT92">
        <v>1285</v>
      </c>
      <c r="CU92">
        <v>1337</v>
      </c>
      <c r="CV92">
        <v>1369</v>
      </c>
      <c r="CW92">
        <v>1389</v>
      </c>
      <c r="CX92">
        <v>1437</v>
      </c>
      <c r="CY92">
        <v>1467</v>
      </c>
      <c r="CZ92">
        <v>1501</v>
      </c>
    </row>
    <row r="93" spans="1:10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  <c r="CK93">
        <v>715</v>
      </c>
      <c r="CL93">
        <v>735</v>
      </c>
      <c r="CM93">
        <v>750</v>
      </c>
      <c r="CN93">
        <v>761</v>
      </c>
      <c r="CO93">
        <v>767</v>
      </c>
      <c r="CP93">
        <v>772</v>
      </c>
      <c r="CQ93">
        <v>784</v>
      </c>
      <c r="CR93">
        <v>790</v>
      </c>
      <c r="CS93">
        <v>795</v>
      </c>
      <c r="CT93">
        <v>804</v>
      </c>
      <c r="CU93">
        <v>810</v>
      </c>
      <c r="CV93">
        <v>817</v>
      </c>
      <c r="CW93">
        <v>822</v>
      </c>
      <c r="CX93">
        <v>837</v>
      </c>
      <c r="CY93">
        <v>843</v>
      </c>
      <c r="CZ93">
        <v>850</v>
      </c>
    </row>
    <row r="94" spans="1:104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  <c r="CK94">
        <v>6216</v>
      </c>
      <c r="CL94">
        <v>6433</v>
      </c>
      <c r="CM94">
        <v>6549</v>
      </c>
      <c r="CN94">
        <v>6606</v>
      </c>
      <c r="CO94">
        <v>6746</v>
      </c>
      <c r="CP94">
        <v>6900</v>
      </c>
      <c r="CQ94">
        <v>7033</v>
      </c>
      <c r="CR94">
        <v>7132</v>
      </c>
      <c r="CS94">
        <v>7187</v>
      </c>
      <c r="CT94">
        <v>7273</v>
      </c>
      <c r="CU94">
        <v>7352</v>
      </c>
      <c r="CV94">
        <v>7404</v>
      </c>
      <c r="CW94">
        <v>7445</v>
      </c>
      <c r="CX94">
        <v>7504</v>
      </c>
      <c r="CY94">
        <v>7579</v>
      </c>
      <c r="CZ94">
        <v>7682</v>
      </c>
    </row>
    <row r="95" spans="1:10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  <c r="CK95">
        <v>184</v>
      </c>
      <c r="CL95">
        <v>184</v>
      </c>
      <c r="CM95">
        <v>184</v>
      </c>
      <c r="CN95">
        <v>184</v>
      </c>
      <c r="CO95">
        <v>185</v>
      </c>
      <c r="CP95">
        <v>185</v>
      </c>
      <c r="CQ95">
        <v>185</v>
      </c>
      <c r="CR95">
        <v>185</v>
      </c>
      <c r="CS95">
        <v>187</v>
      </c>
      <c r="CT95">
        <v>187</v>
      </c>
      <c r="CU95">
        <v>187</v>
      </c>
      <c r="CV95">
        <v>187</v>
      </c>
      <c r="CW95">
        <v>187</v>
      </c>
      <c r="CX95">
        <v>187</v>
      </c>
      <c r="CY95">
        <v>187</v>
      </c>
      <c r="CZ95">
        <v>187</v>
      </c>
    </row>
    <row r="96" spans="1:10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11</v>
      </c>
      <c r="CM96">
        <v>11</v>
      </c>
      <c r="CN96">
        <v>11</v>
      </c>
      <c r="CO96">
        <v>11</v>
      </c>
      <c r="CP96">
        <v>11</v>
      </c>
      <c r="CQ96">
        <v>11</v>
      </c>
      <c r="CR96">
        <v>11</v>
      </c>
      <c r="CS96">
        <v>11</v>
      </c>
      <c r="CT96">
        <v>11</v>
      </c>
      <c r="CU96">
        <v>11</v>
      </c>
      <c r="CV96">
        <v>11</v>
      </c>
      <c r="CW96">
        <v>11</v>
      </c>
      <c r="CX96">
        <v>11</v>
      </c>
      <c r="CY96">
        <v>11</v>
      </c>
      <c r="CZ96">
        <v>11</v>
      </c>
    </row>
    <row r="97" spans="1:10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  <c r="CK97">
        <v>6681</v>
      </c>
      <c r="CL97">
        <v>6879</v>
      </c>
      <c r="CM97">
        <v>7073</v>
      </c>
      <c r="CN97">
        <v>7242</v>
      </c>
      <c r="CO97">
        <v>7384</v>
      </c>
      <c r="CP97">
        <v>7515</v>
      </c>
      <c r="CQ97">
        <v>7695</v>
      </c>
      <c r="CR97">
        <v>7912</v>
      </c>
      <c r="CS97">
        <v>8073</v>
      </c>
      <c r="CT97">
        <v>8210</v>
      </c>
      <c r="CU97">
        <v>8445</v>
      </c>
      <c r="CV97">
        <v>8575</v>
      </c>
      <c r="CW97">
        <v>8698</v>
      </c>
      <c r="CX97">
        <v>8851</v>
      </c>
      <c r="CY97">
        <v>9008</v>
      </c>
      <c r="CZ97">
        <v>9158</v>
      </c>
    </row>
    <row r="98" spans="1:10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  <c r="CK98">
        <v>435</v>
      </c>
      <c r="CL98">
        <v>591</v>
      </c>
      <c r="CM98">
        <v>732</v>
      </c>
      <c r="CN98">
        <v>732</v>
      </c>
      <c r="CO98">
        <v>846</v>
      </c>
      <c r="CP98">
        <v>846</v>
      </c>
      <c r="CQ98">
        <v>945</v>
      </c>
      <c r="CR98">
        <v>974</v>
      </c>
      <c r="CS98">
        <v>986</v>
      </c>
      <c r="CT98">
        <v>999</v>
      </c>
      <c r="CU98">
        <v>1008</v>
      </c>
      <c r="CV98">
        <v>1023</v>
      </c>
      <c r="CW98">
        <v>1035</v>
      </c>
      <c r="CX98">
        <v>1072</v>
      </c>
      <c r="CY98">
        <v>1077</v>
      </c>
      <c r="CZ98">
        <v>1089</v>
      </c>
    </row>
    <row r="99" spans="1:10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  <c r="CK99">
        <v>3614</v>
      </c>
      <c r="CL99">
        <v>3755</v>
      </c>
      <c r="CM99">
        <v>4126</v>
      </c>
      <c r="CN99">
        <v>4335</v>
      </c>
      <c r="CO99">
        <v>4680</v>
      </c>
      <c r="CP99">
        <v>4964</v>
      </c>
      <c r="CQ99">
        <v>5044</v>
      </c>
      <c r="CR99">
        <v>5300</v>
      </c>
      <c r="CS99">
        <v>5543</v>
      </c>
      <c r="CT99">
        <v>5749</v>
      </c>
      <c r="CU99">
        <v>5926</v>
      </c>
      <c r="CV99">
        <v>6135</v>
      </c>
      <c r="CW99">
        <v>6293</v>
      </c>
      <c r="CX99">
        <v>6416</v>
      </c>
      <c r="CY99">
        <v>6652</v>
      </c>
      <c r="CZ99">
        <v>6972</v>
      </c>
    </row>
    <row r="100" spans="1:10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  <c r="CK100">
        <v>7858</v>
      </c>
      <c r="CL100">
        <v>8225</v>
      </c>
      <c r="CM100">
        <v>8450</v>
      </c>
      <c r="CN100">
        <v>9022</v>
      </c>
      <c r="CO100">
        <v>9468</v>
      </c>
      <c r="CP100">
        <v>10128</v>
      </c>
      <c r="CQ100">
        <v>10398</v>
      </c>
      <c r="CR100">
        <v>10850</v>
      </c>
      <c r="CS100">
        <v>11183</v>
      </c>
      <c r="CT100">
        <v>22719</v>
      </c>
      <c r="CU100">
        <v>22719</v>
      </c>
      <c r="CV100">
        <v>22719</v>
      </c>
      <c r="CW100">
        <v>23240</v>
      </c>
      <c r="CX100">
        <v>24258</v>
      </c>
      <c r="CY100">
        <v>24675</v>
      </c>
      <c r="CZ100">
        <v>24934</v>
      </c>
    </row>
    <row r="101" spans="1:10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  <c r="CK101">
        <v>2505</v>
      </c>
      <c r="CL101">
        <v>2673</v>
      </c>
      <c r="CM101">
        <v>2844</v>
      </c>
      <c r="CN101">
        <v>3032</v>
      </c>
      <c r="CO101">
        <v>3144</v>
      </c>
      <c r="CP101">
        <v>3333</v>
      </c>
      <c r="CQ101">
        <v>3490</v>
      </c>
      <c r="CR101">
        <v>3659</v>
      </c>
      <c r="CS101">
        <v>3891</v>
      </c>
      <c r="CT101">
        <v>4092</v>
      </c>
      <c r="CU101">
        <v>4319</v>
      </c>
      <c r="CV101">
        <v>4534</v>
      </c>
      <c r="CW101">
        <v>4782</v>
      </c>
      <c r="CX101">
        <v>5042</v>
      </c>
      <c r="CY101">
        <v>5268</v>
      </c>
      <c r="CZ101">
        <v>5537</v>
      </c>
    </row>
    <row r="102" spans="1:10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  <c r="CK102">
        <v>159</v>
      </c>
      <c r="CL102">
        <v>164</v>
      </c>
      <c r="CM102">
        <v>177</v>
      </c>
      <c r="CN102">
        <v>190</v>
      </c>
      <c r="CO102">
        <v>201</v>
      </c>
      <c r="CP102">
        <v>218</v>
      </c>
      <c r="CQ102">
        <v>225</v>
      </c>
      <c r="CR102">
        <v>237</v>
      </c>
      <c r="CS102">
        <v>250</v>
      </c>
      <c r="CT102">
        <v>274</v>
      </c>
      <c r="CU102">
        <v>274</v>
      </c>
      <c r="CV102">
        <v>298</v>
      </c>
      <c r="CW102">
        <v>323</v>
      </c>
      <c r="CX102">
        <v>345</v>
      </c>
      <c r="CY102">
        <v>377</v>
      </c>
      <c r="CZ102">
        <v>395</v>
      </c>
    </row>
    <row r="103" spans="1:10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  <c r="CK103">
        <v>51</v>
      </c>
      <c r="CL103">
        <v>51</v>
      </c>
      <c r="CM103">
        <v>79</v>
      </c>
      <c r="CN103">
        <v>79</v>
      </c>
      <c r="CO103">
        <v>79</v>
      </c>
      <c r="CP103">
        <v>79</v>
      </c>
      <c r="CQ103">
        <v>83</v>
      </c>
      <c r="CR103">
        <v>84</v>
      </c>
      <c r="CS103">
        <v>84</v>
      </c>
      <c r="CT103">
        <v>214</v>
      </c>
      <c r="CU103">
        <v>258</v>
      </c>
      <c r="CV103">
        <v>258</v>
      </c>
      <c r="CW103">
        <v>258</v>
      </c>
      <c r="CX103">
        <v>315</v>
      </c>
      <c r="CY103">
        <v>315</v>
      </c>
      <c r="CZ103">
        <v>315</v>
      </c>
    </row>
    <row r="104" spans="1:10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  <c r="CK104">
        <v>35</v>
      </c>
      <c r="CL104">
        <v>35</v>
      </c>
      <c r="CM104">
        <v>35</v>
      </c>
      <c r="CN104">
        <v>39</v>
      </c>
      <c r="CO104">
        <v>39</v>
      </c>
      <c r="CP104">
        <v>39</v>
      </c>
      <c r="CQ104">
        <v>39</v>
      </c>
      <c r="CR104">
        <v>39</v>
      </c>
      <c r="CS104">
        <v>39</v>
      </c>
      <c r="CT104">
        <v>39</v>
      </c>
      <c r="CU104">
        <v>39</v>
      </c>
      <c r="CV104">
        <v>39</v>
      </c>
      <c r="CW104">
        <v>39</v>
      </c>
      <c r="CX104">
        <v>39</v>
      </c>
      <c r="CY104">
        <v>39</v>
      </c>
      <c r="CZ104">
        <v>39</v>
      </c>
    </row>
    <row r="105" spans="1:10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  <c r="CK105">
        <v>1400</v>
      </c>
      <c r="CL105">
        <v>1434</v>
      </c>
      <c r="CM105">
        <v>1459</v>
      </c>
      <c r="CN105">
        <v>1512</v>
      </c>
      <c r="CO105">
        <v>1528</v>
      </c>
      <c r="CP105">
        <v>1535</v>
      </c>
      <c r="CQ105">
        <v>1552</v>
      </c>
      <c r="CR105">
        <v>1559</v>
      </c>
      <c r="CS105">
        <v>1592</v>
      </c>
      <c r="CT105">
        <v>1605</v>
      </c>
      <c r="CU105">
        <v>1635</v>
      </c>
      <c r="CV105">
        <v>1643</v>
      </c>
      <c r="CW105">
        <v>1647</v>
      </c>
      <c r="CX105">
        <v>1660</v>
      </c>
      <c r="CY105">
        <v>1666</v>
      </c>
      <c r="CZ105">
        <v>1689</v>
      </c>
    </row>
    <row r="106" spans="1:10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  <c r="CK106">
        <v>15</v>
      </c>
      <c r="CL106">
        <v>16</v>
      </c>
      <c r="CM106">
        <v>16</v>
      </c>
      <c r="CN106">
        <v>22</v>
      </c>
      <c r="CO106">
        <v>22</v>
      </c>
      <c r="CP106">
        <v>24</v>
      </c>
      <c r="CQ106">
        <v>31</v>
      </c>
      <c r="CR106">
        <v>31</v>
      </c>
      <c r="CS106">
        <v>31</v>
      </c>
      <c r="CT106">
        <v>36</v>
      </c>
      <c r="CU106">
        <v>56</v>
      </c>
      <c r="CV106">
        <v>59</v>
      </c>
      <c r="CW106">
        <v>65</v>
      </c>
      <c r="CX106">
        <v>71</v>
      </c>
      <c r="CY106">
        <v>91</v>
      </c>
      <c r="CZ106">
        <v>100</v>
      </c>
    </row>
    <row r="107" spans="1:10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  <c r="CK107">
        <v>85</v>
      </c>
      <c r="CL107">
        <v>92</v>
      </c>
      <c r="CM107">
        <v>96</v>
      </c>
      <c r="CN107">
        <v>105</v>
      </c>
      <c r="CO107">
        <v>108</v>
      </c>
      <c r="CP107">
        <v>111</v>
      </c>
      <c r="CQ107">
        <v>114</v>
      </c>
      <c r="CR107">
        <v>116</v>
      </c>
      <c r="CS107">
        <v>116</v>
      </c>
      <c r="CT107">
        <v>117</v>
      </c>
      <c r="CU107">
        <v>122</v>
      </c>
      <c r="CV107">
        <v>123</v>
      </c>
      <c r="CW107">
        <v>124</v>
      </c>
      <c r="CX107">
        <v>126</v>
      </c>
      <c r="CY107">
        <v>130</v>
      </c>
      <c r="CZ107">
        <v>131</v>
      </c>
    </row>
    <row r="108" spans="1:10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  <c r="CK108">
        <v>16</v>
      </c>
      <c r="CL108">
        <v>17</v>
      </c>
      <c r="CM108">
        <v>17</v>
      </c>
      <c r="CN108">
        <v>17</v>
      </c>
      <c r="CO108">
        <v>17</v>
      </c>
      <c r="CP108">
        <v>18</v>
      </c>
      <c r="CQ108">
        <v>18</v>
      </c>
      <c r="CR108">
        <v>18</v>
      </c>
      <c r="CS108">
        <v>18</v>
      </c>
      <c r="CT108">
        <v>18</v>
      </c>
      <c r="CU108">
        <v>18</v>
      </c>
      <c r="CV108">
        <v>18</v>
      </c>
      <c r="CW108">
        <v>18</v>
      </c>
      <c r="CX108">
        <v>18</v>
      </c>
      <c r="CY108">
        <v>18</v>
      </c>
      <c r="CZ108">
        <v>18</v>
      </c>
    </row>
    <row r="109" spans="1:10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  <c r="CK109">
        <v>3237</v>
      </c>
      <c r="CL109">
        <v>3369</v>
      </c>
      <c r="CM109">
        <v>3489</v>
      </c>
      <c r="CN109">
        <v>3681</v>
      </c>
      <c r="CO109">
        <v>3783</v>
      </c>
      <c r="CP109">
        <v>3868</v>
      </c>
      <c r="CQ109">
        <v>4014</v>
      </c>
      <c r="CR109">
        <v>4129</v>
      </c>
      <c r="CS109">
        <v>4284</v>
      </c>
      <c r="CT109">
        <v>4395</v>
      </c>
      <c r="CU109">
        <v>4475</v>
      </c>
      <c r="CV109">
        <v>4576</v>
      </c>
      <c r="CW109">
        <v>4695</v>
      </c>
      <c r="CX109">
        <v>4740</v>
      </c>
      <c r="CY109">
        <v>4906</v>
      </c>
      <c r="CZ109">
        <v>4995</v>
      </c>
    </row>
    <row r="110" spans="1:10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  <c r="CK110">
        <v>86</v>
      </c>
      <c r="CL110">
        <v>86</v>
      </c>
      <c r="CM110">
        <v>96</v>
      </c>
      <c r="CN110">
        <v>96</v>
      </c>
      <c r="CO110">
        <v>96</v>
      </c>
      <c r="CP110">
        <v>97</v>
      </c>
      <c r="CQ110">
        <v>97</v>
      </c>
      <c r="CR110">
        <v>97</v>
      </c>
      <c r="CS110">
        <v>107</v>
      </c>
      <c r="CT110">
        <v>111</v>
      </c>
      <c r="CU110">
        <v>111</v>
      </c>
      <c r="CV110">
        <v>111</v>
      </c>
      <c r="CW110">
        <v>111</v>
      </c>
      <c r="CX110">
        <v>125</v>
      </c>
      <c r="CY110">
        <v>125</v>
      </c>
      <c r="CZ110">
        <v>126</v>
      </c>
    </row>
    <row r="111" spans="1:10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  <c r="CK111">
        <v>55</v>
      </c>
      <c r="CL111">
        <v>55</v>
      </c>
      <c r="CM111">
        <v>55</v>
      </c>
      <c r="CN111">
        <v>55</v>
      </c>
      <c r="CO111">
        <v>55</v>
      </c>
      <c r="CP111">
        <v>56</v>
      </c>
      <c r="CQ111">
        <v>56</v>
      </c>
      <c r="CR111">
        <v>57</v>
      </c>
      <c r="CS111">
        <v>57</v>
      </c>
      <c r="CT111">
        <v>57</v>
      </c>
      <c r="CU111">
        <v>57</v>
      </c>
      <c r="CV111">
        <v>57</v>
      </c>
      <c r="CW111">
        <v>57</v>
      </c>
      <c r="CX111">
        <v>58</v>
      </c>
      <c r="CY111">
        <v>58</v>
      </c>
      <c r="CZ111">
        <v>58</v>
      </c>
    </row>
    <row r="112" spans="1:10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  <c r="CK112">
        <v>145</v>
      </c>
      <c r="CL112">
        <v>145</v>
      </c>
      <c r="CM112">
        <v>145</v>
      </c>
      <c r="CN112">
        <v>148</v>
      </c>
      <c r="CO112">
        <v>148</v>
      </c>
      <c r="CP112">
        <v>148</v>
      </c>
      <c r="CQ112">
        <v>148</v>
      </c>
      <c r="CR112">
        <v>148</v>
      </c>
      <c r="CS112">
        <v>148</v>
      </c>
      <c r="CT112">
        <v>149</v>
      </c>
      <c r="CU112">
        <v>149</v>
      </c>
      <c r="CV112">
        <v>149</v>
      </c>
      <c r="CW112">
        <v>149</v>
      </c>
      <c r="CX112">
        <v>149</v>
      </c>
      <c r="CY112">
        <v>149</v>
      </c>
      <c r="CZ112">
        <v>151</v>
      </c>
    </row>
    <row r="113" spans="1:10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  <c r="CK113">
        <v>217</v>
      </c>
      <c r="CL113">
        <v>233</v>
      </c>
      <c r="CM113">
        <v>245</v>
      </c>
      <c r="CN113">
        <v>254</v>
      </c>
      <c r="CO113">
        <v>271</v>
      </c>
      <c r="CP113">
        <v>271</v>
      </c>
      <c r="CQ113">
        <v>311</v>
      </c>
      <c r="CR113">
        <v>326</v>
      </c>
      <c r="CS113">
        <v>326</v>
      </c>
      <c r="CT113">
        <v>354</v>
      </c>
      <c r="CU113">
        <v>380</v>
      </c>
      <c r="CV113">
        <v>401</v>
      </c>
      <c r="CW113">
        <v>401</v>
      </c>
      <c r="CX113">
        <v>460</v>
      </c>
      <c r="CY113">
        <v>460</v>
      </c>
      <c r="CZ113">
        <v>539</v>
      </c>
    </row>
    <row r="114" spans="1:10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  <c r="CK114">
        <v>18</v>
      </c>
      <c r="CL114">
        <v>18</v>
      </c>
      <c r="CM114">
        <v>18</v>
      </c>
      <c r="CN114">
        <v>18</v>
      </c>
      <c r="CO114">
        <v>18</v>
      </c>
      <c r="CP114">
        <v>18</v>
      </c>
      <c r="CQ114">
        <v>18</v>
      </c>
      <c r="CR114">
        <v>18</v>
      </c>
      <c r="CS114">
        <v>18</v>
      </c>
      <c r="CT114">
        <v>18</v>
      </c>
      <c r="CU114">
        <v>18</v>
      </c>
      <c r="CV114">
        <v>18</v>
      </c>
      <c r="CW114">
        <v>18</v>
      </c>
      <c r="CX114">
        <v>18</v>
      </c>
      <c r="CY114">
        <v>18</v>
      </c>
      <c r="CZ114">
        <v>18</v>
      </c>
    </row>
    <row r="115" spans="1:10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  <c r="CK115">
        <v>391</v>
      </c>
      <c r="CL115">
        <v>394</v>
      </c>
      <c r="CM115">
        <v>402</v>
      </c>
      <c r="CN115">
        <v>407</v>
      </c>
      <c r="CO115">
        <v>408</v>
      </c>
      <c r="CP115">
        <v>408</v>
      </c>
      <c r="CQ115">
        <v>410</v>
      </c>
      <c r="CR115">
        <v>410</v>
      </c>
      <c r="CS115">
        <v>412</v>
      </c>
      <c r="CT115">
        <v>412</v>
      </c>
      <c r="CU115">
        <v>417</v>
      </c>
      <c r="CV115">
        <v>417</v>
      </c>
      <c r="CW115">
        <v>418</v>
      </c>
      <c r="CX115">
        <v>418</v>
      </c>
      <c r="CY115">
        <v>420</v>
      </c>
      <c r="CZ115">
        <v>420</v>
      </c>
    </row>
    <row r="116" spans="1:10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6</v>
      </c>
      <c r="CQ116">
        <v>6</v>
      </c>
      <c r="CR116">
        <v>6</v>
      </c>
      <c r="CS116">
        <v>6</v>
      </c>
      <c r="CT116">
        <v>6</v>
      </c>
      <c r="CU116">
        <v>6</v>
      </c>
      <c r="CV116">
        <v>6</v>
      </c>
      <c r="CW116">
        <v>6</v>
      </c>
      <c r="CX116">
        <v>6</v>
      </c>
      <c r="CY116">
        <v>6</v>
      </c>
      <c r="CZ116">
        <v>6</v>
      </c>
    </row>
    <row r="117" spans="1:10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  <c r="CK117">
        <v>35</v>
      </c>
      <c r="CL117">
        <v>35</v>
      </c>
      <c r="CM117">
        <v>35</v>
      </c>
      <c r="CN117">
        <v>37</v>
      </c>
      <c r="CO117">
        <v>37</v>
      </c>
      <c r="CP117">
        <v>37</v>
      </c>
      <c r="CQ117">
        <v>37</v>
      </c>
      <c r="CR117">
        <v>38</v>
      </c>
      <c r="CS117">
        <v>38</v>
      </c>
      <c r="CT117">
        <v>38</v>
      </c>
      <c r="CU117">
        <v>38</v>
      </c>
      <c r="CV117">
        <v>38</v>
      </c>
      <c r="CW117">
        <v>38</v>
      </c>
      <c r="CX117">
        <v>38</v>
      </c>
      <c r="CY117">
        <v>38</v>
      </c>
      <c r="CZ117">
        <v>38</v>
      </c>
    </row>
    <row r="118" spans="1:10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  <c r="CK118">
        <v>158</v>
      </c>
      <c r="CL118">
        <v>158</v>
      </c>
      <c r="CM118">
        <v>158</v>
      </c>
      <c r="CN118">
        <v>158</v>
      </c>
      <c r="CO118">
        <v>163</v>
      </c>
      <c r="CP118">
        <v>163</v>
      </c>
      <c r="CQ118">
        <v>163</v>
      </c>
      <c r="CR118">
        <v>164</v>
      </c>
      <c r="CS118">
        <v>164</v>
      </c>
      <c r="CT118">
        <v>170</v>
      </c>
      <c r="CU118">
        <v>175</v>
      </c>
      <c r="CV118">
        <v>175</v>
      </c>
      <c r="CW118">
        <v>175</v>
      </c>
      <c r="CX118">
        <v>175</v>
      </c>
      <c r="CY118">
        <v>175</v>
      </c>
      <c r="CZ118">
        <v>178</v>
      </c>
    </row>
    <row r="119" spans="1:10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68605</v>
      </c>
      <c r="CA119">
        <v>70478</v>
      </c>
      <c r="CB119">
        <v>74390</v>
      </c>
      <c r="CC119">
        <v>78167</v>
      </c>
      <c r="CD119">
        <v>82048</v>
      </c>
      <c r="CE119">
        <v>86334</v>
      </c>
      <c r="CF119">
        <v>90676</v>
      </c>
      <c r="CG119">
        <v>93790</v>
      </c>
      <c r="CH119">
        <v>120633</v>
      </c>
      <c r="CI119">
        <v>124298</v>
      </c>
      <c r="CJ119">
        <v>129257</v>
      </c>
      <c r="CK119">
        <v>132473</v>
      </c>
      <c r="CL119">
        <v>144944</v>
      </c>
      <c r="CM119">
        <v>146923</v>
      </c>
      <c r="CN119">
        <v>146906</v>
      </c>
      <c r="CO119">
        <v>151808</v>
      </c>
      <c r="CP119">
        <v>154188</v>
      </c>
      <c r="CQ119">
        <v>156921</v>
      </c>
      <c r="CR119">
        <v>154715</v>
      </c>
      <c r="CS119">
        <v>157026</v>
      </c>
      <c r="CT119">
        <v>158636</v>
      </c>
      <c r="CU119">
        <v>160292</v>
      </c>
      <c r="CV119">
        <v>160847</v>
      </c>
      <c r="CW119">
        <v>164589</v>
      </c>
      <c r="CX119">
        <v>167605</v>
      </c>
      <c r="CY119">
        <v>165093</v>
      </c>
      <c r="CZ119">
        <v>165764</v>
      </c>
    </row>
    <row r="120" spans="1:10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  <c r="CK120">
        <v>80</v>
      </c>
      <c r="CL120">
        <v>80</v>
      </c>
      <c r="CM120">
        <v>108</v>
      </c>
      <c r="CN120">
        <v>108</v>
      </c>
      <c r="CO120">
        <v>109</v>
      </c>
      <c r="CP120">
        <v>120</v>
      </c>
      <c r="CQ120">
        <v>156</v>
      </c>
      <c r="CR120">
        <v>166</v>
      </c>
      <c r="CS120">
        <v>167</v>
      </c>
      <c r="CT120">
        <v>172</v>
      </c>
      <c r="CU120">
        <v>176</v>
      </c>
      <c r="CV120">
        <v>176</v>
      </c>
      <c r="CW120">
        <v>211</v>
      </c>
      <c r="CX120">
        <v>238</v>
      </c>
      <c r="CY120">
        <v>276</v>
      </c>
      <c r="CZ120">
        <v>276</v>
      </c>
    </row>
    <row r="121" spans="1:10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  <c r="CK121">
        <v>9</v>
      </c>
      <c r="CL121">
        <v>9</v>
      </c>
      <c r="CM121">
        <v>9</v>
      </c>
      <c r="CN121">
        <v>9</v>
      </c>
      <c r="CO121">
        <v>10</v>
      </c>
      <c r="CP121">
        <v>10</v>
      </c>
      <c r="CQ121">
        <v>10</v>
      </c>
      <c r="CR121">
        <v>10</v>
      </c>
      <c r="CS121">
        <v>10</v>
      </c>
      <c r="CT121">
        <v>10</v>
      </c>
      <c r="CU121">
        <v>10</v>
      </c>
      <c r="CV121">
        <v>10</v>
      </c>
      <c r="CW121">
        <v>10</v>
      </c>
      <c r="CX121">
        <v>10</v>
      </c>
      <c r="CY121">
        <v>10</v>
      </c>
      <c r="CZ121">
        <v>11</v>
      </c>
    </row>
    <row r="122" spans="1:10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  <c r="CK122">
        <v>306</v>
      </c>
      <c r="CL122">
        <v>348</v>
      </c>
      <c r="CM122">
        <v>370</v>
      </c>
      <c r="CN122">
        <v>388</v>
      </c>
      <c r="CO122">
        <v>394</v>
      </c>
      <c r="CP122">
        <v>402</v>
      </c>
      <c r="CQ122">
        <v>408</v>
      </c>
      <c r="CR122">
        <v>416</v>
      </c>
      <c r="CS122">
        <v>425</v>
      </c>
      <c r="CT122">
        <v>444</v>
      </c>
      <c r="CU122">
        <v>456</v>
      </c>
      <c r="CV122">
        <v>486</v>
      </c>
      <c r="CW122">
        <v>497</v>
      </c>
      <c r="CX122">
        <v>511</v>
      </c>
      <c r="CY122">
        <v>517</v>
      </c>
      <c r="CZ122">
        <v>539</v>
      </c>
    </row>
    <row r="123" spans="1:10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  <c r="CK123">
        <v>134753</v>
      </c>
      <c r="CL123">
        <v>137698</v>
      </c>
      <c r="CM123">
        <v>141397</v>
      </c>
      <c r="CN123">
        <v>143342</v>
      </c>
      <c r="CO123">
        <v>145184</v>
      </c>
      <c r="CP123">
        <v>147065</v>
      </c>
      <c r="CQ123">
        <v>148291</v>
      </c>
      <c r="CR123">
        <v>150648</v>
      </c>
      <c r="CS123">
        <v>153129</v>
      </c>
      <c r="CT123">
        <v>154999</v>
      </c>
      <c r="CU123">
        <v>156513</v>
      </c>
      <c r="CV123">
        <v>157770</v>
      </c>
      <c r="CW123">
        <v>158758</v>
      </c>
      <c r="CX123">
        <v>159912</v>
      </c>
      <c r="CY123">
        <v>161539</v>
      </c>
      <c r="CZ123">
        <v>163009</v>
      </c>
    </row>
    <row r="124" spans="1:10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  <c r="CK124">
        <v>636</v>
      </c>
      <c r="CL124">
        <v>641</v>
      </c>
      <c r="CM124">
        <v>641</v>
      </c>
      <c r="CN124">
        <v>834</v>
      </c>
      <c r="CO124">
        <v>1042</v>
      </c>
      <c r="CP124">
        <v>1042</v>
      </c>
      <c r="CQ124">
        <v>1042</v>
      </c>
      <c r="CR124">
        <v>1154</v>
      </c>
      <c r="CS124">
        <v>1154</v>
      </c>
      <c r="CT124">
        <v>1279</v>
      </c>
      <c r="CU124">
        <v>1279</v>
      </c>
      <c r="CV124">
        <v>1550</v>
      </c>
      <c r="CW124">
        <v>1550</v>
      </c>
      <c r="CX124">
        <v>1671</v>
      </c>
      <c r="CY124">
        <v>1671</v>
      </c>
      <c r="CZ124">
        <v>2074</v>
      </c>
    </row>
    <row r="125" spans="1:10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  <c r="CK125">
        <v>2192</v>
      </c>
      <c r="CL125">
        <v>2207</v>
      </c>
      <c r="CM125">
        <v>2224</v>
      </c>
      <c r="CN125">
        <v>2235</v>
      </c>
      <c r="CO125">
        <v>2235</v>
      </c>
      <c r="CP125">
        <v>2245</v>
      </c>
      <c r="CQ125">
        <v>2401</v>
      </c>
      <c r="CR125">
        <v>2408</v>
      </c>
      <c r="CS125">
        <v>2463</v>
      </c>
      <c r="CT125">
        <v>2490</v>
      </c>
      <c r="CU125">
        <v>2506</v>
      </c>
      <c r="CV125">
        <v>2517</v>
      </c>
      <c r="CW125">
        <v>2534</v>
      </c>
      <c r="CX125">
        <v>2566</v>
      </c>
      <c r="CY125">
        <v>2576</v>
      </c>
      <c r="CZ125">
        <v>2591</v>
      </c>
    </row>
    <row r="126" spans="1:10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  <c r="CK126">
        <v>180</v>
      </c>
      <c r="CL126">
        <v>196</v>
      </c>
      <c r="CM126">
        <v>214</v>
      </c>
      <c r="CN126">
        <v>235</v>
      </c>
      <c r="CO126">
        <v>257</v>
      </c>
      <c r="CP126">
        <v>289</v>
      </c>
      <c r="CQ126">
        <v>294</v>
      </c>
      <c r="CR126">
        <v>316</v>
      </c>
      <c r="CS126">
        <v>384</v>
      </c>
      <c r="CT126">
        <v>430</v>
      </c>
      <c r="CU126">
        <v>473</v>
      </c>
      <c r="CV126">
        <v>500</v>
      </c>
      <c r="CW126">
        <v>530</v>
      </c>
      <c r="CX126">
        <v>530</v>
      </c>
      <c r="CY126">
        <v>557</v>
      </c>
      <c r="CZ126">
        <v>599</v>
      </c>
    </row>
    <row r="127" spans="1:10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  <c r="CK127">
        <v>404</v>
      </c>
      <c r="CL127">
        <v>438</v>
      </c>
      <c r="CM127">
        <v>477</v>
      </c>
      <c r="CN127">
        <v>518</v>
      </c>
      <c r="CO127">
        <v>579</v>
      </c>
      <c r="CP127">
        <v>622</v>
      </c>
      <c r="CQ127">
        <v>688</v>
      </c>
      <c r="CR127">
        <v>761</v>
      </c>
      <c r="CS127">
        <v>862</v>
      </c>
      <c r="CT127">
        <v>954</v>
      </c>
      <c r="CU127">
        <v>996</v>
      </c>
      <c r="CV127">
        <v>996</v>
      </c>
      <c r="CW127">
        <v>1163</v>
      </c>
      <c r="CX127">
        <v>1240</v>
      </c>
      <c r="CY127">
        <v>1351</v>
      </c>
      <c r="CZ127">
        <v>1495</v>
      </c>
    </row>
    <row r="128" spans="1:10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  <c r="CK128">
        <v>55</v>
      </c>
      <c r="CL128">
        <v>55</v>
      </c>
      <c r="CM128">
        <v>63</v>
      </c>
      <c r="CN128">
        <v>63</v>
      </c>
      <c r="CO128">
        <v>65</v>
      </c>
      <c r="CP128">
        <v>65</v>
      </c>
      <c r="CQ128">
        <v>66</v>
      </c>
      <c r="CR128">
        <v>67</v>
      </c>
      <c r="CS128">
        <v>70</v>
      </c>
      <c r="CT128">
        <v>73</v>
      </c>
      <c r="CU128">
        <v>73</v>
      </c>
      <c r="CV128">
        <v>74</v>
      </c>
      <c r="CW128">
        <v>74</v>
      </c>
      <c r="CX128">
        <v>74</v>
      </c>
      <c r="CY128">
        <v>78</v>
      </c>
      <c r="CZ128">
        <v>82</v>
      </c>
    </row>
    <row r="129" spans="2:10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  <c r="CK129">
        <v>41</v>
      </c>
      <c r="CL129">
        <v>41</v>
      </c>
      <c r="CM129">
        <v>43</v>
      </c>
      <c r="CN129">
        <v>44</v>
      </c>
      <c r="CO129">
        <v>47</v>
      </c>
      <c r="CP129">
        <v>57</v>
      </c>
      <c r="CQ129">
        <v>57</v>
      </c>
      <c r="CR129">
        <v>62</v>
      </c>
      <c r="CS129">
        <v>72</v>
      </c>
      <c r="CT129">
        <v>72</v>
      </c>
      <c r="CU129">
        <v>72</v>
      </c>
      <c r="CV129">
        <v>74</v>
      </c>
      <c r="CW129">
        <v>76</v>
      </c>
      <c r="CX129">
        <v>76</v>
      </c>
      <c r="CY129">
        <v>76</v>
      </c>
      <c r="CZ129">
        <v>81</v>
      </c>
    </row>
    <row r="130" spans="2:10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  <c r="CK130">
        <v>8</v>
      </c>
      <c r="CL130">
        <v>8</v>
      </c>
      <c r="CM130">
        <v>8</v>
      </c>
      <c r="CN130">
        <v>8</v>
      </c>
      <c r="CO130">
        <v>8</v>
      </c>
      <c r="CP130">
        <v>9</v>
      </c>
      <c r="CQ130">
        <v>9</v>
      </c>
      <c r="CR130">
        <v>9</v>
      </c>
      <c r="CS130">
        <v>9</v>
      </c>
      <c r="CT130">
        <v>9</v>
      </c>
      <c r="CU130">
        <v>9</v>
      </c>
      <c r="CV130">
        <v>9</v>
      </c>
      <c r="CW130">
        <v>9</v>
      </c>
      <c r="CX130">
        <v>10</v>
      </c>
      <c r="CY130">
        <v>10</v>
      </c>
      <c r="CZ130">
        <v>11</v>
      </c>
    </row>
    <row r="131" spans="2:10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  <c r="CK131">
        <v>419</v>
      </c>
      <c r="CL131">
        <v>426</v>
      </c>
      <c r="CM131">
        <v>442</v>
      </c>
      <c r="CN131">
        <v>457</v>
      </c>
      <c r="CO131">
        <v>472</v>
      </c>
      <c r="CP131">
        <v>477</v>
      </c>
      <c r="CQ131">
        <v>494</v>
      </c>
      <c r="CR131">
        <v>510</v>
      </c>
      <c r="CS131">
        <v>519</v>
      </c>
      <c r="CT131">
        <v>591</v>
      </c>
      <c r="CU131">
        <v>627</v>
      </c>
      <c r="CV131">
        <v>627</v>
      </c>
      <c r="CW131">
        <v>661</v>
      </c>
      <c r="CX131">
        <v>702</v>
      </c>
      <c r="CY131">
        <v>738</v>
      </c>
      <c r="CZ131">
        <v>771</v>
      </c>
    </row>
    <row r="132" spans="2:10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  <c r="CK132">
        <v>1579</v>
      </c>
      <c r="CL132">
        <v>1652</v>
      </c>
      <c r="CM132">
        <v>1763</v>
      </c>
      <c r="CN132">
        <v>1834</v>
      </c>
      <c r="CO132">
        <v>1916</v>
      </c>
      <c r="CP132">
        <v>1984</v>
      </c>
      <c r="CQ132">
        <v>2098</v>
      </c>
      <c r="CR132">
        <v>2168</v>
      </c>
      <c r="CS132">
        <v>2284</v>
      </c>
      <c r="CT132">
        <v>2443</v>
      </c>
      <c r="CU132">
        <v>2443</v>
      </c>
      <c r="CV132">
        <v>2500</v>
      </c>
      <c r="CW132">
        <v>2583</v>
      </c>
      <c r="CX132">
        <v>2649</v>
      </c>
      <c r="CY132">
        <v>2727</v>
      </c>
      <c r="CZ132">
        <v>2775</v>
      </c>
    </row>
    <row r="133" spans="2:10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  <c r="CK133">
        <v>1727</v>
      </c>
      <c r="CL133">
        <v>1739</v>
      </c>
      <c r="CM133">
        <v>1754</v>
      </c>
      <c r="CN133">
        <v>1760</v>
      </c>
      <c r="CO133">
        <v>1771</v>
      </c>
      <c r="CP133">
        <v>1773</v>
      </c>
      <c r="CQ133">
        <v>1778</v>
      </c>
      <c r="CR133">
        <v>1785</v>
      </c>
      <c r="CS133">
        <v>1789</v>
      </c>
      <c r="CT133">
        <v>1789</v>
      </c>
      <c r="CU133">
        <v>1790</v>
      </c>
      <c r="CV133">
        <v>1792</v>
      </c>
      <c r="CW133">
        <v>1792</v>
      </c>
      <c r="CX133">
        <v>1795</v>
      </c>
      <c r="CY133">
        <v>1797</v>
      </c>
      <c r="CZ133">
        <v>1797</v>
      </c>
    </row>
    <row r="134" spans="2:10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  <c r="CK134">
        <v>12322</v>
      </c>
      <c r="CL134">
        <v>13430</v>
      </c>
      <c r="CM134">
        <v>14352</v>
      </c>
      <c r="CN134">
        <v>15722</v>
      </c>
      <c r="CO134">
        <v>17615</v>
      </c>
      <c r="CP134">
        <v>18539</v>
      </c>
      <c r="CQ134">
        <v>20080</v>
      </c>
      <c r="CR134">
        <v>21370</v>
      </c>
      <c r="CS134">
        <v>23077</v>
      </c>
      <c r="CT134">
        <v>24530</v>
      </c>
      <c r="CU134">
        <v>26283</v>
      </c>
      <c r="CV134">
        <v>27890</v>
      </c>
      <c r="CW134">
        <v>29451</v>
      </c>
      <c r="CX134">
        <v>31324</v>
      </c>
      <c r="CY134">
        <v>33062</v>
      </c>
      <c r="CZ134">
        <v>34863</v>
      </c>
    </row>
    <row r="135" spans="2:10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  <c r="CK135">
        <v>5136</v>
      </c>
      <c r="CL135">
        <v>5516</v>
      </c>
      <c r="CM135">
        <v>5923</v>
      </c>
      <c r="CN135">
        <v>6248</v>
      </c>
      <c r="CO135">
        <v>6575</v>
      </c>
      <c r="CP135">
        <v>6760</v>
      </c>
      <c r="CQ135">
        <v>7135</v>
      </c>
      <c r="CR135">
        <v>7418</v>
      </c>
      <c r="CS135">
        <v>7775</v>
      </c>
      <c r="CT135">
        <v>8211</v>
      </c>
      <c r="CU135">
        <v>8607</v>
      </c>
      <c r="CV135">
        <v>8882</v>
      </c>
      <c r="CW135">
        <v>9096</v>
      </c>
      <c r="CX135">
        <v>9511</v>
      </c>
      <c r="CY135">
        <v>9771</v>
      </c>
      <c r="CZ135">
        <v>10118</v>
      </c>
    </row>
    <row r="136" spans="2:10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  <c r="CK136">
        <v>76389</v>
      </c>
      <c r="CL136">
        <v>77995</v>
      </c>
      <c r="CM136">
        <v>79494</v>
      </c>
      <c r="CN136">
        <v>80868</v>
      </c>
      <c r="CO136">
        <v>82211</v>
      </c>
      <c r="CP136">
        <v>83505</v>
      </c>
      <c r="CQ136">
        <v>84802</v>
      </c>
      <c r="CR136">
        <v>85996</v>
      </c>
      <c r="CS136">
        <v>87026</v>
      </c>
      <c r="CT136">
        <v>88194</v>
      </c>
      <c r="CU136">
        <v>89328</v>
      </c>
      <c r="CV136">
        <v>90481</v>
      </c>
      <c r="CW136">
        <v>91472</v>
      </c>
      <c r="CX136">
        <v>92584</v>
      </c>
      <c r="CY136">
        <v>93657</v>
      </c>
      <c r="CZ136">
        <v>94640</v>
      </c>
    </row>
    <row r="137" spans="2:10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  <c r="CK137">
        <v>1415</v>
      </c>
      <c r="CL137">
        <v>1434</v>
      </c>
      <c r="CM137">
        <v>1482</v>
      </c>
      <c r="CN137">
        <v>1513</v>
      </c>
      <c r="CO137">
        <v>1539</v>
      </c>
      <c r="CP137">
        <v>1574</v>
      </c>
      <c r="CQ137">
        <v>1602</v>
      </c>
      <c r="CR137">
        <v>1631</v>
      </c>
      <c r="CS137">
        <v>1677</v>
      </c>
      <c r="CT137">
        <v>1708</v>
      </c>
      <c r="CU137">
        <v>1763</v>
      </c>
      <c r="CV137">
        <v>1820</v>
      </c>
      <c r="CW137">
        <v>1847</v>
      </c>
      <c r="CX137">
        <v>1928</v>
      </c>
      <c r="CY137">
        <v>2003</v>
      </c>
      <c r="CZ137">
        <v>2085</v>
      </c>
    </row>
    <row r="138" spans="2:10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  <c r="CK138">
        <v>12547</v>
      </c>
      <c r="CL138">
        <v>13271</v>
      </c>
      <c r="CM138">
        <v>13980</v>
      </c>
      <c r="CN138">
        <v>14758</v>
      </c>
      <c r="CO138">
        <v>15251</v>
      </c>
      <c r="CP138">
        <v>15652</v>
      </c>
      <c r="CQ138">
        <v>16040</v>
      </c>
      <c r="CR138">
        <v>16671</v>
      </c>
      <c r="CS138">
        <v>17607</v>
      </c>
      <c r="CT138">
        <v>18184</v>
      </c>
      <c r="CU138">
        <v>18561</v>
      </c>
      <c r="CV138">
        <v>19262</v>
      </c>
      <c r="CW138">
        <v>19648</v>
      </c>
      <c r="CX138">
        <v>19877</v>
      </c>
      <c r="CY138">
        <v>20253</v>
      </c>
      <c r="CZ138">
        <v>20612</v>
      </c>
    </row>
    <row r="139" spans="2:10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  <c r="CK139">
        <v>12501</v>
      </c>
      <c r="CL139">
        <v>12758</v>
      </c>
      <c r="CM139">
        <v>12982</v>
      </c>
      <c r="CN139">
        <v>13265</v>
      </c>
      <c r="CO139">
        <v>13491</v>
      </c>
      <c r="CP139">
        <v>13713</v>
      </c>
      <c r="CQ139">
        <v>13942</v>
      </c>
      <c r="CR139">
        <v>14498</v>
      </c>
      <c r="CS139">
        <v>14803</v>
      </c>
      <c r="CT139">
        <v>15058</v>
      </c>
      <c r="CU139">
        <v>15298</v>
      </c>
      <c r="CV139">
        <v>15443</v>
      </c>
      <c r="CW139">
        <v>15555</v>
      </c>
      <c r="CX139">
        <v>15728</v>
      </c>
      <c r="CY139">
        <v>15834</v>
      </c>
      <c r="CZ139">
        <v>15946</v>
      </c>
    </row>
    <row r="140" spans="2:10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  <c r="CK140">
        <v>165155</v>
      </c>
      <c r="CL140">
        <v>168941</v>
      </c>
      <c r="CM140">
        <v>172434</v>
      </c>
      <c r="CN140">
        <v>175925</v>
      </c>
      <c r="CO140">
        <v>178972</v>
      </c>
      <c r="CP140">
        <v>181228</v>
      </c>
      <c r="CQ140">
        <v>183957</v>
      </c>
      <c r="CR140">
        <v>187327</v>
      </c>
      <c r="CS140">
        <v>189973</v>
      </c>
      <c r="CT140">
        <v>192994</v>
      </c>
      <c r="CU140">
        <v>195351</v>
      </c>
      <c r="CV140">
        <v>197675</v>
      </c>
      <c r="CW140">
        <v>199414</v>
      </c>
      <c r="CX140">
        <v>201505</v>
      </c>
      <c r="CY140">
        <v>203591</v>
      </c>
      <c r="CZ140">
        <v>205463</v>
      </c>
    </row>
    <row r="141" spans="2:10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  <c r="CK141">
        <v>125</v>
      </c>
      <c r="CL141">
        <v>143</v>
      </c>
      <c r="CM141">
        <v>143</v>
      </c>
      <c r="CN141">
        <v>163</v>
      </c>
      <c r="CO141">
        <v>173</v>
      </c>
      <c r="CP141">
        <v>223</v>
      </c>
      <c r="CQ141">
        <v>223</v>
      </c>
      <c r="CR141">
        <v>233</v>
      </c>
      <c r="CS141">
        <v>257</v>
      </c>
      <c r="CT141">
        <v>288</v>
      </c>
      <c r="CU141">
        <v>305</v>
      </c>
      <c r="CV141">
        <v>350</v>
      </c>
      <c r="CW141">
        <v>364</v>
      </c>
      <c r="CX141">
        <v>364</v>
      </c>
      <c r="CY141">
        <v>396</v>
      </c>
      <c r="CZ141">
        <v>422</v>
      </c>
    </row>
    <row r="142" spans="2:104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  <c r="CK142">
        <v>8100</v>
      </c>
      <c r="CL142">
        <v>8626</v>
      </c>
      <c r="CM142">
        <v>9787</v>
      </c>
      <c r="CN142">
        <v>10296</v>
      </c>
      <c r="CO142">
        <v>10797</v>
      </c>
      <c r="CP142">
        <v>10797</v>
      </c>
      <c r="CQ142">
        <v>11135</v>
      </c>
      <c r="CR142">
        <v>11512</v>
      </c>
      <c r="CS142">
        <v>12368</v>
      </c>
      <c r="CT142">
        <v>12829</v>
      </c>
      <c r="CU142">
        <v>13231</v>
      </c>
      <c r="CV142">
        <v>13441</v>
      </c>
      <c r="CW142">
        <v>14153</v>
      </c>
      <c r="CX142">
        <v>13736</v>
      </c>
      <c r="CY142">
        <v>13895</v>
      </c>
      <c r="CZ142">
        <v>14088</v>
      </c>
    </row>
    <row r="143" spans="2:10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  <c r="CK143">
        <v>401</v>
      </c>
      <c r="CL143">
        <v>402</v>
      </c>
      <c r="CM143">
        <v>407</v>
      </c>
      <c r="CN143">
        <v>413</v>
      </c>
      <c r="CO143">
        <v>417</v>
      </c>
      <c r="CP143">
        <v>425</v>
      </c>
      <c r="CQ143">
        <v>428</v>
      </c>
      <c r="CR143">
        <v>435</v>
      </c>
      <c r="CS143">
        <v>437</v>
      </c>
      <c r="CT143">
        <v>441</v>
      </c>
      <c r="CU143">
        <v>444</v>
      </c>
      <c r="CV143">
        <v>447</v>
      </c>
      <c r="CW143">
        <v>449</v>
      </c>
      <c r="CX143">
        <v>449</v>
      </c>
      <c r="CY143">
        <v>451</v>
      </c>
      <c r="CZ143">
        <v>453</v>
      </c>
    </row>
    <row r="144" spans="2:10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  <c r="CK144">
        <v>1295</v>
      </c>
      <c r="CL144">
        <v>1402</v>
      </c>
      <c r="CM144">
        <v>1546</v>
      </c>
      <c r="CN144">
        <v>1615</v>
      </c>
      <c r="CO144">
        <v>1676</v>
      </c>
      <c r="CP144">
        <v>1852</v>
      </c>
      <c r="CQ144">
        <v>1995</v>
      </c>
      <c r="CR144">
        <v>2135</v>
      </c>
      <c r="CS144">
        <v>2289</v>
      </c>
      <c r="CT144">
        <v>2482</v>
      </c>
      <c r="CU144">
        <v>2601</v>
      </c>
      <c r="CV144">
        <v>2717</v>
      </c>
      <c r="CW144">
        <v>2835</v>
      </c>
      <c r="CX144">
        <v>3027</v>
      </c>
      <c r="CY144">
        <v>3138</v>
      </c>
      <c r="CZ144">
        <v>3402</v>
      </c>
    </row>
    <row r="145" spans="2:10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  <c r="CK145">
        <v>225</v>
      </c>
      <c r="CL145">
        <v>234</v>
      </c>
      <c r="CM145">
        <v>246</v>
      </c>
      <c r="CN145">
        <v>262</v>
      </c>
      <c r="CO145">
        <v>270</v>
      </c>
      <c r="CP145">
        <v>281</v>
      </c>
      <c r="CQ145">
        <v>296</v>
      </c>
      <c r="CR145">
        <v>303</v>
      </c>
      <c r="CS145">
        <v>320</v>
      </c>
      <c r="CT145">
        <v>336</v>
      </c>
      <c r="CU145">
        <v>343</v>
      </c>
      <c r="CV145">
        <v>355</v>
      </c>
      <c r="CW145">
        <v>363</v>
      </c>
      <c r="CX145">
        <v>374</v>
      </c>
      <c r="CY145">
        <v>384</v>
      </c>
      <c r="CZ145">
        <v>396</v>
      </c>
    </row>
    <row r="146" spans="2:104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  <c r="CK146">
        <v>10591</v>
      </c>
      <c r="CL146">
        <v>10613</v>
      </c>
      <c r="CM146">
        <v>10635</v>
      </c>
      <c r="CN146">
        <v>10653</v>
      </c>
      <c r="CO146">
        <v>10661</v>
      </c>
      <c r="CP146">
        <v>10674</v>
      </c>
      <c r="CQ146">
        <v>10683</v>
      </c>
      <c r="CR146">
        <v>10694</v>
      </c>
      <c r="CS146">
        <v>10708</v>
      </c>
      <c r="CT146">
        <v>10718</v>
      </c>
      <c r="CU146">
        <v>10728</v>
      </c>
      <c r="CV146">
        <v>10738</v>
      </c>
      <c r="CW146">
        <v>10752</v>
      </c>
      <c r="CX146">
        <v>10761</v>
      </c>
      <c r="CY146">
        <v>10765</v>
      </c>
      <c r="CZ146">
        <v>10774</v>
      </c>
    </row>
    <row r="147" spans="2:10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  <c r="CK147">
        <v>1405</v>
      </c>
      <c r="CL147">
        <v>1524</v>
      </c>
      <c r="CM147">
        <v>1658</v>
      </c>
      <c r="CN147">
        <v>1751</v>
      </c>
      <c r="CO147">
        <v>1915</v>
      </c>
      <c r="CP147">
        <v>1995</v>
      </c>
      <c r="CQ147">
        <v>2080</v>
      </c>
      <c r="CR147">
        <v>2248</v>
      </c>
      <c r="CS147">
        <v>2399</v>
      </c>
      <c r="CT147">
        <v>2614</v>
      </c>
      <c r="CU147">
        <v>2892</v>
      </c>
      <c r="CV147">
        <v>3075</v>
      </c>
      <c r="CW147">
        <v>3288</v>
      </c>
      <c r="CX147">
        <v>3440</v>
      </c>
      <c r="CY147">
        <v>3740</v>
      </c>
      <c r="CZ147">
        <v>4024</v>
      </c>
    </row>
    <row r="148" spans="2:10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  <c r="CK148">
        <v>449</v>
      </c>
      <c r="CL148">
        <v>466</v>
      </c>
      <c r="CM148">
        <v>489</v>
      </c>
      <c r="CN148">
        <v>506</v>
      </c>
      <c r="CO148">
        <v>554</v>
      </c>
      <c r="CP148">
        <v>568</v>
      </c>
      <c r="CQ148">
        <v>590</v>
      </c>
      <c r="CR148">
        <v>612</v>
      </c>
      <c r="CS148">
        <v>631</v>
      </c>
      <c r="CT148">
        <v>665</v>
      </c>
      <c r="CU148">
        <v>665</v>
      </c>
      <c r="CV148">
        <v>682</v>
      </c>
      <c r="CW148">
        <v>695</v>
      </c>
      <c r="CX148">
        <v>708</v>
      </c>
      <c r="CY148">
        <v>729</v>
      </c>
      <c r="CZ148">
        <v>746</v>
      </c>
    </row>
    <row r="149" spans="2:10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  <c r="CK149">
        <v>666</v>
      </c>
      <c r="CL149">
        <v>675</v>
      </c>
      <c r="CM149">
        <v>682</v>
      </c>
      <c r="CN149">
        <v>712</v>
      </c>
      <c r="CO149">
        <v>727</v>
      </c>
      <c r="CP149">
        <v>739</v>
      </c>
      <c r="CQ149">
        <v>748</v>
      </c>
      <c r="CR149">
        <v>761</v>
      </c>
      <c r="CS149">
        <v>778</v>
      </c>
      <c r="CT149">
        <v>784</v>
      </c>
      <c r="CU149">
        <v>804</v>
      </c>
      <c r="CV149">
        <v>812</v>
      </c>
      <c r="CW149">
        <v>818</v>
      </c>
      <c r="CX149">
        <v>836</v>
      </c>
      <c r="CY149">
        <v>849</v>
      </c>
      <c r="CZ149">
        <v>858</v>
      </c>
    </row>
    <row r="150" spans="2:10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  <c r="CK150">
        <v>658</v>
      </c>
      <c r="CL150">
        <v>663</v>
      </c>
      <c r="CM150">
        <v>668</v>
      </c>
      <c r="CN150">
        <v>672</v>
      </c>
      <c r="CO150">
        <v>673</v>
      </c>
      <c r="CP150">
        <v>677</v>
      </c>
      <c r="CQ150">
        <v>677</v>
      </c>
      <c r="CR150">
        <v>682</v>
      </c>
      <c r="CS150">
        <v>688</v>
      </c>
      <c r="CT150">
        <v>696</v>
      </c>
      <c r="CU150">
        <v>704</v>
      </c>
      <c r="CV150">
        <v>707</v>
      </c>
      <c r="CW150">
        <v>710</v>
      </c>
      <c r="CX150">
        <v>717</v>
      </c>
      <c r="CY150">
        <v>721</v>
      </c>
      <c r="CZ150">
        <v>725</v>
      </c>
    </row>
    <row r="151" spans="2:10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  <c r="CK151">
        <v>59</v>
      </c>
      <c r="CL151">
        <v>59</v>
      </c>
      <c r="CM151">
        <v>76</v>
      </c>
      <c r="CN151">
        <v>76</v>
      </c>
      <c r="CO151">
        <v>91</v>
      </c>
      <c r="CP151">
        <v>99</v>
      </c>
      <c r="CQ151">
        <v>101</v>
      </c>
      <c r="CR151">
        <v>101</v>
      </c>
      <c r="CS151">
        <v>101</v>
      </c>
      <c r="CT151">
        <v>117</v>
      </c>
      <c r="CU151">
        <v>120</v>
      </c>
      <c r="CV151">
        <v>124</v>
      </c>
      <c r="CW151">
        <v>124</v>
      </c>
      <c r="CX151">
        <v>141</v>
      </c>
      <c r="CY151">
        <v>141</v>
      </c>
      <c r="CZ151">
        <v>141</v>
      </c>
    </row>
    <row r="152" spans="2:10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  <c r="CK152">
        <v>79</v>
      </c>
      <c r="CL152">
        <v>79</v>
      </c>
      <c r="CM152">
        <v>79</v>
      </c>
      <c r="CN152">
        <v>79</v>
      </c>
      <c r="CO152">
        <v>81</v>
      </c>
      <c r="CP152">
        <v>81</v>
      </c>
      <c r="CQ152">
        <v>81</v>
      </c>
      <c r="CR152">
        <v>81</v>
      </c>
      <c r="CS152">
        <v>81</v>
      </c>
      <c r="CT152">
        <v>81</v>
      </c>
      <c r="CU152">
        <v>81</v>
      </c>
      <c r="CV152">
        <v>82</v>
      </c>
      <c r="CW152">
        <v>82</v>
      </c>
      <c r="CX152">
        <v>82</v>
      </c>
      <c r="CY152">
        <v>82</v>
      </c>
      <c r="CZ152">
        <v>82</v>
      </c>
    </row>
    <row r="153" spans="2:10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  <c r="CK153">
        <v>1091</v>
      </c>
      <c r="CL153">
        <v>1128</v>
      </c>
      <c r="CM153">
        <v>1149</v>
      </c>
      <c r="CN153">
        <v>1239</v>
      </c>
      <c r="CO153">
        <v>1298</v>
      </c>
      <c r="CP153">
        <v>1326</v>
      </c>
      <c r="CQ153">
        <v>1350</v>
      </c>
      <c r="CR153">
        <v>1370</v>
      </c>
      <c r="CS153">
        <v>1398</v>
      </c>
      <c r="CT153">
        <v>1410</v>
      </c>
      <c r="CU153">
        <v>1426</v>
      </c>
      <c r="CV153">
        <v>1438</v>
      </c>
      <c r="CW153">
        <v>1449</v>
      </c>
      <c r="CX153">
        <v>1344</v>
      </c>
      <c r="CY153">
        <v>1375</v>
      </c>
      <c r="CZ153">
        <v>1385</v>
      </c>
    </row>
    <row r="154" spans="2:10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  <c r="CK154">
        <v>3373</v>
      </c>
      <c r="CL154">
        <v>3444</v>
      </c>
      <c r="CM154">
        <v>3480</v>
      </c>
      <c r="CN154">
        <v>3537</v>
      </c>
      <c r="CO154">
        <v>3550</v>
      </c>
      <c r="CP154">
        <v>3558</v>
      </c>
      <c r="CQ154">
        <v>3618</v>
      </c>
      <c r="CR154">
        <v>3654</v>
      </c>
      <c r="CS154">
        <v>3665</v>
      </c>
      <c r="CT154">
        <v>3695</v>
      </c>
      <c r="CU154">
        <v>3711</v>
      </c>
      <c r="CV154">
        <v>3723</v>
      </c>
      <c r="CW154">
        <v>3729</v>
      </c>
      <c r="CX154">
        <v>3741</v>
      </c>
      <c r="CY154">
        <v>3769</v>
      </c>
      <c r="CZ154">
        <v>3784</v>
      </c>
    </row>
    <row r="155" spans="2:10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  <c r="CK155">
        <v>110</v>
      </c>
      <c r="CL155">
        <v>111</v>
      </c>
      <c r="CM155">
        <v>117</v>
      </c>
      <c r="CN155">
        <v>120</v>
      </c>
      <c r="CO155">
        <v>121</v>
      </c>
      <c r="CP155">
        <v>121</v>
      </c>
      <c r="CQ155">
        <v>121</v>
      </c>
      <c r="CR155">
        <v>121</v>
      </c>
      <c r="CS155">
        <v>121</v>
      </c>
      <c r="CT155">
        <v>122</v>
      </c>
      <c r="CU155">
        <v>123</v>
      </c>
      <c r="CV155">
        <v>124</v>
      </c>
      <c r="CW155">
        <v>128</v>
      </c>
      <c r="CX155">
        <v>128</v>
      </c>
      <c r="CY155">
        <v>128</v>
      </c>
      <c r="CZ155">
        <v>128</v>
      </c>
    </row>
    <row r="156" spans="2:10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  <c r="CK156">
        <v>5072</v>
      </c>
      <c r="CL156">
        <v>5182</v>
      </c>
      <c r="CM156">
        <v>5251</v>
      </c>
      <c r="CN156">
        <v>5305</v>
      </c>
      <c r="CO156">
        <v>5389</v>
      </c>
      <c r="CP156">
        <v>5425</v>
      </c>
      <c r="CQ156">
        <v>5482</v>
      </c>
      <c r="CR156">
        <v>5532</v>
      </c>
      <c r="CS156">
        <v>5603</v>
      </c>
      <c r="CT156">
        <v>5691</v>
      </c>
      <c r="CU156">
        <v>5742</v>
      </c>
      <c r="CV156">
        <v>5780</v>
      </c>
      <c r="CW156">
        <v>5820</v>
      </c>
      <c r="CX156">
        <v>5851</v>
      </c>
      <c r="CY156">
        <v>5945</v>
      </c>
      <c r="CZ156">
        <v>6002</v>
      </c>
    </row>
    <row r="157" spans="2:10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  <c r="CK157">
        <v>22</v>
      </c>
      <c r="CL157">
        <v>25</v>
      </c>
      <c r="CM157">
        <v>28</v>
      </c>
      <c r="CN157">
        <v>35</v>
      </c>
      <c r="CO157">
        <v>52</v>
      </c>
      <c r="CP157">
        <v>69</v>
      </c>
      <c r="CQ157">
        <v>83</v>
      </c>
      <c r="CR157">
        <v>86</v>
      </c>
      <c r="CS157">
        <v>108</v>
      </c>
      <c r="CT157">
        <v>129</v>
      </c>
      <c r="CU157">
        <v>177</v>
      </c>
      <c r="CV157">
        <v>214</v>
      </c>
      <c r="CW157">
        <v>226</v>
      </c>
      <c r="CX157">
        <v>250</v>
      </c>
      <c r="CY157">
        <v>278</v>
      </c>
      <c r="CZ157">
        <v>468</v>
      </c>
    </row>
    <row r="158" spans="2:10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  <c r="CK158">
        <v>399</v>
      </c>
      <c r="CL158">
        <v>412</v>
      </c>
      <c r="CM158">
        <v>422</v>
      </c>
      <c r="CN158">
        <v>426</v>
      </c>
      <c r="CO158">
        <v>427</v>
      </c>
      <c r="CP158">
        <v>431</v>
      </c>
      <c r="CQ158">
        <v>443</v>
      </c>
      <c r="CR158">
        <v>444</v>
      </c>
      <c r="CS158">
        <v>445</v>
      </c>
      <c r="CT158">
        <v>447</v>
      </c>
      <c r="CU158">
        <v>448</v>
      </c>
      <c r="CV158">
        <v>448</v>
      </c>
      <c r="CW158">
        <v>450</v>
      </c>
      <c r="CX158">
        <v>458</v>
      </c>
      <c r="CY158">
        <v>463</v>
      </c>
      <c r="CZ158">
        <v>465</v>
      </c>
    </row>
    <row r="159" spans="2:10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7</v>
      </c>
      <c r="CO159">
        <v>7</v>
      </c>
      <c r="CP159">
        <v>7</v>
      </c>
      <c r="CQ159">
        <v>7</v>
      </c>
      <c r="CR159">
        <v>7</v>
      </c>
      <c r="CS159">
        <v>7</v>
      </c>
      <c r="CT159">
        <v>7</v>
      </c>
      <c r="CU159">
        <v>7</v>
      </c>
      <c r="CV159">
        <v>7</v>
      </c>
      <c r="CW159">
        <v>7</v>
      </c>
      <c r="CX159">
        <v>7</v>
      </c>
      <c r="CY159">
        <v>8</v>
      </c>
      <c r="CZ159">
        <v>8</v>
      </c>
    </row>
    <row r="160" spans="2:10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  <c r="CK160">
        <v>324</v>
      </c>
      <c r="CL160">
        <v>324</v>
      </c>
      <c r="CM160">
        <v>324</v>
      </c>
      <c r="CN160">
        <v>325</v>
      </c>
      <c r="CO160">
        <v>328</v>
      </c>
      <c r="CP160">
        <v>328</v>
      </c>
      <c r="CQ160">
        <v>328</v>
      </c>
      <c r="CR160">
        <v>329</v>
      </c>
      <c r="CS160">
        <v>331</v>
      </c>
      <c r="CT160">
        <v>331</v>
      </c>
      <c r="CU160">
        <v>331</v>
      </c>
      <c r="CV160">
        <v>332</v>
      </c>
      <c r="CW160">
        <v>334</v>
      </c>
      <c r="CX160">
        <v>334</v>
      </c>
      <c r="CY160">
        <v>332</v>
      </c>
      <c r="CZ160">
        <v>332</v>
      </c>
    </row>
    <row r="161" spans="1:10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26</v>
      </c>
      <c r="BE161">
        <v>41</v>
      </c>
      <c r="BF161">
        <v>53</v>
      </c>
      <c r="BG161">
        <v>82</v>
      </c>
      <c r="BH161">
        <v>93</v>
      </c>
      <c r="BI161">
        <v>118</v>
      </c>
      <c r="BJ161">
        <v>164</v>
      </c>
      <c r="BK161">
        <v>203</v>
      </c>
      <c r="BL161">
        <v>251</v>
      </c>
      <c r="BM161">
        <v>316</v>
      </c>
      <c r="BN161">
        <v>367</v>
      </c>
      <c r="BO161">
        <v>405</v>
      </c>
      <c r="BP161">
        <v>475</v>
      </c>
      <c r="BQ161">
        <v>585</v>
      </c>
      <c r="BR161">
        <v>717</v>
      </c>
      <c r="BS161">
        <v>848</v>
      </c>
      <c r="BT161">
        <v>993</v>
      </c>
      <c r="BU161">
        <v>1094</v>
      </c>
      <c r="BV161">
        <v>1215</v>
      </c>
      <c r="BW161">
        <v>1378</v>
      </c>
      <c r="BX161">
        <v>1510</v>
      </c>
      <c r="BY161">
        <v>1688</v>
      </c>
      <c r="BZ161">
        <v>1890</v>
      </c>
      <c r="CA161">
        <v>2143</v>
      </c>
      <c r="CB161">
        <v>2439</v>
      </c>
      <c r="CC161">
        <v>2785</v>
      </c>
      <c r="CD161">
        <v>3181</v>
      </c>
      <c r="CE161">
        <v>3441</v>
      </c>
      <c r="CF161">
        <v>3844</v>
      </c>
      <c r="CG161">
        <v>4219</v>
      </c>
      <c r="CH161">
        <v>4661</v>
      </c>
      <c r="CI161">
        <v>5014</v>
      </c>
      <c r="CJ161">
        <v>5399</v>
      </c>
      <c r="CK161">
        <v>5847</v>
      </c>
      <c r="CL161">
        <v>6297</v>
      </c>
      <c r="CM161">
        <v>6875</v>
      </c>
      <c r="CN161">
        <v>7497</v>
      </c>
      <c r="CO161">
        <v>8261</v>
      </c>
      <c r="CP161">
        <v>8772</v>
      </c>
      <c r="CQ161">
        <v>9501</v>
      </c>
      <c r="CR161">
        <v>10544</v>
      </c>
      <c r="CS161">
        <v>11633</v>
      </c>
      <c r="CT161">
        <v>12872</v>
      </c>
      <c r="CU161">
        <v>13842</v>
      </c>
      <c r="CV161">
        <v>14677</v>
      </c>
      <c r="CW161">
        <v>15529</v>
      </c>
      <c r="CX161">
        <v>16752</v>
      </c>
      <c r="CY161">
        <v>17799</v>
      </c>
      <c r="CZ161">
        <v>19224</v>
      </c>
    </row>
    <row r="162" spans="1:10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  <c r="CK162">
        <v>2049</v>
      </c>
      <c r="CL162">
        <v>2154</v>
      </c>
      <c r="CM162">
        <v>2264</v>
      </c>
      <c r="CN162">
        <v>2378</v>
      </c>
      <c r="CO162">
        <v>2472</v>
      </c>
      <c r="CP162">
        <v>2548</v>
      </c>
      <c r="CQ162">
        <v>2614</v>
      </c>
      <c r="CR162">
        <v>2778</v>
      </c>
      <c r="CS162">
        <v>2926</v>
      </c>
      <c r="CT162">
        <v>3110</v>
      </c>
      <c r="CU162">
        <v>3304</v>
      </c>
      <c r="CV162">
        <v>3408</v>
      </c>
      <c r="CW162">
        <v>3481</v>
      </c>
      <c r="CX162">
        <v>3638</v>
      </c>
      <c r="CY162">
        <v>3771</v>
      </c>
      <c r="CZ162">
        <v>3897</v>
      </c>
    </row>
    <row r="163" spans="1:10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  <c r="CK163">
        <v>93</v>
      </c>
      <c r="CL163">
        <v>93</v>
      </c>
      <c r="CM163">
        <v>94</v>
      </c>
      <c r="CN163">
        <v>94</v>
      </c>
      <c r="CO163">
        <v>94</v>
      </c>
      <c r="CP163">
        <v>94</v>
      </c>
      <c r="CQ163">
        <v>94</v>
      </c>
      <c r="CR163">
        <v>94</v>
      </c>
      <c r="CS163">
        <v>94</v>
      </c>
      <c r="CT163">
        <v>94</v>
      </c>
      <c r="CU163">
        <v>94</v>
      </c>
      <c r="CV163">
        <v>94</v>
      </c>
      <c r="CW163">
        <v>95</v>
      </c>
      <c r="CX163">
        <v>95</v>
      </c>
      <c r="CY163">
        <v>95</v>
      </c>
      <c r="CZ163">
        <v>95</v>
      </c>
    </row>
    <row r="164" spans="1:10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  <c r="CK164">
        <v>30</v>
      </c>
      <c r="CL164">
        <v>31</v>
      </c>
      <c r="CM164">
        <v>31</v>
      </c>
      <c r="CN164">
        <v>31</v>
      </c>
      <c r="CO164">
        <v>32</v>
      </c>
      <c r="CP164">
        <v>33</v>
      </c>
      <c r="CQ164">
        <v>34</v>
      </c>
      <c r="CR164">
        <v>35</v>
      </c>
      <c r="CS164">
        <v>36</v>
      </c>
      <c r="CT164">
        <v>37</v>
      </c>
      <c r="CU164">
        <v>37</v>
      </c>
      <c r="CV164">
        <v>38</v>
      </c>
      <c r="CW164">
        <v>38</v>
      </c>
      <c r="CX164">
        <v>38</v>
      </c>
      <c r="CY164">
        <v>38</v>
      </c>
      <c r="CZ164">
        <v>38</v>
      </c>
    </row>
    <row r="165" spans="1:10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  <c r="CK165">
        <v>288</v>
      </c>
      <c r="CL165">
        <v>303</v>
      </c>
      <c r="CM165">
        <v>303</v>
      </c>
      <c r="CN165">
        <v>307</v>
      </c>
      <c r="CO165">
        <v>308</v>
      </c>
      <c r="CP165">
        <v>312</v>
      </c>
      <c r="CQ165">
        <v>313</v>
      </c>
      <c r="CR165">
        <v>315</v>
      </c>
      <c r="CS165">
        <v>316</v>
      </c>
      <c r="CT165">
        <v>319</v>
      </c>
      <c r="CU165">
        <v>320</v>
      </c>
      <c r="CV165">
        <v>321</v>
      </c>
      <c r="CW165">
        <v>321</v>
      </c>
      <c r="CX165">
        <v>321</v>
      </c>
      <c r="CY165">
        <v>322</v>
      </c>
      <c r="CZ165">
        <v>322</v>
      </c>
    </row>
    <row r="166" spans="1:10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  <c r="CK166">
        <v>2024</v>
      </c>
      <c r="CL166">
        <v>2283</v>
      </c>
      <c r="CM166">
        <v>2564</v>
      </c>
      <c r="CN166">
        <v>2685</v>
      </c>
      <c r="CO166">
        <v>2855</v>
      </c>
      <c r="CP166">
        <v>3046</v>
      </c>
      <c r="CQ166">
        <v>3209</v>
      </c>
      <c r="CR166">
        <v>3446</v>
      </c>
      <c r="CS166">
        <v>3568</v>
      </c>
      <c r="CT166">
        <v>3758</v>
      </c>
      <c r="CU166">
        <v>3897</v>
      </c>
      <c r="CV166">
        <v>4065</v>
      </c>
      <c r="CW166">
        <v>4120</v>
      </c>
      <c r="CX166">
        <v>4252</v>
      </c>
      <c r="CY166">
        <v>4321</v>
      </c>
      <c r="CZ166">
        <v>4423</v>
      </c>
    </row>
    <row r="167" spans="1:10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  <c r="CK167">
        <v>16</v>
      </c>
      <c r="CL167">
        <v>16</v>
      </c>
      <c r="CM167">
        <v>16</v>
      </c>
      <c r="CN167">
        <v>16</v>
      </c>
      <c r="CO167">
        <v>16</v>
      </c>
      <c r="CP167">
        <v>16</v>
      </c>
      <c r="CQ167">
        <v>16</v>
      </c>
      <c r="CR167">
        <v>16</v>
      </c>
      <c r="CS167">
        <v>16</v>
      </c>
      <c r="CT167">
        <v>16</v>
      </c>
      <c r="CU167">
        <v>16</v>
      </c>
      <c r="CV167">
        <v>16</v>
      </c>
      <c r="CW167">
        <v>16</v>
      </c>
      <c r="CX167">
        <v>16</v>
      </c>
      <c r="CY167">
        <v>16</v>
      </c>
      <c r="CZ167">
        <v>16</v>
      </c>
    </row>
    <row r="168" spans="1:10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  <c r="CK168">
        <v>16</v>
      </c>
      <c r="CL168">
        <v>16</v>
      </c>
      <c r="CM168">
        <v>30</v>
      </c>
      <c r="CN168">
        <v>31</v>
      </c>
      <c r="CO168">
        <v>31</v>
      </c>
      <c r="CP168">
        <v>31</v>
      </c>
      <c r="CQ168">
        <v>43</v>
      </c>
      <c r="CR168">
        <v>45</v>
      </c>
      <c r="CS168">
        <v>48</v>
      </c>
      <c r="CT168">
        <v>49</v>
      </c>
      <c r="CU168">
        <v>49</v>
      </c>
      <c r="CV168">
        <v>52</v>
      </c>
      <c r="CW168">
        <v>52</v>
      </c>
      <c r="CX168">
        <v>54</v>
      </c>
      <c r="CY168">
        <v>57</v>
      </c>
      <c r="CZ168">
        <v>57</v>
      </c>
    </row>
    <row r="169" spans="1:10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  <c r="CK169">
        <v>93</v>
      </c>
      <c r="CL169">
        <v>95</v>
      </c>
      <c r="CM169">
        <v>96</v>
      </c>
      <c r="CN169">
        <v>96</v>
      </c>
      <c r="CO169">
        <v>97</v>
      </c>
      <c r="CP169">
        <v>97</v>
      </c>
      <c r="CQ169">
        <v>97</v>
      </c>
      <c r="CR169">
        <v>100</v>
      </c>
      <c r="CS169">
        <v>100</v>
      </c>
      <c r="CT169">
        <v>100</v>
      </c>
      <c r="CU169">
        <v>100</v>
      </c>
      <c r="CV169">
        <v>100</v>
      </c>
      <c r="CW169">
        <v>100</v>
      </c>
      <c r="CX169">
        <v>100</v>
      </c>
      <c r="CY169">
        <v>100</v>
      </c>
      <c r="CZ169">
        <v>100</v>
      </c>
    </row>
    <row r="170" spans="1:10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  <c r="CK170">
        <v>14</v>
      </c>
      <c r="CL170">
        <v>14</v>
      </c>
      <c r="CM170">
        <v>14</v>
      </c>
      <c r="CN170">
        <v>14</v>
      </c>
      <c r="CO170">
        <v>14</v>
      </c>
      <c r="CP170">
        <v>14</v>
      </c>
      <c r="CQ170">
        <v>14</v>
      </c>
      <c r="CR170">
        <v>14</v>
      </c>
      <c r="CS170">
        <v>14</v>
      </c>
      <c r="CT170">
        <v>16</v>
      </c>
      <c r="CU170">
        <v>16</v>
      </c>
      <c r="CV170">
        <v>16</v>
      </c>
      <c r="CW170">
        <v>16</v>
      </c>
      <c r="CX170">
        <v>16</v>
      </c>
      <c r="CY170">
        <v>16</v>
      </c>
      <c r="CZ170">
        <v>16</v>
      </c>
    </row>
    <row r="171" spans="1:10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  <c r="CK171">
        <v>53</v>
      </c>
      <c r="CL171">
        <v>57</v>
      </c>
      <c r="CM171">
        <v>57</v>
      </c>
      <c r="CN171">
        <v>64</v>
      </c>
      <c r="CO171">
        <v>67</v>
      </c>
      <c r="CP171">
        <v>67</v>
      </c>
      <c r="CQ171">
        <v>67</v>
      </c>
      <c r="CR171">
        <v>71</v>
      </c>
      <c r="CS171">
        <v>73</v>
      </c>
      <c r="CT171">
        <v>73</v>
      </c>
      <c r="CU171">
        <v>73</v>
      </c>
      <c r="CV171">
        <v>74</v>
      </c>
      <c r="CW171">
        <v>74</v>
      </c>
      <c r="CX171">
        <v>75</v>
      </c>
      <c r="CY171">
        <v>75</v>
      </c>
      <c r="CZ171">
        <v>75</v>
      </c>
    </row>
    <row r="172" spans="1:10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  <c r="CK172">
        <v>28153</v>
      </c>
      <c r="CL172">
        <v>29214</v>
      </c>
      <c r="CM172">
        <v>30449</v>
      </c>
      <c r="CN172">
        <v>31589</v>
      </c>
      <c r="CO172">
        <v>32655</v>
      </c>
      <c r="CP172">
        <v>33405</v>
      </c>
      <c r="CQ172">
        <v>34134</v>
      </c>
      <c r="CR172">
        <v>34842</v>
      </c>
      <c r="CS172">
        <v>35729</v>
      </c>
      <c r="CT172">
        <v>36535</v>
      </c>
      <c r="CU172">
        <v>37190</v>
      </c>
      <c r="CV172">
        <v>37845</v>
      </c>
      <c r="CW172">
        <v>38245</v>
      </c>
      <c r="CX172">
        <v>38416</v>
      </c>
      <c r="CY172">
        <v>38802</v>
      </c>
      <c r="CZ172">
        <v>39316</v>
      </c>
    </row>
    <row r="173" spans="1:10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  <c r="CK173">
        <v>1386</v>
      </c>
      <c r="CL173">
        <v>1401</v>
      </c>
      <c r="CM173">
        <v>1409</v>
      </c>
      <c r="CN173">
        <v>1422</v>
      </c>
      <c r="CO173">
        <v>1431</v>
      </c>
      <c r="CP173">
        <v>1440</v>
      </c>
      <c r="CQ173">
        <v>1445</v>
      </c>
      <c r="CR173">
        <v>1451</v>
      </c>
      <c r="CS173">
        <v>1456</v>
      </c>
      <c r="CT173">
        <v>1461</v>
      </c>
      <c r="CU173">
        <v>1470</v>
      </c>
      <c r="CV173">
        <v>1469</v>
      </c>
      <c r="CW173">
        <v>1472</v>
      </c>
      <c r="CX173">
        <v>1474</v>
      </c>
      <c r="CY173">
        <v>1476</v>
      </c>
      <c r="CZ173">
        <v>1479</v>
      </c>
    </row>
    <row r="174" spans="1:10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  <c r="CK174">
        <v>9</v>
      </c>
      <c r="CL174">
        <v>9</v>
      </c>
      <c r="CM174">
        <v>9</v>
      </c>
      <c r="CN174">
        <v>9</v>
      </c>
      <c r="CO174">
        <v>10</v>
      </c>
      <c r="CP174">
        <v>10</v>
      </c>
      <c r="CQ174">
        <v>10</v>
      </c>
      <c r="CR174">
        <v>10</v>
      </c>
      <c r="CS174">
        <v>11</v>
      </c>
      <c r="CT174">
        <v>11</v>
      </c>
      <c r="CU174">
        <v>12</v>
      </c>
      <c r="CV174">
        <v>13</v>
      </c>
      <c r="CW174">
        <v>13</v>
      </c>
      <c r="CX174">
        <v>13</v>
      </c>
      <c r="CY174">
        <v>13</v>
      </c>
      <c r="CZ174">
        <v>14</v>
      </c>
    </row>
    <row r="175" spans="1:10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  <c r="CK175">
        <v>584</v>
      </c>
      <c r="CL175">
        <v>584</v>
      </c>
      <c r="CM175">
        <v>627</v>
      </c>
      <c r="CN175">
        <v>639</v>
      </c>
      <c r="CO175">
        <v>648</v>
      </c>
      <c r="CP175">
        <v>648</v>
      </c>
      <c r="CQ175">
        <v>657</v>
      </c>
      <c r="CR175">
        <v>662</v>
      </c>
      <c r="CS175">
        <v>671</v>
      </c>
      <c r="CT175">
        <v>681</v>
      </c>
      <c r="CU175">
        <v>684</v>
      </c>
      <c r="CV175">
        <v>696</v>
      </c>
      <c r="CW175">
        <v>701</v>
      </c>
      <c r="CX175">
        <v>709</v>
      </c>
      <c r="CY175">
        <v>713</v>
      </c>
      <c r="CZ175">
        <v>719</v>
      </c>
    </row>
    <row r="176" spans="1:10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  <c r="CK176">
        <v>407</v>
      </c>
      <c r="CL176">
        <v>442</v>
      </c>
      <c r="CM176">
        <v>493</v>
      </c>
      <c r="CN176">
        <v>542</v>
      </c>
      <c r="CO176">
        <v>627</v>
      </c>
      <c r="CP176">
        <v>665</v>
      </c>
      <c r="CQ176">
        <v>665</v>
      </c>
      <c r="CR176">
        <v>873</v>
      </c>
      <c r="CS176">
        <v>981</v>
      </c>
      <c r="CT176">
        <v>1095</v>
      </c>
      <c r="CU176">
        <v>1182</v>
      </c>
      <c r="CV176">
        <v>1273</v>
      </c>
      <c r="CW176">
        <v>1337</v>
      </c>
      <c r="CX176">
        <v>1532</v>
      </c>
      <c r="CY176">
        <v>1728</v>
      </c>
      <c r="CZ176">
        <v>1932</v>
      </c>
    </row>
    <row r="177" spans="2:10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  <c r="CK177">
        <v>974</v>
      </c>
      <c r="CL177">
        <v>1081</v>
      </c>
      <c r="CM177">
        <v>1117</v>
      </c>
      <c r="CN177">
        <v>1170</v>
      </c>
      <c r="CO177">
        <v>1207</v>
      </c>
      <c r="CP177">
        <v>1225</v>
      </c>
      <c r="CQ177">
        <v>1231</v>
      </c>
      <c r="CR177">
        <v>1259</v>
      </c>
      <c r="CS177">
        <v>1300</v>
      </c>
      <c r="CT177">
        <v>1326</v>
      </c>
      <c r="CU177">
        <v>1367</v>
      </c>
      <c r="CV177">
        <v>1386</v>
      </c>
      <c r="CW177">
        <v>1399</v>
      </c>
      <c r="CX177">
        <v>1421</v>
      </c>
      <c r="CY177">
        <v>1442</v>
      </c>
      <c r="CZ177">
        <v>1465</v>
      </c>
    </row>
    <row r="178" spans="2:10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  <c r="CK178">
        <v>6740</v>
      </c>
      <c r="CL178">
        <v>6896</v>
      </c>
      <c r="CM178">
        <v>6937</v>
      </c>
      <c r="CN178">
        <v>7036</v>
      </c>
      <c r="CO178">
        <v>7078</v>
      </c>
      <c r="CP178">
        <v>7156</v>
      </c>
      <c r="CQ178">
        <v>7191</v>
      </c>
      <c r="CR178">
        <v>7338</v>
      </c>
      <c r="CS178">
        <v>7401</v>
      </c>
      <c r="CT178">
        <v>7463</v>
      </c>
      <c r="CU178">
        <v>7499</v>
      </c>
      <c r="CV178">
        <v>7527</v>
      </c>
      <c r="CW178">
        <v>7599</v>
      </c>
      <c r="CX178">
        <v>7660</v>
      </c>
      <c r="CY178">
        <v>7710</v>
      </c>
      <c r="CZ178">
        <v>7738</v>
      </c>
    </row>
    <row r="179" spans="2:10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  <c r="CK179">
        <v>910</v>
      </c>
      <c r="CL179">
        <v>1019</v>
      </c>
      <c r="CM179">
        <v>1069</v>
      </c>
      <c r="CN179">
        <v>1180</v>
      </c>
      <c r="CO179">
        <v>1266</v>
      </c>
      <c r="CP179">
        <v>1410</v>
      </c>
      <c r="CQ179">
        <v>1508</v>
      </c>
      <c r="CR179">
        <v>1614</v>
      </c>
      <c r="CS179">
        <v>1716</v>
      </c>
      <c r="CT179">
        <v>1790</v>
      </c>
      <c r="CU179">
        <v>1905</v>
      </c>
      <c r="CV179">
        <v>1998</v>
      </c>
      <c r="CW179">
        <v>2049</v>
      </c>
      <c r="CX179">
        <v>2131</v>
      </c>
      <c r="CY179">
        <v>2274</v>
      </c>
      <c r="CZ179">
        <v>2348</v>
      </c>
    </row>
    <row r="180" spans="2:10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  <c r="CK180">
        <v>6383</v>
      </c>
      <c r="CL180">
        <v>6919</v>
      </c>
      <c r="CM180">
        <v>7025</v>
      </c>
      <c r="CN180">
        <v>7638</v>
      </c>
      <c r="CO180">
        <v>8348</v>
      </c>
      <c r="CP180">
        <v>8418</v>
      </c>
      <c r="CQ180">
        <v>9565</v>
      </c>
      <c r="CR180">
        <v>10076</v>
      </c>
      <c r="CS180">
        <v>11155</v>
      </c>
      <c r="CT180">
        <v>11940</v>
      </c>
      <c r="CU180">
        <v>12723</v>
      </c>
      <c r="CV180">
        <v>13328</v>
      </c>
      <c r="CW180">
        <v>13915</v>
      </c>
      <c r="CX180">
        <v>14612</v>
      </c>
      <c r="CY180">
        <v>15525</v>
      </c>
      <c r="CZ180">
        <v>16817</v>
      </c>
    </row>
    <row r="181" spans="2:10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  <c r="CK181">
        <v>3574</v>
      </c>
      <c r="CL181">
        <v>3751</v>
      </c>
      <c r="CM181">
        <v>4016</v>
      </c>
      <c r="CN181">
        <v>4210</v>
      </c>
      <c r="CO181">
        <v>4273</v>
      </c>
      <c r="CP181">
        <v>4467</v>
      </c>
      <c r="CQ181">
        <v>4658</v>
      </c>
      <c r="CR181">
        <v>4821</v>
      </c>
      <c r="CS181">
        <v>5166</v>
      </c>
      <c r="CT181">
        <v>5338</v>
      </c>
      <c r="CU181">
        <v>5538</v>
      </c>
      <c r="CV181">
        <v>5779</v>
      </c>
      <c r="CW181">
        <v>6021</v>
      </c>
      <c r="CX181">
        <v>6021</v>
      </c>
      <c r="CY181">
        <v>6378</v>
      </c>
      <c r="CZ181">
        <v>6532</v>
      </c>
    </row>
    <row r="182" spans="2:10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  <c r="CK182">
        <v>2</v>
      </c>
      <c r="CL182">
        <v>7</v>
      </c>
      <c r="CM182">
        <v>7</v>
      </c>
      <c r="CN182">
        <v>7</v>
      </c>
      <c r="CO182">
        <v>7</v>
      </c>
      <c r="CP182">
        <v>7</v>
      </c>
      <c r="CQ182">
        <v>7</v>
      </c>
      <c r="CR182">
        <v>8</v>
      </c>
      <c r="CS182">
        <v>8</v>
      </c>
      <c r="CT182">
        <v>8</v>
      </c>
      <c r="CU182">
        <v>8</v>
      </c>
      <c r="CV182">
        <v>8</v>
      </c>
      <c r="CW182">
        <v>8</v>
      </c>
      <c r="CX182">
        <v>8</v>
      </c>
      <c r="CY182">
        <v>8</v>
      </c>
      <c r="CZ182">
        <v>8</v>
      </c>
    </row>
    <row r="183" spans="2:10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  <c r="CK183">
        <v>161</v>
      </c>
      <c r="CL183">
        <v>174</v>
      </c>
      <c r="CM183">
        <v>199</v>
      </c>
      <c r="CN183">
        <v>202</v>
      </c>
      <c r="CO183">
        <v>206</v>
      </c>
      <c r="CP183">
        <v>208</v>
      </c>
      <c r="CQ183">
        <v>208</v>
      </c>
      <c r="CR183">
        <v>213</v>
      </c>
      <c r="CS183">
        <v>213</v>
      </c>
      <c r="CT183">
        <v>223</v>
      </c>
      <c r="CU183">
        <v>228</v>
      </c>
      <c r="CV183">
        <v>228</v>
      </c>
      <c r="CW183">
        <v>228</v>
      </c>
      <c r="CX183">
        <v>239</v>
      </c>
      <c r="CY183">
        <v>239</v>
      </c>
      <c r="CZ183">
        <v>266</v>
      </c>
    </row>
    <row r="184" spans="2:10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  <c r="CK184">
        <v>11475</v>
      </c>
      <c r="CL184">
        <v>12491</v>
      </c>
      <c r="CM184">
        <v>13489</v>
      </c>
      <c r="CN184">
        <v>14420</v>
      </c>
      <c r="CO184">
        <v>15628</v>
      </c>
      <c r="CP184">
        <v>16325</v>
      </c>
      <c r="CQ184">
        <v>17837</v>
      </c>
      <c r="CR184">
        <v>19250</v>
      </c>
      <c r="CS184">
        <v>20914</v>
      </c>
      <c r="CT184">
        <v>21648</v>
      </c>
      <c r="CU184">
        <v>25331</v>
      </c>
      <c r="CV184">
        <v>27517</v>
      </c>
      <c r="CW184">
        <v>28699</v>
      </c>
      <c r="CX184">
        <v>31190</v>
      </c>
      <c r="CY184">
        <v>33931</v>
      </c>
      <c r="CZ184">
        <v>36976</v>
      </c>
    </row>
    <row r="185" spans="2:10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  <c r="CK185">
        <v>5453</v>
      </c>
      <c r="CL185">
        <v>5660</v>
      </c>
      <c r="CM185">
        <v>5878</v>
      </c>
      <c r="CN185">
        <v>6087</v>
      </c>
      <c r="CO185">
        <v>6259</v>
      </c>
      <c r="CP185">
        <v>6459</v>
      </c>
      <c r="CQ185">
        <v>6599</v>
      </c>
      <c r="CR185">
        <v>6710</v>
      </c>
      <c r="CS185">
        <v>6981</v>
      </c>
      <c r="CT185">
        <v>7192</v>
      </c>
      <c r="CU185">
        <v>7294</v>
      </c>
      <c r="CV185">
        <v>7579</v>
      </c>
      <c r="CW185">
        <v>7777</v>
      </c>
      <c r="CX185">
        <v>7958</v>
      </c>
      <c r="CY185">
        <v>8212</v>
      </c>
      <c r="CZ185">
        <v>8488</v>
      </c>
    </row>
    <row r="186" spans="2:10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  <c r="CK186">
        <v>7582</v>
      </c>
      <c r="CL186">
        <v>7918</v>
      </c>
      <c r="CM186">
        <v>8379</v>
      </c>
      <c r="CN186">
        <v>8742</v>
      </c>
      <c r="CO186">
        <v>9287</v>
      </c>
      <c r="CP186">
        <v>9593</v>
      </c>
      <c r="CQ186">
        <v>9856</v>
      </c>
      <c r="CR186">
        <v>10169</v>
      </c>
      <c r="CS186">
        <v>10511</v>
      </c>
      <c r="CT186">
        <v>10892</v>
      </c>
      <c r="CU186">
        <v>11273</v>
      </c>
      <c r="CV186">
        <v>11617</v>
      </c>
      <c r="CW186">
        <v>11902</v>
      </c>
      <c r="CX186">
        <v>12218</v>
      </c>
      <c r="CY186">
        <v>12640</v>
      </c>
      <c r="CZ186">
        <v>12877</v>
      </c>
    </row>
    <row r="187" spans="2:10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  <c r="CK187">
        <v>18091</v>
      </c>
      <c r="CL187">
        <v>18841</v>
      </c>
      <c r="CM187">
        <v>19022</v>
      </c>
      <c r="CN187">
        <v>19685</v>
      </c>
      <c r="CO187">
        <v>20206</v>
      </c>
      <c r="CP187">
        <v>20863</v>
      </c>
      <c r="CQ187">
        <v>21379</v>
      </c>
      <c r="CR187">
        <v>21982</v>
      </c>
      <c r="CS187">
        <v>22353</v>
      </c>
      <c r="CT187">
        <v>22797</v>
      </c>
      <c r="CU187">
        <v>23392</v>
      </c>
      <c r="CV187">
        <v>23864</v>
      </c>
      <c r="CW187">
        <v>24027</v>
      </c>
      <c r="CX187">
        <v>24322</v>
      </c>
      <c r="CY187">
        <v>24505</v>
      </c>
      <c r="CZ187">
        <v>25045</v>
      </c>
    </row>
    <row r="188" spans="2:10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  <c r="CK188">
        <v>3711</v>
      </c>
      <c r="CL188">
        <v>4103</v>
      </c>
      <c r="CM188">
        <v>4663</v>
      </c>
      <c r="CN188">
        <v>5008</v>
      </c>
      <c r="CO188">
        <v>5448</v>
      </c>
      <c r="CP188">
        <v>6015</v>
      </c>
      <c r="CQ188">
        <v>6533</v>
      </c>
      <c r="CR188">
        <v>7141</v>
      </c>
      <c r="CS188">
        <v>7764</v>
      </c>
      <c r="CT188">
        <v>8525</v>
      </c>
      <c r="CU188">
        <v>9358</v>
      </c>
      <c r="CV188">
        <v>10287</v>
      </c>
      <c r="CW188">
        <v>11244</v>
      </c>
      <c r="CX188">
        <v>11921</v>
      </c>
      <c r="CY188">
        <v>12564</v>
      </c>
      <c r="CZ188">
        <v>13409</v>
      </c>
    </row>
    <row r="189" spans="2:10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  <c r="CK189">
        <v>7216</v>
      </c>
      <c r="CL189">
        <v>7707</v>
      </c>
      <c r="CM189">
        <v>8067</v>
      </c>
      <c r="CN189">
        <v>8418</v>
      </c>
      <c r="CO189">
        <v>8746</v>
      </c>
      <c r="CP189">
        <v>8936</v>
      </c>
      <c r="CQ189">
        <v>9242</v>
      </c>
      <c r="CR189">
        <v>9710</v>
      </c>
      <c r="CS189">
        <v>10096</v>
      </c>
      <c r="CT189">
        <v>10417</v>
      </c>
      <c r="CU189">
        <v>10635</v>
      </c>
      <c r="CV189">
        <v>11036</v>
      </c>
      <c r="CW189">
        <v>11339</v>
      </c>
      <c r="CX189">
        <v>11616</v>
      </c>
      <c r="CY189">
        <v>11978</v>
      </c>
      <c r="CZ189">
        <v>12240</v>
      </c>
    </row>
    <row r="190" spans="2:10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  <c r="CK190">
        <v>24490</v>
      </c>
      <c r="CL190">
        <v>27938</v>
      </c>
      <c r="CM190">
        <v>32008</v>
      </c>
      <c r="CN190">
        <v>36793</v>
      </c>
      <c r="CO190">
        <v>42853</v>
      </c>
      <c r="CP190">
        <v>47121</v>
      </c>
      <c r="CQ190">
        <v>52763</v>
      </c>
      <c r="CR190">
        <v>57999</v>
      </c>
      <c r="CS190">
        <v>62773</v>
      </c>
      <c r="CT190">
        <v>68622</v>
      </c>
      <c r="CU190">
        <v>74588</v>
      </c>
      <c r="CV190">
        <v>80949</v>
      </c>
      <c r="CW190">
        <v>87147</v>
      </c>
      <c r="CX190">
        <v>93558</v>
      </c>
      <c r="CY190">
        <v>99399</v>
      </c>
      <c r="CZ190">
        <v>106498</v>
      </c>
    </row>
    <row r="191" spans="2:10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  <c r="CK191">
        <v>136</v>
      </c>
      <c r="CL191">
        <v>138</v>
      </c>
      <c r="CM191">
        <v>143</v>
      </c>
      <c r="CN191">
        <v>144</v>
      </c>
      <c r="CO191">
        <v>147</v>
      </c>
      <c r="CP191">
        <v>147</v>
      </c>
      <c r="CQ191">
        <v>150</v>
      </c>
      <c r="CR191">
        <v>153</v>
      </c>
      <c r="CS191">
        <v>154</v>
      </c>
      <c r="CT191">
        <v>176</v>
      </c>
      <c r="CU191">
        <v>183</v>
      </c>
      <c r="CV191">
        <v>191</v>
      </c>
      <c r="CW191">
        <v>207</v>
      </c>
      <c r="CX191">
        <v>212</v>
      </c>
      <c r="CY191">
        <v>225</v>
      </c>
      <c r="CZ191">
        <v>243</v>
      </c>
    </row>
    <row r="192" spans="2:10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  <c r="CK192">
        <v>15</v>
      </c>
      <c r="CL192">
        <v>15</v>
      </c>
      <c r="CM192">
        <v>15</v>
      </c>
      <c r="CN192">
        <v>15</v>
      </c>
      <c r="CO192">
        <v>15</v>
      </c>
      <c r="CP192">
        <v>15</v>
      </c>
      <c r="CQ192">
        <v>15</v>
      </c>
      <c r="CR192">
        <v>15</v>
      </c>
      <c r="CS192">
        <v>15</v>
      </c>
      <c r="CT192">
        <v>15</v>
      </c>
      <c r="CU192">
        <v>15</v>
      </c>
      <c r="CV192">
        <v>15</v>
      </c>
      <c r="CW192">
        <v>15</v>
      </c>
      <c r="CX192">
        <v>15</v>
      </c>
      <c r="CY192">
        <v>17</v>
      </c>
      <c r="CZ192">
        <v>17</v>
      </c>
    </row>
    <row r="193" spans="2:10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  <c r="CK193">
        <v>12</v>
      </c>
      <c r="CL193">
        <v>12</v>
      </c>
      <c r="CM193">
        <v>12</v>
      </c>
      <c r="CN193">
        <v>12</v>
      </c>
      <c r="CO193">
        <v>12</v>
      </c>
      <c r="CP193">
        <v>12</v>
      </c>
      <c r="CQ193">
        <v>12</v>
      </c>
      <c r="CR193">
        <v>13</v>
      </c>
      <c r="CS193">
        <v>13</v>
      </c>
      <c r="CT193">
        <v>14</v>
      </c>
      <c r="CU193">
        <v>14</v>
      </c>
      <c r="CV193">
        <v>14</v>
      </c>
      <c r="CW193">
        <v>15</v>
      </c>
      <c r="CX193">
        <v>15</v>
      </c>
      <c r="CY193">
        <v>16</v>
      </c>
      <c r="CZ193">
        <v>16</v>
      </c>
    </row>
    <row r="194" spans="2:10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  <c r="CK194">
        <v>372</v>
      </c>
      <c r="CL194">
        <v>426</v>
      </c>
      <c r="CM194">
        <v>435</v>
      </c>
      <c r="CN194">
        <v>455</v>
      </c>
      <c r="CO194">
        <v>461</v>
      </c>
      <c r="CP194">
        <v>462</v>
      </c>
      <c r="CQ194">
        <v>476</v>
      </c>
      <c r="CR194">
        <v>488</v>
      </c>
      <c r="CS194">
        <v>501</v>
      </c>
      <c r="CT194">
        <v>513</v>
      </c>
      <c r="CU194">
        <v>513</v>
      </c>
      <c r="CV194">
        <v>538</v>
      </c>
      <c r="CW194">
        <v>538</v>
      </c>
      <c r="CX194">
        <v>553</v>
      </c>
      <c r="CY194">
        <v>563</v>
      </c>
      <c r="CZ194">
        <v>569</v>
      </c>
    </row>
    <row r="195" spans="2:10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  <c r="CK195">
        <v>5862</v>
      </c>
      <c r="CL195">
        <v>6380</v>
      </c>
      <c r="CM195">
        <v>7142</v>
      </c>
      <c r="CN195">
        <v>8274</v>
      </c>
      <c r="CO195">
        <v>9362</v>
      </c>
      <c r="CP195">
        <v>10484</v>
      </c>
      <c r="CQ195">
        <v>11631</v>
      </c>
      <c r="CR195">
        <v>12772</v>
      </c>
      <c r="CS195">
        <v>13930</v>
      </c>
      <c r="CT195">
        <v>15102</v>
      </c>
      <c r="CU195">
        <v>16299</v>
      </c>
      <c r="CV195">
        <v>17522</v>
      </c>
      <c r="CW195">
        <v>18811</v>
      </c>
      <c r="CX195">
        <v>20077</v>
      </c>
      <c r="CY195">
        <v>21402</v>
      </c>
      <c r="CZ195">
        <v>22753</v>
      </c>
    </row>
    <row r="196" spans="2:10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  <c r="CK196">
        <v>314</v>
      </c>
      <c r="CL196">
        <v>335</v>
      </c>
      <c r="CM196">
        <v>342</v>
      </c>
      <c r="CN196">
        <v>350</v>
      </c>
      <c r="CO196">
        <v>367</v>
      </c>
      <c r="CP196">
        <v>377</v>
      </c>
      <c r="CQ196">
        <v>412</v>
      </c>
      <c r="CR196">
        <v>442</v>
      </c>
      <c r="CS196">
        <v>479</v>
      </c>
      <c r="CT196">
        <v>545</v>
      </c>
      <c r="CU196">
        <v>614</v>
      </c>
      <c r="CV196">
        <v>671</v>
      </c>
      <c r="CW196">
        <v>736</v>
      </c>
      <c r="CX196">
        <v>823</v>
      </c>
      <c r="CY196">
        <v>882</v>
      </c>
      <c r="CZ196">
        <v>933</v>
      </c>
    </row>
    <row r="197" spans="2:10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  <c r="CK197">
        <v>4873</v>
      </c>
      <c r="CL197">
        <v>5318</v>
      </c>
      <c r="CM197">
        <v>5690</v>
      </c>
      <c r="CN197">
        <v>5994</v>
      </c>
      <c r="CO197">
        <v>6318</v>
      </c>
      <c r="CP197">
        <v>6630</v>
      </c>
      <c r="CQ197">
        <v>6630</v>
      </c>
      <c r="CR197">
        <v>6630</v>
      </c>
      <c r="CS197">
        <v>6630</v>
      </c>
      <c r="CT197">
        <v>6630</v>
      </c>
      <c r="CU197">
        <v>6630</v>
      </c>
      <c r="CV197">
        <v>6630</v>
      </c>
      <c r="CW197">
        <v>6630</v>
      </c>
      <c r="CX197">
        <v>6630</v>
      </c>
      <c r="CY197">
        <v>6630</v>
      </c>
      <c r="CZ197">
        <v>9009</v>
      </c>
    </row>
    <row r="198" spans="2:10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  <c r="CK198">
        <v>11</v>
      </c>
      <c r="CL198">
        <v>11</v>
      </c>
      <c r="CM198">
        <v>11</v>
      </c>
      <c r="CN198">
        <v>11</v>
      </c>
      <c r="CO198">
        <v>11</v>
      </c>
      <c r="CP198">
        <v>11</v>
      </c>
      <c r="CQ198">
        <v>11</v>
      </c>
      <c r="CR198">
        <v>11</v>
      </c>
      <c r="CS198">
        <v>11</v>
      </c>
      <c r="CT198">
        <v>11</v>
      </c>
      <c r="CU198">
        <v>11</v>
      </c>
      <c r="CV198">
        <v>11</v>
      </c>
      <c r="CW198">
        <v>11</v>
      </c>
      <c r="CX198">
        <v>11</v>
      </c>
      <c r="CY198">
        <v>11</v>
      </c>
      <c r="CZ198">
        <v>11</v>
      </c>
    </row>
    <row r="199" spans="2:10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  <c r="CK199">
        <v>3699</v>
      </c>
      <c r="CL199">
        <v>4427</v>
      </c>
      <c r="CM199">
        <v>5050</v>
      </c>
      <c r="CN199">
        <v>5992</v>
      </c>
      <c r="CO199">
        <v>6588</v>
      </c>
      <c r="CP199">
        <v>8014</v>
      </c>
      <c r="CQ199">
        <v>9125</v>
      </c>
      <c r="CR199">
        <v>10141</v>
      </c>
      <c r="CS199">
        <v>11178</v>
      </c>
      <c r="CT199">
        <v>12075</v>
      </c>
      <c r="CU199">
        <v>12693</v>
      </c>
      <c r="CV199">
        <v>13624</v>
      </c>
      <c r="CW199">
        <v>14423</v>
      </c>
      <c r="CX199">
        <v>14951</v>
      </c>
      <c r="CY199">
        <v>15641</v>
      </c>
      <c r="CZ199">
        <v>16169</v>
      </c>
    </row>
    <row r="200" spans="2:10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  <c r="CK200">
        <v>863</v>
      </c>
      <c r="CL200">
        <v>977</v>
      </c>
      <c r="CM200">
        <v>1049</v>
      </c>
      <c r="CN200">
        <v>1089</v>
      </c>
      <c r="CO200">
        <v>1161</v>
      </c>
      <c r="CP200">
        <v>1173</v>
      </c>
      <c r="CQ200">
        <v>1199</v>
      </c>
      <c r="CR200">
        <v>1244</v>
      </c>
      <c r="CS200">
        <v>1325</v>
      </c>
      <c r="CT200">
        <v>1360</v>
      </c>
      <c r="CU200">
        <v>1373</v>
      </c>
      <c r="CV200">
        <v>1379</v>
      </c>
      <c r="CW200">
        <v>1381</v>
      </c>
      <c r="CX200">
        <v>1384</v>
      </c>
      <c r="CY200">
        <v>1391</v>
      </c>
      <c r="CZ200">
        <v>1396</v>
      </c>
    </row>
    <row r="201" spans="2:10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  <c r="CK201">
        <v>1248</v>
      </c>
      <c r="CL201">
        <v>1268</v>
      </c>
      <c r="CM201">
        <v>1304</v>
      </c>
      <c r="CN201">
        <v>1317</v>
      </c>
      <c r="CO201">
        <v>1330</v>
      </c>
      <c r="CP201">
        <v>1335</v>
      </c>
      <c r="CQ201">
        <v>1344</v>
      </c>
      <c r="CR201">
        <v>1353</v>
      </c>
      <c r="CS201">
        <v>1366</v>
      </c>
      <c r="CT201">
        <v>1373</v>
      </c>
      <c r="CU201">
        <v>1388</v>
      </c>
      <c r="CV201">
        <v>1396</v>
      </c>
      <c r="CW201">
        <v>1402</v>
      </c>
      <c r="CX201">
        <v>1408</v>
      </c>
      <c r="CY201">
        <v>1418</v>
      </c>
      <c r="CZ201">
        <v>1429</v>
      </c>
    </row>
    <row r="202" spans="2:10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  <c r="CK202">
        <v>80</v>
      </c>
      <c r="CL202">
        <v>80</v>
      </c>
      <c r="CM202">
        <v>116</v>
      </c>
      <c r="CN202">
        <v>135</v>
      </c>
      <c r="CO202">
        <v>164</v>
      </c>
      <c r="CP202">
        <v>237</v>
      </c>
      <c r="CQ202">
        <v>286</v>
      </c>
      <c r="CR202">
        <v>286</v>
      </c>
      <c r="CS202">
        <v>328</v>
      </c>
      <c r="CT202">
        <v>328</v>
      </c>
      <c r="CU202">
        <v>390</v>
      </c>
      <c r="CV202">
        <v>436</v>
      </c>
      <c r="CW202">
        <v>480</v>
      </c>
      <c r="CX202">
        <v>528</v>
      </c>
      <c r="CY202">
        <v>582</v>
      </c>
      <c r="CZ202">
        <v>601</v>
      </c>
    </row>
    <row r="203" spans="2:10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  <c r="CK203">
        <v>2506</v>
      </c>
      <c r="CL203">
        <v>2605</v>
      </c>
      <c r="CM203">
        <v>2783</v>
      </c>
      <c r="CN203">
        <v>3034</v>
      </c>
      <c r="CO203">
        <v>3158</v>
      </c>
      <c r="CP203">
        <v>3300</v>
      </c>
      <c r="CQ203">
        <v>3465</v>
      </c>
      <c r="CR203">
        <v>3635</v>
      </c>
      <c r="CS203">
        <v>3953</v>
      </c>
      <c r="CT203">
        <v>4220</v>
      </c>
      <c r="CU203">
        <v>4361</v>
      </c>
      <c r="CV203">
        <v>4546</v>
      </c>
      <c r="CW203">
        <v>4793</v>
      </c>
      <c r="CX203">
        <v>4996</v>
      </c>
      <c r="CY203">
        <v>5350</v>
      </c>
      <c r="CZ203">
        <v>5647</v>
      </c>
    </row>
    <row r="204" spans="2:10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  <c r="CK204">
        <v>177644</v>
      </c>
      <c r="CL204">
        <v>184948</v>
      </c>
      <c r="CM204">
        <v>190839</v>
      </c>
      <c r="CN204">
        <v>191726</v>
      </c>
      <c r="CO204">
        <v>198674</v>
      </c>
      <c r="CP204">
        <v>200210</v>
      </c>
      <c r="CQ204">
        <v>204178</v>
      </c>
      <c r="CR204">
        <v>208389</v>
      </c>
      <c r="CS204">
        <v>213024</v>
      </c>
      <c r="CT204">
        <v>202990</v>
      </c>
      <c r="CU204">
        <v>205905</v>
      </c>
      <c r="CV204">
        <v>207634</v>
      </c>
      <c r="CW204">
        <v>209465</v>
      </c>
      <c r="CX204">
        <v>210773</v>
      </c>
      <c r="CY204">
        <v>212917</v>
      </c>
      <c r="CZ204">
        <v>213435</v>
      </c>
    </row>
    <row r="205" spans="2:10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  <c r="CK205">
        <v>238</v>
      </c>
      <c r="CL205">
        <v>238</v>
      </c>
      <c r="CM205">
        <v>244</v>
      </c>
      <c r="CN205">
        <v>254</v>
      </c>
      <c r="CO205">
        <v>271</v>
      </c>
      <c r="CP205">
        <v>304</v>
      </c>
      <c r="CQ205">
        <v>310</v>
      </c>
      <c r="CR205">
        <v>330</v>
      </c>
      <c r="CS205">
        <v>368</v>
      </c>
      <c r="CT205">
        <v>420</v>
      </c>
      <c r="CU205">
        <v>460</v>
      </c>
      <c r="CV205">
        <v>523</v>
      </c>
      <c r="CW205">
        <v>588</v>
      </c>
      <c r="CX205">
        <v>619</v>
      </c>
      <c r="CY205">
        <v>649</v>
      </c>
      <c r="CZ205">
        <v>663</v>
      </c>
    </row>
    <row r="206" spans="2:10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  <c r="CK206">
        <v>32</v>
      </c>
      <c r="CL206">
        <v>32</v>
      </c>
      <c r="CM206">
        <v>33</v>
      </c>
      <c r="CN206">
        <v>66</v>
      </c>
      <c r="CO206">
        <v>66</v>
      </c>
      <c r="CP206">
        <v>107</v>
      </c>
      <c r="CQ206">
        <v>107</v>
      </c>
      <c r="CR206">
        <v>140</v>
      </c>
      <c r="CS206">
        <v>174</v>
      </c>
      <c r="CT206">
        <v>174</v>
      </c>
      <c r="CU206">
        <v>213</v>
      </c>
      <c r="CV206">
        <v>237</v>
      </c>
      <c r="CW206">
        <v>275</v>
      </c>
      <c r="CX206">
        <v>318</v>
      </c>
      <c r="CY206">
        <v>375</v>
      </c>
      <c r="CZ206">
        <v>442</v>
      </c>
    </row>
    <row r="207" spans="2:10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  <c r="CK207">
        <v>10</v>
      </c>
      <c r="CL207">
        <v>10</v>
      </c>
      <c r="CM207">
        <v>10</v>
      </c>
      <c r="CN207">
        <v>10</v>
      </c>
      <c r="CO207">
        <v>10</v>
      </c>
      <c r="CP207">
        <v>10</v>
      </c>
      <c r="CQ207">
        <v>10</v>
      </c>
      <c r="CR207">
        <v>10</v>
      </c>
      <c r="CS207">
        <v>10</v>
      </c>
      <c r="CT207">
        <v>10</v>
      </c>
      <c r="CU207">
        <v>10</v>
      </c>
      <c r="CV207">
        <v>10</v>
      </c>
      <c r="CW207">
        <v>10</v>
      </c>
      <c r="CX207">
        <v>10</v>
      </c>
      <c r="CY207">
        <v>10</v>
      </c>
      <c r="CZ207">
        <v>10</v>
      </c>
    </row>
    <row r="208" spans="2:10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  <c r="CK208">
        <v>11927</v>
      </c>
      <c r="CL208">
        <v>12540</v>
      </c>
      <c r="CM208">
        <v>13216</v>
      </c>
      <c r="CN208">
        <v>13822</v>
      </c>
      <c r="CO208">
        <v>14385</v>
      </c>
      <c r="CP208">
        <v>14777</v>
      </c>
      <c r="CQ208">
        <v>15322</v>
      </c>
      <c r="CR208">
        <v>16004</v>
      </c>
      <c r="CS208">
        <v>16755</v>
      </c>
      <c r="CT208">
        <v>17567</v>
      </c>
      <c r="CU208">
        <v>18177</v>
      </c>
      <c r="CV208">
        <v>18640</v>
      </c>
      <c r="CW208">
        <v>18926</v>
      </c>
      <c r="CX208">
        <v>19621</v>
      </c>
      <c r="CY208">
        <v>20302</v>
      </c>
      <c r="CZ208">
        <v>21092</v>
      </c>
    </row>
    <row r="209" spans="1:10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  <c r="CK209">
        <v>26336</v>
      </c>
      <c r="CL209">
        <v>26732</v>
      </c>
      <c r="CM209">
        <v>27078</v>
      </c>
      <c r="CN209">
        <v>27404</v>
      </c>
      <c r="CO209">
        <v>27740</v>
      </c>
      <c r="CP209">
        <v>27944</v>
      </c>
      <c r="CQ209">
        <v>28063</v>
      </c>
      <c r="CR209">
        <v>28268</v>
      </c>
      <c r="CS209">
        <v>28496</v>
      </c>
      <c r="CT209">
        <v>28677</v>
      </c>
      <c r="CU209">
        <v>28894</v>
      </c>
      <c r="CV209">
        <v>29061</v>
      </c>
      <c r="CW209">
        <v>29164</v>
      </c>
      <c r="CX209">
        <v>29264</v>
      </c>
      <c r="CY209">
        <v>29407</v>
      </c>
      <c r="CZ209">
        <v>29586</v>
      </c>
    </row>
    <row r="210" spans="1:104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  <c r="CK210">
        <v>395</v>
      </c>
      <c r="CL210">
        <v>395</v>
      </c>
      <c r="CM210">
        <v>395</v>
      </c>
      <c r="CN210">
        <v>398</v>
      </c>
      <c r="CO210">
        <v>420</v>
      </c>
      <c r="CP210">
        <v>422</v>
      </c>
      <c r="CQ210">
        <v>425</v>
      </c>
      <c r="CR210">
        <v>426</v>
      </c>
      <c r="CS210">
        <v>427</v>
      </c>
      <c r="CT210">
        <v>428</v>
      </c>
      <c r="CU210">
        <v>429</v>
      </c>
      <c r="CV210">
        <v>429</v>
      </c>
      <c r="CW210">
        <v>429</v>
      </c>
      <c r="CX210">
        <v>429</v>
      </c>
      <c r="CY210">
        <v>429</v>
      </c>
      <c r="CZ210">
        <v>429</v>
      </c>
    </row>
    <row r="211" spans="1:10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  <c r="CK211">
        <v>88</v>
      </c>
      <c r="CL211">
        <v>94</v>
      </c>
      <c r="CM211">
        <v>147</v>
      </c>
      <c r="CN211">
        <v>147</v>
      </c>
      <c r="CO211">
        <v>170</v>
      </c>
      <c r="CP211">
        <v>254</v>
      </c>
      <c r="CQ211">
        <v>254</v>
      </c>
      <c r="CR211">
        <v>284</v>
      </c>
      <c r="CS211">
        <v>284</v>
      </c>
      <c r="CT211">
        <v>299</v>
      </c>
      <c r="CU211">
        <v>299</v>
      </c>
      <c r="CV211">
        <v>299</v>
      </c>
      <c r="CW211">
        <v>299</v>
      </c>
      <c r="CX211">
        <v>299</v>
      </c>
      <c r="CY211">
        <v>480</v>
      </c>
      <c r="CZ211">
        <v>480</v>
      </c>
    </row>
    <row r="212" spans="1:104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  <c r="CK212">
        <v>2643</v>
      </c>
      <c r="CL212">
        <v>2672</v>
      </c>
      <c r="CM212">
        <v>2700</v>
      </c>
      <c r="CN212">
        <v>2733</v>
      </c>
      <c r="CO212">
        <v>2765</v>
      </c>
      <c r="CP212">
        <v>2792</v>
      </c>
      <c r="CQ212">
        <v>2811</v>
      </c>
      <c r="CR212">
        <v>2826</v>
      </c>
      <c r="CS212">
        <v>2839</v>
      </c>
      <c r="CT212">
        <v>2907</v>
      </c>
      <c r="CU212">
        <v>2907</v>
      </c>
      <c r="CV212">
        <v>2922</v>
      </c>
      <c r="CW212">
        <v>2931</v>
      </c>
      <c r="CX212">
        <v>2938</v>
      </c>
      <c r="CY212">
        <v>2947</v>
      </c>
      <c r="CZ212">
        <v>2954</v>
      </c>
    </row>
    <row r="213" spans="1:10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  <c r="CK213">
        <v>81</v>
      </c>
      <c r="CL213">
        <v>81</v>
      </c>
      <c r="CM213">
        <v>83</v>
      </c>
      <c r="CN213">
        <v>84</v>
      </c>
      <c r="CO213">
        <v>84</v>
      </c>
      <c r="CP213">
        <v>84</v>
      </c>
      <c r="CQ213">
        <v>86</v>
      </c>
      <c r="CR213">
        <v>88</v>
      </c>
      <c r="CS213">
        <v>88</v>
      </c>
      <c r="CT213">
        <v>90</v>
      </c>
      <c r="CU213">
        <v>96</v>
      </c>
      <c r="CV213">
        <v>98</v>
      </c>
      <c r="CW213">
        <v>98</v>
      </c>
      <c r="CX213">
        <v>99</v>
      </c>
      <c r="CY213">
        <v>109</v>
      </c>
      <c r="CZ213">
        <v>116</v>
      </c>
    </row>
    <row r="214" spans="1:10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  <c r="CK214">
        <v>114</v>
      </c>
      <c r="CL214">
        <v>114</v>
      </c>
      <c r="CM214">
        <v>114</v>
      </c>
      <c r="CN214">
        <v>114</v>
      </c>
      <c r="CO214">
        <v>114</v>
      </c>
      <c r="CP214">
        <v>114</v>
      </c>
      <c r="CQ214">
        <v>115</v>
      </c>
      <c r="CR214">
        <v>115</v>
      </c>
      <c r="CS214">
        <v>115</v>
      </c>
      <c r="CT214">
        <v>115</v>
      </c>
      <c r="CU214">
        <v>115</v>
      </c>
      <c r="CV214">
        <v>115</v>
      </c>
      <c r="CW214">
        <v>116</v>
      </c>
      <c r="CX214">
        <v>116</v>
      </c>
      <c r="CY214">
        <v>116</v>
      </c>
      <c r="CZ214">
        <v>116</v>
      </c>
    </row>
    <row r="215" spans="1:10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  <c r="CK215">
        <v>780</v>
      </c>
      <c r="CL215">
        <v>822</v>
      </c>
      <c r="CM215">
        <v>864</v>
      </c>
      <c r="CN215">
        <v>864</v>
      </c>
      <c r="CO215">
        <v>879</v>
      </c>
      <c r="CP215">
        <v>884</v>
      </c>
      <c r="CQ215">
        <v>884</v>
      </c>
      <c r="CR215">
        <v>909</v>
      </c>
      <c r="CS215">
        <v>918</v>
      </c>
      <c r="CT215">
        <v>922</v>
      </c>
      <c r="CU215">
        <v>939</v>
      </c>
      <c r="CV215">
        <v>949</v>
      </c>
      <c r="CW215">
        <v>967</v>
      </c>
      <c r="CX215">
        <v>975</v>
      </c>
      <c r="CY215">
        <v>980</v>
      </c>
      <c r="CZ215">
        <v>994</v>
      </c>
    </row>
    <row r="216" spans="1:10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  <c r="CK216">
        <v>69392</v>
      </c>
      <c r="CL216">
        <v>74193</v>
      </c>
      <c r="CM216">
        <v>78546</v>
      </c>
      <c r="CN216">
        <v>82329</v>
      </c>
      <c r="CO216">
        <v>86306</v>
      </c>
      <c r="CP216">
        <v>90980</v>
      </c>
      <c r="CQ216">
        <v>95591</v>
      </c>
      <c r="CR216">
        <v>98674</v>
      </c>
      <c r="CS216">
        <v>101790</v>
      </c>
      <c r="CT216">
        <v>104912</v>
      </c>
      <c r="CU216">
        <v>107773</v>
      </c>
      <c r="CV216">
        <v>110130</v>
      </c>
      <c r="CW216">
        <v>112261</v>
      </c>
      <c r="CX216">
        <v>114653</v>
      </c>
      <c r="CY216">
        <v>117589</v>
      </c>
      <c r="CZ216">
        <v>120204</v>
      </c>
    </row>
    <row r="217" spans="1:10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  <c r="CK217">
        <v>55</v>
      </c>
      <c r="CL217">
        <v>55</v>
      </c>
      <c r="CM217">
        <v>56</v>
      </c>
      <c r="CN217">
        <v>55</v>
      </c>
      <c r="CO217">
        <v>55</v>
      </c>
      <c r="CP217">
        <v>56</v>
      </c>
      <c r="CQ217">
        <v>61</v>
      </c>
      <c r="CR217">
        <v>63</v>
      </c>
      <c r="CS217">
        <v>74</v>
      </c>
      <c r="CT217">
        <v>75</v>
      </c>
      <c r="CU217">
        <v>75</v>
      </c>
      <c r="CV217">
        <v>79</v>
      </c>
      <c r="CW217">
        <v>79</v>
      </c>
      <c r="CX217">
        <v>79</v>
      </c>
      <c r="CY217">
        <v>81</v>
      </c>
      <c r="CZ217">
        <v>83</v>
      </c>
    </row>
    <row r="218" spans="1:10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  <c r="CK218">
        <v>3764</v>
      </c>
      <c r="CL218">
        <v>4161</v>
      </c>
      <c r="CM218">
        <v>4662</v>
      </c>
      <c r="CN218">
        <v>5106</v>
      </c>
      <c r="CO218">
        <v>5449</v>
      </c>
      <c r="CP218">
        <v>5710</v>
      </c>
      <c r="CQ218">
        <v>6125</v>
      </c>
      <c r="CR218">
        <v>6592</v>
      </c>
      <c r="CS218">
        <v>7170</v>
      </c>
      <c r="CT218">
        <v>7647</v>
      </c>
      <c r="CU218">
        <v>8125</v>
      </c>
      <c r="CV218">
        <v>8617</v>
      </c>
      <c r="CW218">
        <v>9009</v>
      </c>
      <c r="CX218">
        <v>9410</v>
      </c>
      <c r="CY218">
        <v>9866</v>
      </c>
      <c r="CZ218">
        <v>10406</v>
      </c>
    </row>
    <row r="219" spans="1:10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  <c r="CK219">
        <v>5365</v>
      </c>
      <c r="CL219">
        <v>5825</v>
      </c>
      <c r="CM219">
        <v>6302</v>
      </c>
      <c r="CN219">
        <v>6302</v>
      </c>
      <c r="CO219">
        <v>6781</v>
      </c>
      <c r="CP219">
        <v>7265</v>
      </c>
      <c r="CQ219">
        <v>7755</v>
      </c>
      <c r="CR219">
        <v>8238</v>
      </c>
      <c r="CS219">
        <v>8756</v>
      </c>
      <c r="CT219">
        <v>9281</v>
      </c>
      <c r="CU219">
        <v>9813</v>
      </c>
      <c r="CV219">
        <v>10349</v>
      </c>
      <c r="CW219">
        <v>10839</v>
      </c>
      <c r="CX219">
        <v>11380</v>
      </c>
      <c r="CY219">
        <v>11929</v>
      </c>
      <c r="CZ219">
        <v>12481</v>
      </c>
    </row>
    <row r="220" spans="1:10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  <c r="CK220">
        <v>81</v>
      </c>
      <c r="CL220">
        <v>81</v>
      </c>
      <c r="CM220">
        <v>83</v>
      </c>
      <c r="CN220">
        <v>83</v>
      </c>
      <c r="CO220">
        <v>86</v>
      </c>
      <c r="CP220">
        <v>86</v>
      </c>
      <c r="CQ220">
        <v>86</v>
      </c>
      <c r="CR220">
        <v>99</v>
      </c>
      <c r="CS220">
        <v>99</v>
      </c>
      <c r="CT220">
        <v>99</v>
      </c>
      <c r="CU220">
        <v>109</v>
      </c>
      <c r="CV220">
        <v>109</v>
      </c>
      <c r="CW220">
        <v>110</v>
      </c>
      <c r="CX220">
        <v>110</v>
      </c>
      <c r="CY220">
        <v>111</v>
      </c>
      <c r="CZ220">
        <v>114</v>
      </c>
    </row>
    <row r="221" spans="1:10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  <c r="CK221">
        <v>54</v>
      </c>
      <c r="CL221">
        <v>60</v>
      </c>
      <c r="CM221">
        <v>61</v>
      </c>
      <c r="CN221">
        <v>61</v>
      </c>
      <c r="CO221">
        <v>61</v>
      </c>
      <c r="CP221">
        <v>66</v>
      </c>
      <c r="CQ221">
        <v>66</v>
      </c>
      <c r="CR221">
        <v>66</v>
      </c>
      <c r="CS221">
        <v>66</v>
      </c>
      <c r="CT221">
        <v>70</v>
      </c>
      <c r="CU221">
        <v>70</v>
      </c>
      <c r="CV221">
        <v>70</v>
      </c>
      <c r="CW221">
        <v>70</v>
      </c>
      <c r="CX221">
        <v>70</v>
      </c>
      <c r="CY221">
        <v>73</v>
      </c>
      <c r="CZ221">
        <v>73</v>
      </c>
    </row>
    <row r="222" spans="1:10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  <c r="CK222">
        <v>447</v>
      </c>
      <c r="CL222">
        <v>457</v>
      </c>
      <c r="CM222">
        <v>470</v>
      </c>
      <c r="CN222">
        <v>484</v>
      </c>
      <c r="CO222">
        <v>488</v>
      </c>
      <c r="CP222">
        <v>488</v>
      </c>
      <c r="CQ222">
        <v>496</v>
      </c>
      <c r="CR222">
        <v>498</v>
      </c>
      <c r="CS222">
        <v>521</v>
      </c>
      <c r="CT222">
        <v>523</v>
      </c>
      <c r="CU222">
        <v>525</v>
      </c>
      <c r="CV222">
        <v>525</v>
      </c>
      <c r="CW222">
        <v>525</v>
      </c>
      <c r="CX222">
        <v>530</v>
      </c>
      <c r="CY222">
        <v>537</v>
      </c>
      <c r="CZ222">
        <v>537</v>
      </c>
    </row>
    <row r="223" spans="1:10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  <c r="CK223">
        <v>131</v>
      </c>
      <c r="CL223">
        <v>131</v>
      </c>
      <c r="CM223">
        <v>132</v>
      </c>
      <c r="CN223">
        <v>132</v>
      </c>
      <c r="CO223">
        <v>132</v>
      </c>
      <c r="CP223">
        <v>132</v>
      </c>
      <c r="CQ223">
        <v>132</v>
      </c>
      <c r="CR223">
        <v>132</v>
      </c>
      <c r="CS223">
        <v>133</v>
      </c>
      <c r="CT223">
        <v>133</v>
      </c>
      <c r="CU223">
        <v>136</v>
      </c>
      <c r="CV223">
        <v>141</v>
      </c>
      <c r="CW223">
        <v>141</v>
      </c>
      <c r="CX223">
        <v>141</v>
      </c>
      <c r="CY223">
        <v>141</v>
      </c>
      <c r="CZ223">
        <v>144</v>
      </c>
    </row>
    <row r="224" spans="1:10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  <c r="CK224">
        <v>256</v>
      </c>
      <c r="CL224">
        <v>284</v>
      </c>
      <c r="CM224">
        <v>291</v>
      </c>
      <c r="CN224">
        <v>297</v>
      </c>
      <c r="CO224">
        <v>298</v>
      </c>
      <c r="CP224">
        <v>300</v>
      </c>
      <c r="CQ224">
        <v>307</v>
      </c>
      <c r="CR224">
        <v>307</v>
      </c>
      <c r="CS224">
        <v>307</v>
      </c>
      <c r="CT224">
        <v>308</v>
      </c>
      <c r="CU224">
        <v>308</v>
      </c>
      <c r="CV224">
        <v>308</v>
      </c>
      <c r="CW224">
        <v>308</v>
      </c>
      <c r="CX224">
        <v>309</v>
      </c>
      <c r="CY224">
        <v>313</v>
      </c>
      <c r="CZ224">
        <v>315</v>
      </c>
    </row>
    <row r="225" spans="1:10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  <c r="CK225">
        <v>11</v>
      </c>
      <c r="CL225">
        <v>11</v>
      </c>
      <c r="CM225">
        <v>11</v>
      </c>
      <c r="CN225">
        <v>11</v>
      </c>
      <c r="CO225">
        <v>11</v>
      </c>
      <c r="CP225">
        <v>11</v>
      </c>
      <c r="CQ225">
        <v>11</v>
      </c>
      <c r="CR225">
        <v>11</v>
      </c>
      <c r="CS225">
        <v>11</v>
      </c>
      <c r="CT225">
        <v>11</v>
      </c>
      <c r="CU225">
        <v>11</v>
      </c>
      <c r="CV225">
        <v>11</v>
      </c>
      <c r="CW225">
        <v>11</v>
      </c>
      <c r="CX225">
        <v>11</v>
      </c>
      <c r="CY225">
        <v>11</v>
      </c>
      <c r="CZ225">
        <v>11</v>
      </c>
    </row>
    <row r="226" spans="1:10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  <c r="CK226">
        <v>98476</v>
      </c>
      <c r="CL226">
        <v>103093</v>
      </c>
      <c r="CM226">
        <v>108692</v>
      </c>
      <c r="CN226">
        <v>114217</v>
      </c>
      <c r="CO226">
        <v>120067</v>
      </c>
      <c r="CP226">
        <v>124743</v>
      </c>
      <c r="CQ226">
        <v>129044</v>
      </c>
      <c r="CR226">
        <v>133495</v>
      </c>
      <c r="CS226">
        <v>138078</v>
      </c>
      <c r="CT226">
        <v>143464</v>
      </c>
      <c r="CU226">
        <v>148377</v>
      </c>
      <c r="CV226">
        <v>152840</v>
      </c>
      <c r="CW226">
        <v>157149</v>
      </c>
      <c r="CX226">
        <v>161145</v>
      </c>
      <c r="CY226">
        <v>165221</v>
      </c>
      <c r="CZ226">
        <v>171253</v>
      </c>
    </row>
    <row r="227" spans="1:10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  <c r="CK227">
        <v>492</v>
      </c>
      <c r="CL227">
        <v>502</v>
      </c>
      <c r="CM227">
        <v>502</v>
      </c>
      <c r="CN227">
        <v>508</v>
      </c>
      <c r="CO227">
        <v>517</v>
      </c>
      <c r="CP227">
        <v>535</v>
      </c>
      <c r="CQ227">
        <v>535</v>
      </c>
      <c r="CR227">
        <v>543</v>
      </c>
      <c r="CS227">
        <v>557</v>
      </c>
      <c r="CT227">
        <v>563</v>
      </c>
      <c r="CU227">
        <v>596</v>
      </c>
      <c r="CV227">
        <v>606</v>
      </c>
      <c r="CW227">
        <v>620</v>
      </c>
      <c r="CX227">
        <v>625</v>
      </c>
      <c r="CY227">
        <v>630</v>
      </c>
      <c r="CZ227">
        <v>643</v>
      </c>
    </row>
    <row r="228" spans="1:104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43843</v>
      </c>
      <c r="BO228">
        <v>53736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213242</v>
      </c>
      <c r="BX228">
        <v>243622</v>
      </c>
      <c r="BY228">
        <v>275367</v>
      </c>
      <c r="BZ228">
        <v>308650</v>
      </c>
      <c r="CA228">
        <v>336802</v>
      </c>
      <c r="CB228">
        <v>366317</v>
      </c>
      <c r="CC228">
        <v>397121</v>
      </c>
      <c r="CD228">
        <v>428654</v>
      </c>
      <c r="CE228">
        <v>462780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  <c r="CK228">
        <v>636350</v>
      </c>
      <c r="CL228">
        <v>667592</v>
      </c>
      <c r="CM228">
        <v>699706</v>
      </c>
      <c r="CN228">
        <v>732197</v>
      </c>
      <c r="CO228">
        <v>758809</v>
      </c>
      <c r="CP228">
        <v>784326</v>
      </c>
      <c r="CQ228">
        <v>811865</v>
      </c>
      <c r="CR228">
        <v>840351</v>
      </c>
      <c r="CS228">
        <v>869170</v>
      </c>
      <c r="CT228">
        <v>905358</v>
      </c>
      <c r="CU228">
        <v>938154</v>
      </c>
      <c r="CV228">
        <v>965785</v>
      </c>
      <c r="CW228">
        <v>988197</v>
      </c>
      <c r="CX228">
        <v>1012582</v>
      </c>
      <c r="CY228">
        <v>1039909</v>
      </c>
      <c r="CZ228">
        <v>1069424</v>
      </c>
    </row>
    <row r="229" spans="1:10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  <c r="CK229">
        <v>1302</v>
      </c>
      <c r="CL229">
        <v>1349</v>
      </c>
      <c r="CM229">
        <v>1405</v>
      </c>
      <c r="CN229">
        <v>1490</v>
      </c>
      <c r="CO229">
        <v>1565</v>
      </c>
      <c r="CP229">
        <v>1627</v>
      </c>
      <c r="CQ229">
        <v>1678</v>
      </c>
      <c r="CR229">
        <v>1716</v>
      </c>
      <c r="CS229">
        <v>1758</v>
      </c>
      <c r="CT229">
        <v>1804</v>
      </c>
      <c r="CU229">
        <v>1862</v>
      </c>
      <c r="CV229">
        <v>1869</v>
      </c>
      <c r="CW229">
        <v>1904</v>
      </c>
      <c r="CX229">
        <v>1939</v>
      </c>
      <c r="CY229">
        <v>2002</v>
      </c>
      <c r="CZ229">
        <v>2039</v>
      </c>
    </row>
    <row r="230" spans="1:10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  <c r="CK230">
        <v>197</v>
      </c>
      <c r="CL230">
        <v>204</v>
      </c>
      <c r="CM230">
        <v>204</v>
      </c>
      <c r="CN230">
        <v>227</v>
      </c>
      <c r="CO230">
        <v>256</v>
      </c>
      <c r="CP230">
        <v>256</v>
      </c>
      <c r="CQ230">
        <v>285</v>
      </c>
      <c r="CR230">
        <v>288</v>
      </c>
      <c r="CS230">
        <v>311</v>
      </c>
      <c r="CT230">
        <v>318</v>
      </c>
      <c r="CU230">
        <v>323</v>
      </c>
      <c r="CV230">
        <v>325</v>
      </c>
      <c r="CW230">
        <v>329</v>
      </c>
      <c r="CX230">
        <v>329</v>
      </c>
      <c r="CY230">
        <v>331</v>
      </c>
      <c r="CZ230">
        <v>333</v>
      </c>
    </row>
    <row r="231" spans="1:104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  <c r="CK231">
        <v>267</v>
      </c>
      <c r="CL231">
        <v>268</v>
      </c>
      <c r="CM231">
        <v>268</v>
      </c>
      <c r="CN231">
        <v>268</v>
      </c>
      <c r="CO231">
        <v>268</v>
      </c>
      <c r="CP231">
        <v>268</v>
      </c>
      <c r="CQ231">
        <v>268</v>
      </c>
      <c r="CR231">
        <v>268</v>
      </c>
      <c r="CS231">
        <v>268</v>
      </c>
      <c r="CT231">
        <v>270</v>
      </c>
      <c r="CU231">
        <v>270</v>
      </c>
      <c r="CV231">
        <v>270</v>
      </c>
      <c r="CW231">
        <v>270</v>
      </c>
      <c r="CX231">
        <v>270</v>
      </c>
      <c r="CY231">
        <v>270</v>
      </c>
      <c r="CZ231">
        <v>270</v>
      </c>
    </row>
    <row r="232" spans="1:10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  <c r="CK232">
        <v>48</v>
      </c>
      <c r="CL232">
        <v>48</v>
      </c>
      <c r="CM232">
        <v>52</v>
      </c>
      <c r="CN232">
        <v>57</v>
      </c>
      <c r="CO232">
        <v>61</v>
      </c>
      <c r="CP232">
        <v>65</v>
      </c>
      <c r="CQ232">
        <v>70</v>
      </c>
      <c r="CR232">
        <v>74</v>
      </c>
      <c r="CS232">
        <v>76</v>
      </c>
      <c r="CT232">
        <v>84</v>
      </c>
      <c r="CU232">
        <v>84</v>
      </c>
      <c r="CV232">
        <v>88</v>
      </c>
      <c r="CW232">
        <v>88</v>
      </c>
      <c r="CX232">
        <v>95</v>
      </c>
      <c r="CY232">
        <v>97</v>
      </c>
      <c r="CZ232">
        <v>106</v>
      </c>
    </row>
    <row r="233" spans="1:10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  <c r="CK233">
        <v>23</v>
      </c>
      <c r="CL233">
        <v>23</v>
      </c>
      <c r="CM233">
        <v>24</v>
      </c>
      <c r="CN233">
        <v>25</v>
      </c>
      <c r="CO233">
        <v>25</v>
      </c>
      <c r="CP233">
        <v>25</v>
      </c>
      <c r="CQ233">
        <v>28</v>
      </c>
      <c r="CR233">
        <v>28</v>
      </c>
      <c r="CS233">
        <v>28</v>
      </c>
      <c r="CT233">
        <v>29</v>
      </c>
      <c r="CU233">
        <v>31</v>
      </c>
      <c r="CV233">
        <v>31</v>
      </c>
      <c r="CW233">
        <v>32</v>
      </c>
      <c r="CX233">
        <v>32</v>
      </c>
      <c r="CY233">
        <v>32</v>
      </c>
      <c r="CZ233">
        <v>40</v>
      </c>
    </row>
    <row r="234" spans="1:10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</row>
    <row r="235" spans="1:10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  <c r="CK235">
        <v>16</v>
      </c>
      <c r="CL235">
        <v>16</v>
      </c>
      <c r="CM235">
        <v>16</v>
      </c>
      <c r="CN235">
        <v>16</v>
      </c>
      <c r="CO235">
        <v>16</v>
      </c>
      <c r="CP235">
        <v>16</v>
      </c>
      <c r="CQ235">
        <v>16</v>
      </c>
      <c r="CR235">
        <v>16</v>
      </c>
      <c r="CS235">
        <v>16</v>
      </c>
      <c r="CT235">
        <v>16</v>
      </c>
      <c r="CU235">
        <v>16</v>
      </c>
      <c r="CV235">
        <v>16</v>
      </c>
      <c r="CW235">
        <v>16</v>
      </c>
      <c r="CX235">
        <v>16</v>
      </c>
      <c r="CY235">
        <v>16</v>
      </c>
      <c r="CZ235">
        <v>16</v>
      </c>
    </row>
    <row r="236" spans="1:104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  <c r="CK236">
        <v>14</v>
      </c>
      <c r="CL236">
        <v>14</v>
      </c>
      <c r="CM236">
        <v>14</v>
      </c>
      <c r="CN236">
        <v>14</v>
      </c>
      <c r="CO236">
        <v>14</v>
      </c>
      <c r="CP236">
        <v>14</v>
      </c>
      <c r="CQ236">
        <v>14</v>
      </c>
      <c r="CR236">
        <v>15</v>
      </c>
      <c r="CS236">
        <v>15</v>
      </c>
      <c r="CT236">
        <v>15</v>
      </c>
      <c r="CU236">
        <v>18</v>
      </c>
      <c r="CV236">
        <v>18</v>
      </c>
      <c r="CW236">
        <v>18</v>
      </c>
      <c r="CX236">
        <v>19</v>
      </c>
      <c r="CY236">
        <v>20</v>
      </c>
      <c r="CZ236">
        <v>20</v>
      </c>
    </row>
    <row r="237" spans="1:10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  <c r="CK237">
        <v>29</v>
      </c>
      <c r="CL237">
        <v>31</v>
      </c>
      <c r="CM237">
        <v>34</v>
      </c>
      <c r="CN237">
        <v>35</v>
      </c>
      <c r="CO237">
        <v>39</v>
      </c>
      <c r="CP237">
        <v>39</v>
      </c>
      <c r="CQ237">
        <v>39</v>
      </c>
      <c r="CR237">
        <v>41</v>
      </c>
      <c r="CS237">
        <v>46</v>
      </c>
      <c r="CT237">
        <v>65</v>
      </c>
      <c r="CU237">
        <v>70</v>
      </c>
      <c r="CV237">
        <v>76</v>
      </c>
      <c r="CW237">
        <v>76</v>
      </c>
      <c r="CX237">
        <v>76</v>
      </c>
      <c r="CY237">
        <v>76</v>
      </c>
      <c r="CZ237">
        <v>76</v>
      </c>
    </row>
    <row r="238" spans="1:10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  <c r="CK238">
        <v>33</v>
      </c>
      <c r="CL238">
        <v>33</v>
      </c>
      <c r="CM238">
        <v>38</v>
      </c>
      <c r="CN238">
        <v>38</v>
      </c>
      <c r="CO238">
        <v>39</v>
      </c>
      <c r="CP238">
        <v>39</v>
      </c>
      <c r="CQ238">
        <v>42</v>
      </c>
      <c r="CR238">
        <v>42</v>
      </c>
      <c r="CS238">
        <v>42</v>
      </c>
      <c r="CT238">
        <v>42</v>
      </c>
      <c r="CU238">
        <v>42</v>
      </c>
      <c r="CV238">
        <v>43</v>
      </c>
      <c r="CW238">
        <v>43</v>
      </c>
      <c r="CX238">
        <v>43</v>
      </c>
      <c r="CY238">
        <v>43</v>
      </c>
      <c r="CZ238">
        <v>43</v>
      </c>
    </row>
    <row r="239" spans="1:10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  <c r="CK239">
        <v>8</v>
      </c>
      <c r="CL239">
        <v>18</v>
      </c>
      <c r="CM239">
        <v>18</v>
      </c>
      <c r="CN239">
        <v>18</v>
      </c>
      <c r="CO239">
        <v>19</v>
      </c>
      <c r="CP239">
        <v>22</v>
      </c>
      <c r="CQ239">
        <v>23</v>
      </c>
      <c r="CR239">
        <v>23</v>
      </c>
      <c r="CS239">
        <v>23</v>
      </c>
      <c r="CT239">
        <v>24</v>
      </c>
      <c r="CU239">
        <v>24</v>
      </c>
      <c r="CV239">
        <v>24</v>
      </c>
      <c r="CW239">
        <v>24</v>
      </c>
      <c r="CX239">
        <v>24</v>
      </c>
      <c r="CY239">
        <v>24</v>
      </c>
      <c r="CZ239">
        <v>24</v>
      </c>
    </row>
    <row r="240" spans="1:10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  <c r="CK240">
        <v>18</v>
      </c>
      <c r="CL240">
        <v>18</v>
      </c>
      <c r="CM240">
        <v>18</v>
      </c>
      <c r="CN240">
        <v>18</v>
      </c>
      <c r="CO240">
        <v>18</v>
      </c>
      <c r="CP240">
        <v>18</v>
      </c>
      <c r="CQ240">
        <v>18</v>
      </c>
      <c r="CR240">
        <v>18</v>
      </c>
      <c r="CS240">
        <v>18</v>
      </c>
      <c r="CT240">
        <v>18</v>
      </c>
      <c r="CU240">
        <v>18</v>
      </c>
      <c r="CV240">
        <v>18</v>
      </c>
      <c r="CW240">
        <v>18</v>
      </c>
      <c r="CX240">
        <v>18</v>
      </c>
      <c r="CY240">
        <v>18</v>
      </c>
      <c r="CZ240">
        <v>18</v>
      </c>
    </row>
    <row r="241" spans="1:10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</row>
    <row r="242" spans="1:10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  <c r="CK242">
        <v>19</v>
      </c>
      <c r="CL242">
        <v>19</v>
      </c>
      <c r="CM242">
        <v>19</v>
      </c>
      <c r="CN242">
        <v>19</v>
      </c>
      <c r="CO242">
        <v>19</v>
      </c>
      <c r="CP242">
        <v>19</v>
      </c>
      <c r="CQ242">
        <v>19</v>
      </c>
      <c r="CR242">
        <v>19</v>
      </c>
      <c r="CS242">
        <v>19</v>
      </c>
      <c r="CT242">
        <v>19</v>
      </c>
      <c r="CU242">
        <v>19</v>
      </c>
      <c r="CV242">
        <v>19</v>
      </c>
      <c r="CW242">
        <v>19</v>
      </c>
      <c r="CX242">
        <v>19</v>
      </c>
      <c r="CY242">
        <v>19</v>
      </c>
      <c r="CZ242">
        <v>19</v>
      </c>
    </row>
    <row r="243" spans="1:10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  <c r="CK243">
        <v>48</v>
      </c>
      <c r="CL243">
        <v>49</v>
      </c>
      <c r="CM243">
        <v>49</v>
      </c>
      <c r="CN243">
        <v>49</v>
      </c>
      <c r="CO243">
        <v>51</v>
      </c>
      <c r="CP243">
        <v>51</v>
      </c>
      <c r="CQ243">
        <v>51</v>
      </c>
      <c r="CR243">
        <v>59</v>
      </c>
      <c r="CS243">
        <v>60</v>
      </c>
      <c r="CT243">
        <v>61</v>
      </c>
      <c r="CU243">
        <v>61</v>
      </c>
      <c r="CV243">
        <v>61</v>
      </c>
      <c r="CW243">
        <v>61</v>
      </c>
      <c r="CX243">
        <v>61</v>
      </c>
      <c r="CY243">
        <v>61</v>
      </c>
      <c r="CZ243">
        <v>61</v>
      </c>
    </row>
    <row r="244" spans="1:10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  <c r="CK244">
        <v>374</v>
      </c>
      <c r="CL244">
        <v>374</v>
      </c>
      <c r="CM244">
        <v>402</v>
      </c>
      <c r="CN244">
        <v>418</v>
      </c>
      <c r="CO244">
        <v>437</v>
      </c>
      <c r="CP244">
        <v>449</v>
      </c>
      <c r="CQ244">
        <v>466</v>
      </c>
      <c r="CR244">
        <v>474</v>
      </c>
      <c r="CS244">
        <v>480</v>
      </c>
      <c r="CT244">
        <v>484</v>
      </c>
      <c r="CU244">
        <v>342</v>
      </c>
      <c r="CV244">
        <v>342</v>
      </c>
      <c r="CW244">
        <v>342</v>
      </c>
      <c r="CX244">
        <v>343</v>
      </c>
      <c r="CY244">
        <v>344</v>
      </c>
      <c r="CZ244">
        <v>344</v>
      </c>
    </row>
    <row r="245" spans="1:10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  <c r="CK245">
        <v>43</v>
      </c>
      <c r="CL245">
        <v>43</v>
      </c>
      <c r="CM245">
        <v>43</v>
      </c>
      <c r="CN245">
        <v>46</v>
      </c>
      <c r="CO245">
        <v>50</v>
      </c>
      <c r="CP245">
        <v>50</v>
      </c>
      <c r="CQ245">
        <v>50</v>
      </c>
      <c r="CR245">
        <v>50</v>
      </c>
      <c r="CS245">
        <v>50</v>
      </c>
      <c r="CT245">
        <v>52</v>
      </c>
      <c r="CU245">
        <v>52</v>
      </c>
      <c r="CV245">
        <v>53</v>
      </c>
      <c r="CW245">
        <v>73</v>
      </c>
      <c r="CX245">
        <v>73</v>
      </c>
      <c r="CY245">
        <v>205</v>
      </c>
      <c r="CZ245">
        <v>205</v>
      </c>
    </row>
    <row r="246" spans="1:10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  <c r="CK246">
        <v>148</v>
      </c>
      <c r="CL246">
        <v>171</v>
      </c>
      <c r="CM246">
        <v>171</v>
      </c>
      <c r="CN246">
        <v>216</v>
      </c>
      <c r="CO246">
        <v>224</v>
      </c>
      <c r="CP246">
        <v>246</v>
      </c>
      <c r="CQ246">
        <v>258</v>
      </c>
      <c r="CR246">
        <v>293</v>
      </c>
      <c r="CS246">
        <v>309</v>
      </c>
      <c r="CT246">
        <v>325</v>
      </c>
      <c r="CU246">
        <v>370</v>
      </c>
      <c r="CV246">
        <v>389</v>
      </c>
      <c r="CW246">
        <v>408</v>
      </c>
      <c r="CX246">
        <v>424</v>
      </c>
      <c r="CY246">
        <v>482</v>
      </c>
      <c r="CZ246">
        <v>490</v>
      </c>
    </row>
    <row r="247" spans="1:10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  <c r="CK247">
        <v>14</v>
      </c>
      <c r="CL247">
        <v>14</v>
      </c>
      <c r="CM247">
        <v>14</v>
      </c>
      <c r="CN247">
        <v>14</v>
      </c>
      <c r="CO247">
        <v>14</v>
      </c>
      <c r="CP247">
        <v>15</v>
      </c>
      <c r="CQ247">
        <v>15</v>
      </c>
      <c r="CR247">
        <v>15</v>
      </c>
      <c r="CS247">
        <v>15</v>
      </c>
      <c r="CT247">
        <v>15</v>
      </c>
      <c r="CU247">
        <v>15</v>
      </c>
      <c r="CV247">
        <v>15</v>
      </c>
      <c r="CW247">
        <v>15</v>
      </c>
      <c r="CX247">
        <v>15</v>
      </c>
      <c r="CY247">
        <v>15</v>
      </c>
      <c r="CZ247">
        <v>15</v>
      </c>
    </row>
    <row r="248" spans="1:10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  <c r="CK248">
        <v>5</v>
      </c>
      <c r="CL248">
        <v>5</v>
      </c>
      <c r="CM248">
        <v>5</v>
      </c>
      <c r="CN248">
        <v>5</v>
      </c>
      <c r="CO248">
        <v>5</v>
      </c>
      <c r="CP248">
        <v>5</v>
      </c>
      <c r="CQ248">
        <v>5</v>
      </c>
      <c r="CR248">
        <v>5</v>
      </c>
      <c r="CS248">
        <v>5</v>
      </c>
      <c r="CT248">
        <v>5</v>
      </c>
      <c r="CU248">
        <v>5</v>
      </c>
      <c r="CV248">
        <v>5</v>
      </c>
      <c r="CW248">
        <v>5</v>
      </c>
      <c r="CX248">
        <v>5</v>
      </c>
      <c r="CY248">
        <v>5</v>
      </c>
      <c r="CZ248">
        <v>5</v>
      </c>
    </row>
    <row r="249" spans="1:10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  <c r="CK249">
        <v>8</v>
      </c>
      <c r="CL249">
        <v>8</v>
      </c>
      <c r="CM249">
        <v>8</v>
      </c>
      <c r="CN249">
        <v>9</v>
      </c>
      <c r="CO249">
        <v>9</v>
      </c>
      <c r="CP249">
        <v>11</v>
      </c>
      <c r="CQ249">
        <v>11</v>
      </c>
      <c r="CR249">
        <v>11</v>
      </c>
      <c r="CS249">
        <v>11</v>
      </c>
      <c r="CT249">
        <v>11</v>
      </c>
      <c r="CU249">
        <v>11</v>
      </c>
      <c r="CV249">
        <v>11</v>
      </c>
      <c r="CW249">
        <v>11</v>
      </c>
      <c r="CX249">
        <v>11</v>
      </c>
      <c r="CY249">
        <v>11</v>
      </c>
      <c r="CZ249">
        <v>11</v>
      </c>
    </row>
    <row r="250" spans="1:10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  <c r="CK250">
        <v>387</v>
      </c>
      <c r="CL250">
        <v>449</v>
      </c>
      <c r="CM250">
        <v>480</v>
      </c>
      <c r="CN250">
        <v>510</v>
      </c>
      <c r="CO250">
        <v>510</v>
      </c>
      <c r="CP250">
        <v>510</v>
      </c>
      <c r="CQ250">
        <v>510</v>
      </c>
      <c r="CR250">
        <v>510</v>
      </c>
      <c r="CS250">
        <v>510</v>
      </c>
      <c r="CT250">
        <v>510</v>
      </c>
      <c r="CU250">
        <v>510</v>
      </c>
      <c r="CV250">
        <v>510</v>
      </c>
      <c r="CW250">
        <v>510</v>
      </c>
      <c r="CX250">
        <v>510</v>
      </c>
      <c r="CY250">
        <v>510</v>
      </c>
      <c r="CZ250">
        <v>799</v>
      </c>
    </row>
    <row r="251" spans="1:10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  <c r="CK251">
        <v>74</v>
      </c>
      <c r="CL251">
        <v>85</v>
      </c>
      <c r="CM251">
        <v>88</v>
      </c>
      <c r="CN251">
        <v>98</v>
      </c>
      <c r="CO251">
        <v>111</v>
      </c>
      <c r="CP251">
        <v>119</v>
      </c>
      <c r="CQ251">
        <v>121</v>
      </c>
      <c r="CR251">
        <v>123</v>
      </c>
      <c r="CS251">
        <v>139</v>
      </c>
      <c r="CT251">
        <v>144</v>
      </c>
      <c r="CU251">
        <v>146</v>
      </c>
      <c r="CV251">
        <v>146</v>
      </c>
      <c r="CW251">
        <v>146</v>
      </c>
      <c r="CX251">
        <v>150</v>
      </c>
      <c r="CY251">
        <v>150</v>
      </c>
      <c r="CZ251">
        <v>151</v>
      </c>
    </row>
    <row r="252" spans="1:10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3</v>
      </c>
      <c r="CT252">
        <v>3</v>
      </c>
      <c r="CU252">
        <v>3</v>
      </c>
      <c r="CV252">
        <v>3</v>
      </c>
      <c r="CW252">
        <v>3</v>
      </c>
      <c r="CX252">
        <v>3</v>
      </c>
      <c r="CY252">
        <v>3</v>
      </c>
      <c r="CZ252">
        <v>3</v>
      </c>
    </row>
    <row r="253" spans="1:10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</row>
    <row r="254" spans="1:10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  <c r="CK254">
        <v>10</v>
      </c>
      <c r="CL254">
        <v>11</v>
      </c>
      <c r="CM254">
        <v>11</v>
      </c>
      <c r="CN254">
        <v>11</v>
      </c>
      <c r="CO254">
        <v>11</v>
      </c>
      <c r="CP254">
        <v>11</v>
      </c>
      <c r="CQ254">
        <v>11</v>
      </c>
      <c r="CR254">
        <v>11</v>
      </c>
      <c r="CS254">
        <v>11</v>
      </c>
      <c r="CT254">
        <v>11</v>
      </c>
      <c r="CU254">
        <v>11</v>
      </c>
      <c r="CV254">
        <v>11</v>
      </c>
      <c r="CW254">
        <v>12</v>
      </c>
      <c r="CX254">
        <v>12</v>
      </c>
      <c r="CY254">
        <v>12</v>
      </c>
      <c r="CZ254">
        <v>12</v>
      </c>
    </row>
    <row r="255" spans="1:10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  <c r="CK255">
        <v>9</v>
      </c>
      <c r="CL255">
        <v>9</v>
      </c>
      <c r="CM255">
        <v>9</v>
      </c>
      <c r="CN255">
        <v>9</v>
      </c>
      <c r="CO255">
        <v>9</v>
      </c>
      <c r="CP255">
        <v>9</v>
      </c>
      <c r="CQ255">
        <v>9</v>
      </c>
      <c r="CR255">
        <v>9</v>
      </c>
      <c r="CS255">
        <v>9</v>
      </c>
      <c r="CT255">
        <v>9</v>
      </c>
      <c r="CU255">
        <v>9</v>
      </c>
      <c r="CV255">
        <v>9</v>
      </c>
      <c r="CW255">
        <v>9</v>
      </c>
      <c r="CX255">
        <v>9</v>
      </c>
      <c r="CY255">
        <v>9</v>
      </c>
      <c r="CZ255">
        <v>9</v>
      </c>
    </row>
    <row r="256" spans="1:104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  <c r="CK256">
        <v>13</v>
      </c>
      <c r="CL256">
        <v>15</v>
      </c>
      <c r="CM256">
        <v>15</v>
      </c>
      <c r="CN256">
        <v>15</v>
      </c>
      <c r="CO256">
        <v>20</v>
      </c>
      <c r="CP256">
        <v>20</v>
      </c>
      <c r="CQ256">
        <v>20</v>
      </c>
      <c r="CR256">
        <v>22</v>
      </c>
      <c r="CS256">
        <v>22</v>
      </c>
      <c r="CT256">
        <v>22</v>
      </c>
      <c r="CU256">
        <v>22</v>
      </c>
      <c r="CV256">
        <v>22</v>
      </c>
      <c r="CW256">
        <v>22</v>
      </c>
      <c r="CX256">
        <v>23</v>
      </c>
      <c r="CY256">
        <v>23</v>
      </c>
      <c r="CZ256">
        <v>23</v>
      </c>
    </row>
    <row r="257" spans="1:104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  <c r="CK257">
        <v>5</v>
      </c>
      <c r="CL257">
        <v>5</v>
      </c>
      <c r="CM257">
        <v>5</v>
      </c>
      <c r="CN257">
        <v>5</v>
      </c>
      <c r="CO257">
        <v>5</v>
      </c>
      <c r="CP257">
        <v>5</v>
      </c>
      <c r="CQ257">
        <v>5</v>
      </c>
      <c r="CR257">
        <v>11</v>
      </c>
      <c r="CS257">
        <v>11</v>
      </c>
      <c r="CT257">
        <v>11</v>
      </c>
      <c r="CU257">
        <v>11</v>
      </c>
      <c r="CV257">
        <v>11</v>
      </c>
      <c r="CW257">
        <v>11</v>
      </c>
      <c r="CX257">
        <v>11</v>
      </c>
      <c r="CY257">
        <v>11</v>
      </c>
      <c r="CZ257">
        <v>11</v>
      </c>
    </row>
    <row r="258" spans="1:104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  <c r="CK258">
        <v>13</v>
      </c>
      <c r="CL258">
        <v>15</v>
      </c>
      <c r="CM258">
        <v>26</v>
      </c>
      <c r="CN258">
        <v>30</v>
      </c>
      <c r="CO258">
        <v>35</v>
      </c>
      <c r="CP258">
        <v>43</v>
      </c>
      <c r="CQ258">
        <v>50</v>
      </c>
      <c r="CR258">
        <v>61</v>
      </c>
      <c r="CS258">
        <v>64</v>
      </c>
      <c r="CT258">
        <v>82</v>
      </c>
      <c r="CU258">
        <v>82</v>
      </c>
      <c r="CV258">
        <v>93</v>
      </c>
      <c r="CW258">
        <v>93</v>
      </c>
      <c r="CX258">
        <v>104</v>
      </c>
      <c r="CY258">
        <v>104</v>
      </c>
      <c r="CZ258">
        <v>124</v>
      </c>
    </row>
    <row r="259" spans="1:104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5</v>
      </c>
      <c r="CP259">
        <v>5</v>
      </c>
      <c r="CQ259">
        <v>5</v>
      </c>
      <c r="CR259">
        <v>5</v>
      </c>
      <c r="CS259">
        <v>5</v>
      </c>
      <c r="CT259">
        <v>5</v>
      </c>
      <c r="CU259">
        <v>5</v>
      </c>
      <c r="CV259">
        <v>5</v>
      </c>
      <c r="CW259">
        <v>5</v>
      </c>
      <c r="CX259">
        <v>5</v>
      </c>
      <c r="CY259">
        <v>5</v>
      </c>
      <c r="CZ259">
        <v>5</v>
      </c>
    </row>
    <row r="260" spans="1:104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  <c r="CK260">
        <v>16</v>
      </c>
      <c r="CL260">
        <v>16</v>
      </c>
      <c r="CM260">
        <v>17</v>
      </c>
      <c r="CN260">
        <v>17</v>
      </c>
      <c r="CO260">
        <v>17</v>
      </c>
      <c r="CP260">
        <v>17</v>
      </c>
      <c r="CQ260">
        <v>18</v>
      </c>
      <c r="CR260">
        <v>23</v>
      </c>
      <c r="CS260">
        <v>33</v>
      </c>
      <c r="CT260">
        <v>33</v>
      </c>
      <c r="CU260">
        <v>33</v>
      </c>
      <c r="CV260">
        <v>34</v>
      </c>
      <c r="CW260">
        <v>36</v>
      </c>
      <c r="CX260">
        <v>36</v>
      </c>
      <c r="CY260">
        <v>36</v>
      </c>
      <c r="CZ260">
        <v>37</v>
      </c>
    </row>
    <row r="261" spans="1:104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  <c r="CK261">
        <v>11</v>
      </c>
      <c r="CL261">
        <v>11</v>
      </c>
      <c r="CM261">
        <v>11</v>
      </c>
      <c r="CN261">
        <v>11</v>
      </c>
      <c r="CO261">
        <v>11</v>
      </c>
      <c r="CP261">
        <v>11</v>
      </c>
      <c r="CQ261">
        <v>11</v>
      </c>
      <c r="CR261">
        <v>11</v>
      </c>
      <c r="CS261">
        <v>12</v>
      </c>
      <c r="CT261">
        <v>13</v>
      </c>
      <c r="CU261">
        <v>13</v>
      </c>
      <c r="CV261">
        <v>13</v>
      </c>
      <c r="CW261">
        <v>13</v>
      </c>
      <c r="CX261">
        <v>13</v>
      </c>
      <c r="CY261">
        <v>13</v>
      </c>
      <c r="CZ261">
        <v>13</v>
      </c>
    </row>
    <row r="262" spans="1:104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</row>
    <row r="263" spans="1:104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4</v>
      </c>
      <c r="CO263">
        <v>4</v>
      </c>
      <c r="CP263">
        <v>4</v>
      </c>
      <c r="CQ263">
        <v>4</v>
      </c>
      <c r="CR263">
        <v>4</v>
      </c>
      <c r="CS263">
        <v>5</v>
      </c>
      <c r="CT263">
        <v>5</v>
      </c>
      <c r="CU263">
        <v>5</v>
      </c>
      <c r="CV263">
        <v>6</v>
      </c>
      <c r="CW263">
        <v>6</v>
      </c>
      <c r="CX263">
        <v>34</v>
      </c>
      <c r="CY263">
        <v>34</v>
      </c>
      <c r="CZ263">
        <v>35</v>
      </c>
    </row>
    <row r="264" spans="1:104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  <c r="CK264">
        <v>6</v>
      </c>
      <c r="CL264">
        <v>6</v>
      </c>
      <c r="CM264">
        <v>6</v>
      </c>
      <c r="CN264">
        <v>6</v>
      </c>
      <c r="CO264">
        <v>6</v>
      </c>
      <c r="CP264">
        <v>6</v>
      </c>
      <c r="CQ264">
        <v>6</v>
      </c>
      <c r="CR264">
        <v>6</v>
      </c>
      <c r="CS264">
        <v>6</v>
      </c>
      <c r="CT264">
        <v>6</v>
      </c>
      <c r="CU264">
        <v>6</v>
      </c>
      <c r="CV264">
        <v>6</v>
      </c>
      <c r="CW264">
        <v>6</v>
      </c>
      <c r="CX264">
        <v>6</v>
      </c>
      <c r="CY264">
        <v>6</v>
      </c>
      <c r="CZ264">
        <v>6</v>
      </c>
    </row>
    <row r="265" spans="1:104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4</v>
      </c>
      <c r="CT265">
        <v>4</v>
      </c>
      <c r="CU265">
        <v>4</v>
      </c>
      <c r="CV265">
        <v>4</v>
      </c>
      <c r="CW265">
        <v>4</v>
      </c>
      <c r="CX265">
        <v>8</v>
      </c>
      <c r="CY265">
        <v>8</v>
      </c>
      <c r="CZ265">
        <v>14</v>
      </c>
    </row>
    <row r="266" spans="1:104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6</v>
      </c>
      <c r="CZ266">
        <v>6</v>
      </c>
    </row>
    <row r="267" spans="1:104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1</v>
      </c>
    </row>
    <row r="268" spans="1:104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254"/>
  <sheetViews>
    <sheetView workbookViewId="0"/>
  </sheetViews>
  <sheetFormatPr defaultRowHeight="14.5" x14ac:dyDescent="0.35"/>
  <cols>
    <col min="75" max="86" width="10.453125" bestFit="1" customWidth="1"/>
  </cols>
  <sheetData>
    <row r="1" spans="1:104" x14ac:dyDescent="0.35">
      <c r="E1">
        <f>SUM(E3:E254)</f>
        <v>28</v>
      </c>
      <c r="F1">
        <f t="shared" ref="F1:BQ1" si="0">SUM(F3:F254)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Z1" si="1">SUM(BR3:BR254)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  <c r="CK1">
        <f t="shared" si="1"/>
        <v>511019</v>
      </c>
      <c r="CL1">
        <f t="shared" si="1"/>
        <v>542107</v>
      </c>
      <c r="CM1">
        <f t="shared" si="1"/>
        <v>568343</v>
      </c>
      <c r="CN1">
        <f t="shared" si="1"/>
        <v>592319</v>
      </c>
      <c r="CO1">
        <f t="shared" si="1"/>
        <v>623903</v>
      </c>
      <c r="CP1">
        <f t="shared" si="1"/>
        <v>645905</v>
      </c>
      <c r="CQ1">
        <f t="shared" si="1"/>
        <v>680390</v>
      </c>
      <c r="CR1">
        <f t="shared" si="1"/>
        <v>710502</v>
      </c>
      <c r="CS1">
        <f t="shared" si="1"/>
        <v>739409</v>
      </c>
      <c r="CT1">
        <f t="shared" si="1"/>
        <v>790081</v>
      </c>
      <c r="CU1">
        <f t="shared" si="1"/>
        <v>817838</v>
      </c>
      <c r="CV1">
        <f t="shared" si="1"/>
        <v>846378</v>
      </c>
      <c r="CW1">
        <f t="shared" si="1"/>
        <v>874010</v>
      </c>
      <c r="CX1">
        <f t="shared" si="1"/>
        <v>907303</v>
      </c>
      <c r="CY1">
        <f t="shared" si="1"/>
        <v>948737</v>
      </c>
      <c r="CZ1">
        <f t="shared" si="1"/>
        <v>1014753</v>
      </c>
    </row>
    <row r="2" spans="1:10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</row>
    <row r="3" spans="1:10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  <c r="CK3">
        <v>43</v>
      </c>
      <c r="CL3">
        <v>54</v>
      </c>
      <c r="CM3">
        <v>99</v>
      </c>
      <c r="CN3">
        <v>112</v>
      </c>
      <c r="CO3">
        <v>131</v>
      </c>
      <c r="CP3">
        <v>135</v>
      </c>
      <c r="CQ3">
        <v>150</v>
      </c>
      <c r="CR3">
        <v>166</v>
      </c>
      <c r="CS3">
        <v>179</v>
      </c>
      <c r="CT3">
        <v>188</v>
      </c>
      <c r="CU3">
        <v>188</v>
      </c>
      <c r="CV3">
        <v>207</v>
      </c>
      <c r="CW3">
        <v>220</v>
      </c>
      <c r="CX3">
        <v>228</v>
      </c>
      <c r="CY3">
        <v>252</v>
      </c>
      <c r="CZ3">
        <v>260</v>
      </c>
    </row>
    <row r="4" spans="1:10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  <c r="CK4">
        <v>251</v>
      </c>
      <c r="CL4">
        <v>277</v>
      </c>
      <c r="CM4">
        <v>283</v>
      </c>
      <c r="CN4">
        <v>302</v>
      </c>
      <c r="CO4">
        <v>314</v>
      </c>
      <c r="CP4">
        <v>327</v>
      </c>
      <c r="CQ4">
        <v>345</v>
      </c>
      <c r="CR4">
        <v>356</v>
      </c>
      <c r="CS4">
        <v>385</v>
      </c>
      <c r="CT4">
        <v>394</v>
      </c>
      <c r="CU4">
        <v>403</v>
      </c>
      <c r="CV4">
        <v>410</v>
      </c>
      <c r="CW4">
        <v>422</v>
      </c>
      <c r="CX4">
        <v>431</v>
      </c>
      <c r="CY4">
        <v>455</v>
      </c>
      <c r="CZ4">
        <v>470</v>
      </c>
    </row>
    <row r="5" spans="1:10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  <c r="CK5">
        <v>708</v>
      </c>
      <c r="CL5">
        <v>783</v>
      </c>
      <c r="CM5">
        <v>846</v>
      </c>
      <c r="CN5">
        <v>894</v>
      </c>
      <c r="CO5">
        <v>1047</v>
      </c>
      <c r="CP5">
        <v>1099</v>
      </c>
      <c r="CQ5">
        <v>1152</v>
      </c>
      <c r="CR5">
        <v>1204</v>
      </c>
      <c r="CS5">
        <v>1355</v>
      </c>
      <c r="CT5">
        <v>1408</v>
      </c>
      <c r="CU5">
        <v>1479</v>
      </c>
      <c r="CV5">
        <v>1508</v>
      </c>
      <c r="CW5">
        <v>1558</v>
      </c>
      <c r="CX5">
        <v>1651</v>
      </c>
      <c r="CY5">
        <v>1702</v>
      </c>
      <c r="CZ5">
        <v>1779</v>
      </c>
    </row>
    <row r="6" spans="1:10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  <c r="CK6">
        <v>169</v>
      </c>
      <c r="CL6">
        <v>169</v>
      </c>
      <c r="CM6">
        <v>191</v>
      </c>
      <c r="CN6">
        <v>205</v>
      </c>
      <c r="CO6">
        <v>235</v>
      </c>
      <c r="CP6">
        <v>248</v>
      </c>
      <c r="CQ6">
        <v>282</v>
      </c>
      <c r="CR6">
        <v>309</v>
      </c>
      <c r="CS6">
        <v>333</v>
      </c>
      <c r="CT6">
        <v>344</v>
      </c>
      <c r="CU6">
        <v>344</v>
      </c>
      <c r="CV6">
        <v>344</v>
      </c>
      <c r="CW6">
        <v>385</v>
      </c>
      <c r="CX6">
        <v>398</v>
      </c>
      <c r="CY6">
        <v>423</v>
      </c>
      <c r="CZ6">
        <v>468</v>
      </c>
    </row>
    <row r="7" spans="1:10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  <c r="CK7">
        <v>5</v>
      </c>
      <c r="CL7">
        <v>5</v>
      </c>
      <c r="CM7">
        <v>5</v>
      </c>
      <c r="CN7">
        <v>6</v>
      </c>
      <c r="CO7">
        <v>6</v>
      </c>
      <c r="CP7">
        <v>6</v>
      </c>
      <c r="CQ7">
        <v>6</v>
      </c>
      <c r="CR7">
        <v>6</v>
      </c>
      <c r="CS7">
        <v>6</v>
      </c>
      <c r="CT7">
        <v>6</v>
      </c>
      <c r="CU7">
        <v>6</v>
      </c>
      <c r="CV7">
        <v>6</v>
      </c>
      <c r="CW7">
        <v>6</v>
      </c>
      <c r="CX7">
        <v>6</v>
      </c>
      <c r="CY7">
        <v>7</v>
      </c>
      <c r="CZ7">
        <v>7</v>
      </c>
    </row>
    <row r="8" spans="1:10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7</v>
      </c>
      <c r="CR8">
        <v>10</v>
      </c>
      <c r="CS8">
        <v>10</v>
      </c>
      <c r="CT8">
        <v>11</v>
      </c>
      <c r="CU8">
        <v>11</v>
      </c>
      <c r="CV8">
        <v>11</v>
      </c>
      <c r="CW8">
        <v>11</v>
      </c>
      <c r="CX8">
        <v>11</v>
      </c>
      <c r="CY8">
        <v>11</v>
      </c>
      <c r="CZ8">
        <v>11</v>
      </c>
    </row>
    <row r="9" spans="1:10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  <c r="CK9">
        <v>596</v>
      </c>
      <c r="CL9">
        <v>631</v>
      </c>
      <c r="CM9">
        <v>666</v>
      </c>
      <c r="CN9">
        <v>685</v>
      </c>
      <c r="CO9">
        <v>709</v>
      </c>
      <c r="CP9">
        <v>737</v>
      </c>
      <c r="CQ9">
        <v>840</v>
      </c>
      <c r="CR9">
        <v>872</v>
      </c>
      <c r="CS9">
        <v>919</v>
      </c>
      <c r="CT9">
        <v>976</v>
      </c>
      <c r="CU9">
        <v>1030</v>
      </c>
      <c r="CV9">
        <v>1107</v>
      </c>
      <c r="CW9">
        <v>1140</v>
      </c>
      <c r="CX9">
        <v>1162</v>
      </c>
      <c r="CY9">
        <v>1192</v>
      </c>
      <c r="CZ9">
        <v>1256</v>
      </c>
    </row>
    <row r="10" spans="1:10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  <c r="CK10">
        <v>297</v>
      </c>
      <c r="CL10">
        <v>358</v>
      </c>
      <c r="CM10">
        <v>402</v>
      </c>
      <c r="CN10">
        <v>523</v>
      </c>
      <c r="CO10">
        <v>545</v>
      </c>
      <c r="CP10">
        <v>580</v>
      </c>
      <c r="CQ10">
        <v>609</v>
      </c>
      <c r="CR10">
        <v>633</v>
      </c>
      <c r="CS10">
        <v>659</v>
      </c>
      <c r="CT10">
        <v>728</v>
      </c>
      <c r="CU10">
        <v>803</v>
      </c>
      <c r="CV10">
        <v>833</v>
      </c>
      <c r="CW10">
        <v>848</v>
      </c>
      <c r="CX10">
        <v>866</v>
      </c>
      <c r="CY10">
        <v>900</v>
      </c>
      <c r="CZ10">
        <v>929</v>
      </c>
    </row>
    <row r="11" spans="1:10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  <c r="CK11">
        <v>72</v>
      </c>
      <c r="CL11">
        <v>82</v>
      </c>
      <c r="CM11">
        <v>81</v>
      </c>
      <c r="CN11">
        <v>88</v>
      </c>
      <c r="CO11">
        <v>88</v>
      </c>
      <c r="CP11">
        <v>91</v>
      </c>
      <c r="CQ11">
        <v>92</v>
      </c>
      <c r="CR11">
        <v>93</v>
      </c>
      <c r="CS11">
        <v>93</v>
      </c>
      <c r="CT11">
        <v>97</v>
      </c>
      <c r="CU11">
        <v>98</v>
      </c>
      <c r="CV11">
        <v>99</v>
      </c>
      <c r="CW11">
        <v>100</v>
      </c>
      <c r="CX11">
        <v>101</v>
      </c>
      <c r="CY11">
        <v>101</v>
      </c>
      <c r="CZ11">
        <v>103</v>
      </c>
    </row>
    <row r="12" spans="1:10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  <c r="CK12">
        <v>4</v>
      </c>
      <c r="CL12">
        <v>4</v>
      </c>
      <c r="CM12">
        <v>1379</v>
      </c>
      <c r="CN12">
        <v>1379</v>
      </c>
      <c r="CO12">
        <v>1379</v>
      </c>
      <c r="CP12">
        <v>1379</v>
      </c>
      <c r="CQ12">
        <v>1755</v>
      </c>
      <c r="CR12">
        <v>1926</v>
      </c>
      <c r="CS12">
        <v>2006</v>
      </c>
      <c r="CT12">
        <v>2056</v>
      </c>
      <c r="CU12">
        <v>2193</v>
      </c>
      <c r="CV12">
        <v>2208</v>
      </c>
      <c r="CW12">
        <v>2227</v>
      </c>
      <c r="CX12">
        <v>2266</v>
      </c>
      <c r="CY12">
        <v>2284</v>
      </c>
      <c r="CZ12">
        <v>2293</v>
      </c>
    </row>
    <row r="13" spans="1:10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  <c r="CK13">
        <v>6</v>
      </c>
      <c r="CL13">
        <v>6</v>
      </c>
      <c r="CM13">
        <v>9</v>
      </c>
      <c r="CN13">
        <v>9</v>
      </c>
      <c r="CO13">
        <v>9</v>
      </c>
      <c r="CP13">
        <v>12</v>
      </c>
      <c r="CQ13">
        <v>15</v>
      </c>
      <c r="CR13">
        <v>16</v>
      </c>
      <c r="CS13">
        <v>16</v>
      </c>
      <c r="CT13">
        <v>20</v>
      </c>
      <c r="CU13">
        <v>23</v>
      </c>
      <c r="CV13">
        <v>23</v>
      </c>
      <c r="CW13">
        <v>23</v>
      </c>
      <c r="CX13">
        <v>25</v>
      </c>
      <c r="CY13">
        <v>25</v>
      </c>
      <c r="CZ13">
        <v>25</v>
      </c>
    </row>
    <row r="14" spans="1:10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  <c r="CK14">
        <v>442</v>
      </c>
      <c r="CL14">
        <v>442</v>
      </c>
      <c r="CM14">
        <v>442</v>
      </c>
      <c r="CN14">
        <v>738</v>
      </c>
      <c r="CO14">
        <v>738</v>
      </c>
      <c r="CP14">
        <v>738</v>
      </c>
      <c r="CQ14">
        <v>738</v>
      </c>
      <c r="CR14">
        <v>738</v>
      </c>
      <c r="CS14">
        <v>738</v>
      </c>
      <c r="CT14">
        <v>738</v>
      </c>
      <c r="CU14">
        <v>803</v>
      </c>
      <c r="CV14">
        <v>926</v>
      </c>
      <c r="CW14">
        <v>926</v>
      </c>
      <c r="CX14">
        <v>934</v>
      </c>
      <c r="CY14">
        <v>943</v>
      </c>
      <c r="CZ14">
        <v>948</v>
      </c>
    </row>
    <row r="15" spans="1:10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  <c r="CK15">
        <v>240</v>
      </c>
      <c r="CL15">
        <v>279</v>
      </c>
      <c r="CM15">
        <v>331</v>
      </c>
      <c r="CN15">
        <v>331</v>
      </c>
      <c r="CO15">
        <v>331</v>
      </c>
      <c r="CP15">
        <v>369</v>
      </c>
      <c r="CQ15">
        <v>376</v>
      </c>
      <c r="CR15">
        <v>388</v>
      </c>
      <c r="CS15">
        <v>394</v>
      </c>
      <c r="CT15">
        <v>401</v>
      </c>
      <c r="CU15">
        <v>402</v>
      </c>
      <c r="CV15">
        <v>411</v>
      </c>
      <c r="CW15">
        <v>414</v>
      </c>
      <c r="CX15">
        <v>420</v>
      </c>
      <c r="CY15">
        <v>420</v>
      </c>
      <c r="CZ15">
        <v>420</v>
      </c>
    </row>
    <row r="16" spans="1:10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  <c r="CK16">
        <v>53</v>
      </c>
      <c r="CL16">
        <v>67</v>
      </c>
      <c r="CM16">
        <v>67</v>
      </c>
      <c r="CN16">
        <v>67</v>
      </c>
      <c r="CO16">
        <v>67</v>
      </c>
      <c r="CP16">
        <v>71</v>
      </c>
      <c r="CQ16">
        <v>74</v>
      </c>
      <c r="CR16">
        <v>77</v>
      </c>
      <c r="CS16">
        <v>91</v>
      </c>
      <c r="CT16">
        <v>106</v>
      </c>
      <c r="CU16">
        <v>117</v>
      </c>
      <c r="CV16">
        <v>123</v>
      </c>
      <c r="CW16">
        <v>132</v>
      </c>
      <c r="CX16">
        <v>137</v>
      </c>
      <c r="CY16">
        <v>144</v>
      </c>
      <c r="CZ16">
        <v>153</v>
      </c>
    </row>
    <row r="17" spans="1:10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  <c r="CK17">
        <v>1118</v>
      </c>
      <c r="CL17">
        <v>1137</v>
      </c>
      <c r="CM17">
        <v>1159</v>
      </c>
      <c r="CN17">
        <v>1172</v>
      </c>
      <c r="CO17">
        <v>1172</v>
      </c>
      <c r="CP17">
        <v>1196</v>
      </c>
      <c r="CQ17">
        <v>1202</v>
      </c>
      <c r="CR17">
        <v>1243</v>
      </c>
      <c r="CS17">
        <v>1251</v>
      </c>
      <c r="CT17">
        <v>1254</v>
      </c>
      <c r="CU17">
        <v>1262</v>
      </c>
      <c r="CV17">
        <v>1265</v>
      </c>
      <c r="CW17">
        <v>1280</v>
      </c>
      <c r="CX17">
        <v>1287</v>
      </c>
      <c r="CY17">
        <v>1291</v>
      </c>
      <c r="CZ17">
        <v>1293</v>
      </c>
    </row>
    <row r="18" spans="1:10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  <c r="CK18">
        <v>251</v>
      </c>
      <c r="CL18">
        <v>338</v>
      </c>
      <c r="CM18">
        <v>340</v>
      </c>
      <c r="CN18">
        <v>340</v>
      </c>
      <c r="CO18">
        <v>340</v>
      </c>
      <c r="CP18">
        <v>435</v>
      </c>
      <c r="CQ18">
        <v>443</v>
      </c>
      <c r="CR18">
        <v>451</v>
      </c>
      <c r="CS18">
        <v>458</v>
      </c>
      <c r="CT18">
        <v>464</v>
      </c>
      <c r="CU18">
        <v>478</v>
      </c>
      <c r="CV18">
        <v>486</v>
      </c>
      <c r="CW18">
        <v>486</v>
      </c>
      <c r="CX18">
        <v>495</v>
      </c>
      <c r="CY18">
        <v>507</v>
      </c>
      <c r="CZ18">
        <v>507</v>
      </c>
    </row>
    <row r="19" spans="1:10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  <c r="CK19">
        <v>8098</v>
      </c>
      <c r="CL19">
        <v>8986</v>
      </c>
      <c r="CM19">
        <v>9704</v>
      </c>
      <c r="CN19">
        <v>10214</v>
      </c>
      <c r="CO19">
        <v>10501</v>
      </c>
      <c r="CP19">
        <v>10631</v>
      </c>
      <c r="CQ19">
        <v>10971</v>
      </c>
      <c r="CR19">
        <v>11328</v>
      </c>
      <c r="CS19">
        <v>11694</v>
      </c>
      <c r="CT19">
        <v>11872</v>
      </c>
      <c r="CU19">
        <v>12103</v>
      </c>
      <c r="CV19">
        <v>12282</v>
      </c>
      <c r="CW19">
        <v>12362</v>
      </c>
      <c r="CX19">
        <v>12580</v>
      </c>
      <c r="CY19">
        <v>12779</v>
      </c>
      <c r="CZ19">
        <v>12907</v>
      </c>
    </row>
    <row r="20" spans="1:10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  <c r="CK20">
        <v>404</v>
      </c>
      <c r="CL20">
        <v>460</v>
      </c>
      <c r="CM20">
        <v>528</v>
      </c>
      <c r="CN20">
        <v>590</v>
      </c>
      <c r="CO20">
        <v>712</v>
      </c>
      <c r="CP20">
        <v>791</v>
      </c>
      <c r="CQ20">
        <v>865</v>
      </c>
      <c r="CR20">
        <v>907</v>
      </c>
      <c r="CS20">
        <v>948</v>
      </c>
      <c r="CT20">
        <v>1013</v>
      </c>
      <c r="CU20">
        <v>1080</v>
      </c>
      <c r="CV20">
        <v>1139</v>
      </c>
      <c r="CW20">
        <v>1162</v>
      </c>
      <c r="CX20">
        <v>1221</v>
      </c>
      <c r="CY20">
        <v>1267</v>
      </c>
      <c r="CZ20">
        <v>1325</v>
      </c>
    </row>
    <row r="21" spans="1:10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10</v>
      </c>
      <c r="CO21">
        <v>10</v>
      </c>
      <c r="CP21">
        <v>11</v>
      </c>
      <c r="CQ21">
        <v>12</v>
      </c>
      <c r="CR21">
        <v>12</v>
      </c>
      <c r="CS21">
        <v>14</v>
      </c>
      <c r="CT21">
        <v>15</v>
      </c>
      <c r="CU21">
        <v>15</v>
      </c>
      <c r="CV21">
        <v>22</v>
      </c>
      <c r="CW21">
        <v>22</v>
      </c>
      <c r="CX21">
        <v>23</v>
      </c>
      <c r="CY21">
        <v>23</v>
      </c>
      <c r="CZ21">
        <v>25</v>
      </c>
    </row>
    <row r="22" spans="1:10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  <c r="CK22">
        <v>663</v>
      </c>
      <c r="CL22">
        <v>703</v>
      </c>
      <c r="CM22">
        <v>725</v>
      </c>
      <c r="CN22">
        <v>755</v>
      </c>
      <c r="CO22">
        <v>759</v>
      </c>
      <c r="CP22">
        <v>769</v>
      </c>
      <c r="CQ22">
        <v>784</v>
      </c>
      <c r="CR22">
        <v>1026</v>
      </c>
      <c r="CS22">
        <v>1082</v>
      </c>
      <c r="CT22">
        <v>1113</v>
      </c>
      <c r="CU22">
        <v>1160</v>
      </c>
      <c r="CV22">
        <v>1189</v>
      </c>
      <c r="CW22">
        <v>1218</v>
      </c>
      <c r="CX22">
        <v>1310</v>
      </c>
      <c r="CY22">
        <v>1455</v>
      </c>
      <c r="CZ22">
        <v>1500</v>
      </c>
    </row>
    <row r="23" spans="1:10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  <c r="CK23">
        <v>49</v>
      </c>
      <c r="CL23">
        <v>49</v>
      </c>
      <c r="CM23">
        <v>58</v>
      </c>
      <c r="CN23">
        <v>66</v>
      </c>
      <c r="CO23">
        <v>75</v>
      </c>
      <c r="CP23">
        <v>85</v>
      </c>
      <c r="CQ23">
        <v>87</v>
      </c>
      <c r="CR23">
        <v>92</v>
      </c>
      <c r="CS23">
        <v>108</v>
      </c>
      <c r="CT23">
        <v>112</v>
      </c>
      <c r="CU23">
        <v>113</v>
      </c>
      <c r="CV23">
        <v>122</v>
      </c>
      <c r="CW23">
        <v>131</v>
      </c>
      <c r="CX23">
        <v>139</v>
      </c>
      <c r="CY23">
        <v>150</v>
      </c>
      <c r="CZ23">
        <v>160</v>
      </c>
    </row>
    <row r="24" spans="1:10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  <c r="CK24">
        <v>15</v>
      </c>
      <c r="CL24">
        <v>15</v>
      </c>
      <c r="CM24">
        <v>15</v>
      </c>
      <c r="CN24">
        <v>17</v>
      </c>
      <c r="CO24">
        <v>17</v>
      </c>
      <c r="CP24">
        <v>19</v>
      </c>
      <c r="CQ24">
        <v>25</v>
      </c>
      <c r="CR24">
        <v>25</v>
      </c>
      <c r="CS24">
        <v>30</v>
      </c>
      <c r="CT24">
        <v>31</v>
      </c>
      <c r="CU24">
        <v>31</v>
      </c>
      <c r="CV24">
        <v>39</v>
      </c>
      <c r="CW24">
        <v>39</v>
      </c>
      <c r="CX24">
        <v>39</v>
      </c>
      <c r="CY24">
        <v>39</v>
      </c>
      <c r="CZ24">
        <v>39</v>
      </c>
    </row>
    <row r="25" spans="1:10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  <c r="CK25">
        <v>203</v>
      </c>
      <c r="CL25">
        <v>203</v>
      </c>
      <c r="CM25">
        <v>342</v>
      </c>
      <c r="CN25">
        <v>342</v>
      </c>
      <c r="CO25">
        <v>494</v>
      </c>
      <c r="CP25">
        <v>514</v>
      </c>
      <c r="CQ25">
        <v>577</v>
      </c>
      <c r="CR25">
        <v>769</v>
      </c>
      <c r="CS25">
        <v>938</v>
      </c>
      <c r="CT25">
        <v>1120</v>
      </c>
      <c r="CU25">
        <v>1573</v>
      </c>
      <c r="CV25">
        <v>1695</v>
      </c>
      <c r="CW25">
        <v>1740</v>
      </c>
      <c r="CX25">
        <v>1993</v>
      </c>
      <c r="CY25">
        <v>2072</v>
      </c>
      <c r="CZ25">
        <v>2386</v>
      </c>
    </row>
    <row r="26" spans="1:10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  <c r="CK26">
        <v>7107</v>
      </c>
      <c r="CL26">
        <v>7562</v>
      </c>
      <c r="CM26">
        <v>7961</v>
      </c>
      <c r="CN26">
        <v>8348</v>
      </c>
      <c r="CO26">
        <v>8757</v>
      </c>
      <c r="CP26">
        <v>8895</v>
      </c>
      <c r="CQ26">
        <v>9002</v>
      </c>
      <c r="CR26">
        <v>9433</v>
      </c>
      <c r="CS26">
        <v>9800</v>
      </c>
      <c r="CT26">
        <v>10122</v>
      </c>
      <c r="CU26">
        <v>10417</v>
      </c>
      <c r="CV26">
        <v>10785</v>
      </c>
      <c r="CW26">
        <v>10878</v>
      </c>
      <c r="CX26">
        <v>10943</v>
      </c>
      <c r="CY26">
        <v>11283</v>
      </c>
      <c r="CZ26">
        <v>11576</v>
      </c>
    </row>
    <row r="27" spans="1:104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2</v>
      </c>
      <c r="CP27">
        <v>2</v>
      </c>
      <c r="CQ27">
        <v>2</v>
      </c>
      <c r="CR27">
        <v>2</v>
      </c>
      <c r="CS27">
        <v>5</v>
      </c>
      <c r="CT27">
        <v>5</v>
      </c>
      <c r="CU27">
        <v>5</v>
      </c>
      <c r="CV27">
        <v>5</v>
      </c>
      <c r="CW27">
        <v>6</v>
      </c>
      <c r="CX27">
        <v>9</v>
      </c>
      <c r="CY27">
        <v>9</v>
      </c>
      <c r="CZ27">
        <v>9</v>
      </c>
    </row>
    <row r="28" spans="1:104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  <c r="CK28">
        <v>18</v>
      </c>
      <c r="CL28">
        <v>18</v>
      </c>
      <c r="CM28">
        <v>18</v>
      </c>
      <c r="CN28">
        <v>18</v>
      </c>
      <c r="CO28">
        <v>18</v>
      </c>
      <c r="CP28">
        <v>27</v>
      </c>
      <c r="CQ28">
        <v>27</v>
      </c>
      <c r="CR28">
        <v>27</v>
      </c>
      <c r="CS28">
        <v>27</v>
      </c>
      <c r="CT28">
        <v>27</v>
      </c>
      <c r="CU28">
        <v>27</v>
      </c>
      <c r="CV28">
        <v>33</v>
      </c>
      <c r="CW28">
        <v>33</v>
      </c>
      <c r="CX28">
        <v>33</v>
      </c>
      <c r="CY28">
        <v>33</v>
      </c>
      <c r="CZ28">
        <v>33</v>
      </c>
    </row>
    <row r="29" spans="1:104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3</v>
      </c>
      <c r="CT29">
        <v>3</v>
      </c>
      <c r="CU29">
        <v>3</v>
      </c>
      <c r="CV29">
        <v>4</v>
      </c>
      <c r="CW29">
        <v>4</v>
      </c>
      <c r="CX29">
        <v>5</v>
      </c>
      <c r="CY29">
        <v>5</v>
      </c>
      <c r="CZ29">
        <v>5</v>
      </c>
    </row>
    <row r="30" spans="1:104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  <c r="CK30">
        <v>7</v>
      </c>
      <c r="CL30">
        <v>14</v>
      </c>
      <c r="CM30">
        <v>26</v>
      </c>
      <c r="CN30">
        <v>31</v>
      </c>
      <c r="CO30">
        <v>31</v>
      </c>
      <c r="CP30">
        <v>31</v>
      </c>
      <c r="CQ30">
        <v>37</v>
      </c>
      <c r="CR30">
        <v>44</v>
      </c>
      <c r="CS30">
        <v>44</v>
      </c>
      <c r="CT30">
        <v>54</v>
      </c>
      <c r="CU30">
        <v>54</v>
      </c>
      <c r="CV30">
        <v>80</v>
      </c>
      <c r="CW30">
        <v>98</v>
      </c>
      <c r="CX30">
        <v>98</v>
      </c>
      <c r="CY30">
        <v>117</v>
      </c>
      <c r="CZ30">
        <v>117</v>
      </c>
    </row>
    <row r="31" spans="1:104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  <c r="CK31">
        <v>253</v>
      </c>
      <c r="CL31">
        <v>277</v>
      </c>
      <c r="CM31">
        <v>320</v>
      </c>
      <c r="CN31">
        <v>338</v>
      </c>
      <c r="CO31">
        <v>347</v>
      </c>
      <c r="CP31">
        <v>381</v>
      </c>
      <c r="CQ31">
        <v>437</v>
      </c>
      <c r="CR31">
        <v>460</v>
      </c>
      <c r="CS31">
        <v>485</v>
      </c>
      <c r="CT31">
        <v>538</v>
      </c>
      <c r="CU31">
        <v>592</v>
      </c>
      <c r="CV31">
        <v>624</v>
      </c>
      <c r="CW31">
        <v>659</v>
      </c>
      <c r="CX31">
        <v>682</v>
      </c>
      <c r="CY31">
        <v>710</v>
      </c>
      <c r="CZ31">
        <v>727</v>
      </c>
    </row>
    <row r="32" spans="1:104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  <c r="CK32">
        <v>14026</v>
      </c>
      <c r="CL32">
        <v>14026</v>
      </c>
      <c r="CM32">
        <v>14026</v>
      </c>
      <c r="CN32">
        <v>14026</v>
      </c>
      <c r="CO32">
        <v>22130</v>
      </c>
      <c r="CP32">
        <v>22130</v>
      </c>
      <c r="CQ32">
        <v>22991</v>
      </c>
      <c r="CR32">
        <v>25318</v>
      </c>
      <c r="CS32">
        <v>26573</v>
      </c>
      <c r="CT32">
        <v>27655</v>
      </c>
      <c r="CU32">
        <v>29160</v>
      </c>
      <c r="CV32">
        <v>30152</v>
      </c>
      <c r="CW32">
        <v>31142</v>
      </c>
      <c r="CX32">
        <v>32544</v>
      </c>
      <c r="CY32">
        <v>34132</v>
      </c>
      <c r="CZ32">
        <v>35935</v>
      </c>
    </row>
    <row r="33" spans="1:104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  <c r="CK33">
        <v>108</v>
      </c>
      <c r="CL33">
        <v>108</v>
      </c>
      <c r="CM33">
        <v>112</v>
      </c>
      <c r="CN33">
        <v>113</v>
      </c>
      <c r="CO33">
        <v>115</v>
      </c>
      <c r="CP33">
        <v>116</v>
      </c>
      <c r="CQ33">
        <v>116</v>
      </c>
      <c r="CR33">
        <v>117</v>
      </c>
      <c r="CS33">
        <v>119</v>
      </c>
      <c r="CT33">
        <v>120</v>
      </c>
      <c r="CU33">
        <v>121</v>
      </c>
      <c r="CV33">
        <v>123</v>
      </c>
      <c r="CW33">
        <v>124</v>
      </c>
      <c r="CX33">
        <v>124</v>
      </c>
      <c r="CY33">
        <v>124</v>
      </c>
      <c r="CZ33">
        <v>124</v>
      </c>
    </row>
    <row r="34" spans="1:104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  <c r="CK34">
        <v>105</v>
      </c>
      <c r="CL34">
        <v>122</v>
      </c>
      <c r="CM34">
        <v>141</v>
      </c>
      <c r="CN34">
        <v>153</v>
      </c>
      <c r="CO34">
        <v>161</v>
      </c>
      <c r="CP34">
        <v>167</v>
      </c>
      <c r="CQ34">
        <v>170</v>
      </c>
      <c r="CR34">
        <v>174</v>
      </c>
      <c r="CS34">
        <v>190</v>
      </c>
      <c r="CT34">
        <v>197</v>
      </c>
      <c r="CU34">
        <v>197</v>
      </c>
      <c r="CV34">
        <v>205</v>
      </c>
      <c r="CW34">
        <v>206</v>
      </c>
      <c r="CX34">
        <v>222</v>
      </c>
      <c r="CY34">
        <v>243</v>
      </c>
      <c r="CZ34">
        <v>266</v>
      </c>
    </row>
    <row r="35" spans="1:104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  <c r="CK35">
        <v>226</v>
      </c>
      <c r="CL35">
        <v>257</v>
      </c>
      <c r="CM35">
        <v>294</v>
      </c>
      <c r="CN35">
        <v>321</v>
      </c>
      <c r="CO35">
        <v>338</v>
      </c>
      <c r="CP35">
        <v>357</v>
      </c>
      <c r="CQ35">
        <v>362</v>
      </c>
      <c r="CR35">
        <v>389</v>
      </c>
      <c r="CS35">
        <v>410</v>
      </c>
      <c r="CT35">
        <v>425</v>
      </c>
      <c r="CU35">
        <v>442</v>
      </c>
      <c r="CV35">
        <v>453</v>
      </c>
      <c r="CW35">
        <v>469</v>
      </c>
      <c r="CX35">
        <v>476</v>
      </c>
      <c r="CY35">
        <v>498</v>
      </c>
      <c r="CZ35">
        <v>506</v>
      </c>
    </row>
    <row r="36" spans="1:104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2</v>
      </c>
      <c r="CY36">
        <v>2</v>
      </c>
      <c r="CZ36">
        <v>4</v>
      </c>
    </row>
    <row r="37" spans="1:104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  <c r="CK37">
        <v>96</v>
      </c>
      <c r="CL37">
        <v>98</v>
      </c>
      <c r="CM37">
        <v>98</v>
      </c>
      <c r="CN37">
        <v>103</v>
      </c>
      <c r="CO37">
        <v>105</v>
      </c>
      <c r="CP37">
        <v>107</v>
      </c>
      <c r="CQ37">
        <v>110</v>
      </c>
      <c r="CR37">
        <v>110</v>
      </c>
      <c r="CS37">
        <v>110</v>
      </c>
      <c r="CT37">
        <v>117</v>
      </c>
      <c r="CU37">
        <v>117</v>
      </c>
      <c r="CV37">
        <v>117</v>
      </c>
      <c r="CW37">
        <v>119</v>
      </c>
      <c r="CX37">
        <v>119</v>
      </c>
      <c r="CY37">
        <v>119</v>
      </c>
      <c r="CZ37">
        <v>119</v>
      </c>
    </row>
    <row r="38" spans="1:104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  <c r="CK38">
        <v>165</v>
      </c>
      <c r="CL38">
        <v>164</v>
      </c>
      <c r="CM38">
        <v>164</v>
      </c>
      <c r="CN38">
        <v>177</v>
      </c>
      <c r="CO38">
        <v>305</v>
      </c>
      <c r="CP38">
        <v>305</v>
      </c>
      <c r="CQ38">
        <v>329</v>
      </c>
      <c r="CR38">
        <v>397</v>
      </c>
      <c r="CS38">
        <v>668</v>
      </c>
      <c r="CT38">
        <v>668</v>
      </c>
      <c r="CU38">
        <v>697</v>
      </c>
      <c r="CV38">
        <v>786</v>
      </c>
      <c r="CW38">
        <v>805</v>
      </c>
      <c r="CX38">
        <v>915</v>
      </c>
      <c r="CY38">
        <v>934</v>
      </c>
      <c r="CZ38">
        <v>934</v>
      </c>
    </row>
    <row r="39" spans="1:104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  <c r="CK39">
        <v>8966</v>
      </c>
      <c r="CL39">
        <v>9698</v>
      </c>
      <c r="CM39">
        <v>10545</v>
      </c>
      <c r="CN39">
        <v>10964</v>
      </c>
      <c r="CO39">
        <v>11847</v>
      </c>
      <c r="CP39">
        <v>12543</v>
      </c>
      <c r="CQ39">
        <v>13188</v>
      </c>
      <c r="CR39">
        <v>14454</v>
      </c>
      <c r="CS39">
        <v>14761</v>
      </c>
      <c r="CT39">
        <v>15149</v>
      </c>
      <c r="CU39">
        <v>16013</v>
      </c>
      <c r="CV39">
        <v>16883</v>
      </c>
      <c r="CW39">
        <v>18268</v>
      </c>
      <c r="CX39">
        <v>19231</v>
      </c>
      <c r="CY39">
        <v>20327</v>
      </c>
      <c r="CZ39">
        <v>21424</v>
      </c>
    </row>
    <row r="40" spans="1:104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  <c r="CK40">
        <v>4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10</v>
      </c>
      <c r="CR40">
        <v>10</v>
      </c>
      <c r="CS40">
        <v>10</v>
      </c>
      <c r="CT40">
        <v>10</v>
      </c>
      <c r="CU40">
        <v>10</v>
      </c>
      <c r="CV40">
        <v>10</v>
      </c>
      <c r="CW40">
        <v>10</v>
      </c>
      <c r="CX40">
        <v>10</v>
      </c>
      <c r="CY40">
        <v>10</v>
      </c>
      <c r="CZ40">
        <v>10</v>
      </c>
    </row>
    <row r="41" spans="1:104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5</v>
      </c>
      <c r="CM41">
        <v>5</v>
      </c>
      <c r="CN41">
        <v>8</v>
      </c>
      <c r="CO41">
        <v>8</v>
      </c>
      <c r="CP41">
        <v>8</v>
      </c>
      <c r="CQ41">
        <v>8</v>
      </c>
      <c r="CR41">
        <v>8</v>
      </c>
      <c r="CS41">
        <v>8</v>
      </c>
      <c r="CT41">
        <v>8</v>
      </c>
      <c r="CU41">
        <v>15</v>
      </c>
      <c r="CV41">
        <v>15</v>
      </c>
      <c r="CW41">
        <v>15</v>
      </c>
      <c r="CX41">
        <v>19</v>
      </c>
      <c r="CY41">
        <v>19</v>
      </c>
      <c r="CZ41">
        <v>33</v>
      </c>
    </row>
    <row r="42" spans="1:104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  <c r="CK42">
        <v>2937</v>
      </c>
      <c r="CL42">
        <v>3299</v>
      </c>
      <c r="CM42">
        <v>3621</v>
      </c>
      <c r="CN42">
        <v>4035</v>
      </c>
      <c r="CO42">
        <v>4338</v>
      </c>
      <c r="CP42">
        <v>4676</v>
      </c>
      <c r="CQ42">
        <v>4969</v>
      </c>
      <c r="CR42">
        <v>5386</v>
      </c>
      <c r="CS42">
        <v>5804</v>
      </c>
      <c r="CT42">
        <v>6327</v>
      </c>
      <c r="CU42">
        <v>6746</v>
      </c>
      <c r="CV42">
        <v>7024</v>
      </c>
      <c r="CW42">
        <v>7327</v>
      </c>
      <c r="CX42">
        <v>7710</v>
      </c>
      <c r="CY42">
        <v>8057</v>
      </c>
      <c r="CZ42">
        <v>8580</v>
      </c>
    </row>
    <row r="43" spans="1:104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  <c r="CK43">
        <v>984</v>
      </c>
      <c r="CL43">
        <v>984</v>
      </c>
      <c r="CM43">
        <v>984</v>
      </c>
      <c r="CN43">
        <v>984</v>
      </c>
      <c r="CO43">
        <v>984</v>
      </c>
      <c r="CP43">
        <v>984</v>
      </c>
      <c r="CQ43">
        <v>984</v>
      </c>
      <c r="CR43">
        <v>984</v>
      </c>
      <c r="CS43">
        <v>984</v>
      </c>
      <c r="CT43">
        <v>985</v>
      </c>
      <c r="CU43">
        <v>985</v>
      </c>
      <c r="CV43">
        <v>985</v>
      </c>
      <c r="CW43">
        <v>985</v>
      </c>
      <c r="CX43">
        <v>985</v>
      </c>
      <c r="CY43">
        <v>985</v>
      </c>
      <c r="CZ43">
        <v>985</v>
      </c>
    </row>
    <row r="44" spans="1:104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  <c r="CK44">
        <v>495</v>
      </c>
      <c r="CL44">
        <v>503</v>
      </c>
      <c r="CM44">
        <v>509</v>
      </c>
      <c r="CN44">
        <v>509</v>
      </c>
      <c r="CO44">
        <v>510</v>
      </c>
      <c r="CP44">
        <v>514</v>
      </c>
      <c r="CQ44">
        <v>516</v>
      </c>
      <c r="CR44">
        <v>518</v>
      </c>
      <c r="CS44">
        <v>524</v>
      </c>
      <c r="CT44">
        <v>525</v>
      </c>
      <c r="CU44">
        <v>525</v>
      </c>
      <c r="CV44">
        <v>525</v>
      </c>
      <c r="CW44">
        <v>536</v>
      </c>
      <c r="CX44">
        <v>538</v>
      </c>
      <c r="CY44">
        <v>542</v>
      </c>
      <c r="CZ44">
        <v>547</v>
      </c>
    </row>
    <row r="45" spans="1:104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  <c r="CK45">
        <v>570</v>
      </c>
      <c r="CL45">
        <v>570</v>
      </c>
      <c r="CM45">
        <v>570</v>
      </c>
      <c r="CN45">
        <v>570</v>
      </c>
      <c r="CO45">
        <v>570</v>
      </c>
      <c r="CP45">
        <v>570</v>
      </c>
      <c r="CQ45">
        <v>570</v>
      </c>
      <c r="CR45">
        <v>570</v>
      </c>
      <c r="CS45">
        <v>573</v>
      </c>
      <c r="CT45">
        <v>573</v>
      </c>
      <c r="CU45">
        <v>573</v>
      </c>
      <c r="CV45">
        <v>573</v>
      </c>
      <c r="CW45">
        <v>573</v>
      </c>
      <c r="CX45">
        <v>573</v>
      </c>
      <c r="CY45">
        <v>573</v>
      </c>
      <c r="CZ45">
        <v>573</v>
      </c>
    </row>
    <row r="46" spans="1:104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  <c r="CK46">
        <v>331</v>
      </c>
      <c r="CL46">
        <v>333</v>
      </c>
      <c r="CM46">
        <v>334</v>
      </c>
      <c r="CN46">
        <v>336</v>
      </c>
      <c r="CO46">
        <v>339</v>
      </c>
      <c r="CP46">
        <v>339</v>
      </c>
      <c r="CQ46">
        <v>341</v>
      </c>
      <c r="CR46">
        <v>342</v>
      </c>
      <c r="CS46">
        <v>346</v>
      </c>
      <c r="CT46">
        <v>349</v>
      </c>
      <c r="CU46">
        <v>349</v>
      </c>
      <c r="CV46">
        <v>349</v>
      </c>
      <c r="CW46">
        <v>349</v>
      </c>
      <c r="CX46">
        <v>352</v>
      </c>
      <c r="CY46">
        <v>353</v>
      </c>
      <c r="CZ46">
        <v>353</v>
      </c>
    </row>
    <row r="47" spans="1:104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  <c r="CK47">
        <v>136</v>
      </c>
      <c r="CL47">
        <v>137</v>
      </c>
      <c r="CM47">
        <v>137</v>
      </c>
      <c r="CN47">
        <v>137</v>
      </c>
      <c r="CO47">
        <v>137</v>
      </c>
      <c r="CP47">
        <v>137</v>
      </c>
      <c r="CQ47">
        <v>137</v>
      </c>
      <c r="CR47">
        <v>137</v>
      </c>
      <c r="CS47">
        <v>137</v>
      </c>
      <c r="CT47">
        <v>137</v>
      </c>
      <c r="CU47">
        <v>137</v>
      </c>
      <c r="CV47">
        <v>137</v>
      </c>
      <c r="CW47">
        <v>137</v>
      </c>
      <c r="CX47">
        <v>137</v>
      </c>
      <c r="CY47">
        <v>137</v>
      </c>
      <c r="CZ47">
        <v>137</v>
      </c>
    </row>
    <row r="48" spans="1:104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  <c r="CK48">
        <v>1462</v>
      </c>
      <c r="CL48">
        <v>1471</v>
      </c>
      <c r="CM48">
        <v>1475</v>
      </c>
      <c r="CN48">
        <v>1482</v>
      </c>
      <c r="CO48">
        <v>1490</v>
      </c>
      <c r="CP48">
        <v>1494</v>
      </c>
      <c r="CQ48">
        <v>1501</v>
      </c>
      <c r="CR48">
        <v>1511</v>
      </c>
      <c r="CS48">
        <v>1528</v>
      </c>
      <c r="CT48">
        <v>1534</v>
      </c>
      <c r="CU48">
        <v>1542</v>
      </c>
      <c r="CV48">
        <v>1542</v>
      </c>
      <c r="CW48">
        <v>1547</v>
      </c>
      <c r="CX48">
        <v>1554</v>
      </c>
      <c r="CY48">
        <v>1557</v>
      </c>
      <c r="CZ48">
        <v>1565</v>
      </c>
    </row>
    <row r="49" spans="1:104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  <c r="CK49">
        <v>252</v>
      </c>
      <c r="CL49">
        <v>252</v>
      </c>
      <c r="CM49">
        <v>252</v>
      </c>
      <c r="CN49">
        <v>252</v>
      </c>
      <c r="CO49">
        <v>252</v>
      </c>
      <c r="CP49">
        <v>252</v>
      </c>
      <c r="CQ49">
        <v>252</v>
      </c>
      <c r="CR49">
        <v>252</v>
      </c>
      <c r="CS49">
        <v>252</v>
      </c>
      <c r="CT49">
        <v>252</v>
      </c>
      <c r="CU49">
        <v>252</v>
      </c>
      <c r="CV49">
        <v>252</v>
      </c>
      <c r="CW49">
        <v>252</v>
      </c>
      <c r="CX49">
        <v>252</v>
      </c>
      <c r="CY49">
        <v>252</v>
      </c>
      <c r="CZ49">
        <v>252</v>
      </c>
    </row>
    <row r="50" spans="1:104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  <c r="CK50">
        <v>144</v>
      </c>
      <c r="CL50">
        <v>144</v>
      </c>
      <c r="CM50">
        <v>144</v>
      </c>
      <c r="CN50">
        <v>144</v>
      </c>
      <c r="CO50">
        <v>145</v>
      </c>
      <c r="CP50">
        <v>145</v>
      </c>
      <c r="CQ50">
        <v>145</v>
      </c>
      <c r="CR50">
        <v>145</v>
      </c>
      <c r="CS50">
        <v>145</v>
      </c>
      <c r="CT50">
        <v>145</v>
      </c>
      <c r="CU50">
        <v>145</v>
      </c>
      <c r="CV50">
        <v>145</v>
      </c>
      <c r="CW50">
        <v>145</v>
      </c>
      <c r="CX50">
        <v>145</v>
      </c>
      <c r="CY50">
        <v>145</v>
      </c>
      <c r="CZ50">
        <v>145</v>
      </c>
    </row>
    <row r="51" spans="1:104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  <c r="CK51">
        <v>162</v>
      </c>
      <c r="CL51">
        <v>162</v>
      </c>
      <c r="CM51">
        <v>162</v>
      </c>
      <c r="CN51">
        <v>162</v>
      </c>
      <c r="CO51">
        <v>162</v>
      </c>
      <c r="CP51">
        <v>162</v>
      </c>
      <c r="CQ51">
        <v>162</v>
      </c>
      <c r="CR51">
        <v>162</v>
      </c>
      <c r="CS51">
        <v>162</v>
      </c>
      <c r="CT51">
        <v>162</v>
      </c>
      <c r="CU51">
        <v>162</v>
      </c>
      <c r="CV51">
        <v>162</v>
      </c>
      <c r="CW51">
        <v>162</v>
      </c>
      <c r="CX51">
        <v>162</v>
      </c>
      <c r="CY51">
        <v>162</v>
      </c>
      <c r="CZ51">
        <v>162</v>
      </c>
    </row>
    <row r="52" spans="1:104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  <c r="CK52">
        <v>314</v>
      </c>
      <c r="CL52">
        <v>315</v>
      </c>
      <c r="CM52">
        <v>316</v>
      </c>
      <c r="CN52">
        <v>316</v>
      </c>
      <c r="CO52">
        <v>316</v>
      </c>
      <c r="CP52">
        <v>317</v>
      </c>
      <c r="CQ52">
        <v>317</v>
      </c>
      <c r="CR52">
        <v>317</v>
      </c>
      <c r="CS52">
        <v>317</v>
      </c>
      <c r="CT52">
        <v>318</v>
      </c>
      <c r="CU52">
        <v>318</v>
      </c>
      <c r="CV52">
        <v>318</v>
      </c>
      <c r="CW52">
        <v>318</v>
      </c>
      <c r="CX52">
        <v>318</v>
      </c>
      <c r="CY52">
        <v>318</v>
      </c>
      <c r="CZ52">
        <v>318</v>
      </c>
    </row>
    <row r="53" spans="1:104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  <c r="CK53">
        <v>470</v>
      </c>
      <c r="CL53">
        <v>471</v>
      </c>
      <c r="CM53">
        <v>471</v>
      </c>
      <c r="CN53">
        <v>472</v>
      </c>
      <c r="CO53">
        <v>472</v>
      </c>
      <c r="CP53">
        <v>472</v>
      </c>
      <c r="CQ53">
        <v>475</v>
      </c>
      <c r="CR53">
        <v>479</v>
      </c>
      <c r="CS53">
        <v>485</v>
      </c>
      <c r="CT53">
        <v>508</v>
      </c>
      <c r="CU53">
        <v>511</v>
      </c>
      <c r="CV53">
        <v>556</v>
      </c>
      <c r="CW53">
        <v>586</v>
      </c>
      <c r="CX53">
        <v>587</v>
      </c>
      <c r="CY53">
        <v>587</v>
      </c>
      <c r="CZ53">
        <v>587</v>
      </c>
    </row>
    <row r="54" spans="1:104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  <c r="CK54">
        <v>1254</v>
      </c>
      <c r="CL54">
        <v>1254</v>
      </c>
      <c r="CM54">
        <v>1254</v>
      </c>
      <c r="CN54">
        <v>1254</v>
      </c>
      <c r="CO54">
        <v>1254</v>
      </c>
      <c r="CP54">
        <v>1254</v>
      </c>
      <c r="CQ54">
        <v>1254</v>
      </c>
      <c r="CR54">
        <v>1254</v>
      </c>
      <c r="CS54">
        <v>1254</v>
      </c>
      <c r="CT54">
        <v>1254</v>
      </c>
      <c r="CU54">
        <v>1254</v>
      </c>
      <c r="CV54">
        <v>1254</v>
      </c>
      <c r="CW54">
        <v>1254</v>
      </c>
      <c r="CX54">
        <v>1254</v>
      </c>
      <c r="CY54">
        <v>1254</v>
      </c>
      <c r="CZ54">
        <v>1254</v>
      </c>
    </row>
    <row r="55" spans="1:104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  <c r="CK55">
        <v>459</v>
      </c>
      <c r="CL55">
        <v>485</v>
      </c>
      <c r="CM55">
        <v>533</v>
      </c>
      <c r="CN55">
        <v>568</v>
      </c>
      <c r="CO55">
        <v>602</v>
      </c>
      <c r="CP55">
        <v>630</v>
      </c>
      <c r="CQ55">
        <v>650</v>
      </c>
      <c r="CR55">
        <v>678</v>
      </c>
      <c r="CS55">
        <v>699</v>
      </c>
      <c r="CT55">
        <v>725</v>
      </c>
      <c r="CU55">
        <v>753</v>
      </c>
      <c r="CV55">
        <v>772</v>
      </c>
      <c r="CW55">
        <v>787</v>
      </c>
      <c r="CX55">
        <v>811</v>
      </c>
      <c r="CY55">
        <v>830</v>
      </c>
      <c r="CZ55">
        <v>846</v>
      </c>
    </row>
    <row r="56" spans="1:104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  <c r="CK56">
        <v>64402</v>
      </c>
      <c r="CL56">
        <v>64435</v>
      </c>
      <c r="CM56">
        <v>63487</v>
      </c>
      <c r="CN56">
        <v>63494</v>
      </c>
      <c r="CO56">
        <v>63507</v>
      </c>
      <c r="CP56">
        <v>63511</v>
      </c>
      <c r="CQ56">
        <v>63514</v>
      </c>
      <c r="CR56">
        <v>63519</v>
      </c>
      <c r="CS56">
        <v>63569</v>
      </c>
      <c r="CT56">
        <v>63593</v>
      </c>
      <c r="CU56">
        <v>63604</v>
      </c>
      <c r="CV56">
        <v>63616</v>
      </c>
      <c r="CW56">
        <v>63616</v>
      </c>
      <c r="CX56">
        <v>63616</v>
      </c>
      <c r="CY56">
        <v>63616</v>
      </c>
      <c r="CZ56">
        <v>63616</v>
      </c>
    </row>
    <row r="57" spans="1:104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  <c r="CK57">
        <v>1014</v>
      </c>
      <c r="CL57">
        <v>1014</v>
      </c>
      <c r="CM57">
        <v>1014</v>
      </c>
      <c r="CN57">
        <v>1015</v>
      </c>
      <c r="CO57">
        <v>1015</v>
      </c>
      <c r="CP57">
        <v>1015</v>
      </c>
      <c r="CQ57">
        <v>1015</v>
      </c>
      <c r="CR57">
        <v>1015</v>
      </c>
      <c r="CS57">
        <v>1015</v>
      </c>
      <c r="CT57">
        <v>1015</v>
      </c>
      <c r="CU57">
        <v>1015</v>
      </c>
      <c r="CV57">
        <v>1015</v>
      </c>
      <c r="CW57">
        <v>1015</v>
      </c>
      <c r="CX57">
        <v>1015</v>
      </c>
      <c r="CY57">
        <v>1015</v>
      </c>
      <c r="CZ57">
        <v>1015</v>
      </c>
    </row>
    <row r="58" spans="1:104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  <c r="CK58">
        <v>94</v>
      </c>
      <c r="CL58">
        <v>94</v>
      </c>
      <c r="CM58">
        <v>103</v>
      </c>
      <c r="CN58">
        <v>104</v>
      </c>
      <c r="CO58">
        <v>104</v>
      </c>
      <c r="CP58">
        <v>104</v>
      </c>
      <c r="CQ58">
        <v>108</v>
      </c>
      <c r="CR58">
        <v>108</v>
      </c>
      <c r="CS58">
        <v>108</v>
      </c>
      <c r="CT58">
        <v>114</v>
      </c>
      <c r="CU58">
        <v>121</v>
      </c>
      <c r="CV58">
        <v>129</v>
      </c>
      <c r="CW58">
        <v>145</v>
      </c>
      <c r="CX58">
        <v>146</v>
      </c>
      <c r="CY58">
        <v>150</v>
      </c>
      <c r="CZ58">
        <v>152</v>
      </c>
    </row>
    <row r="59" spans="1:104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  <c r="CK59">
        <v>642</v>
      </c>
      <c r="CL59">
        <v>642</v>
      </c>
      <c r="CM59">
        <v>643</v>
      </c>
      <c r="CN59">
        <v>643</v>
      </c>
      <c r="CO59">
        <v>643</v>
      </c>
      <c r="CP59">
        <v>643</v>
      </c>
      <c r="CQ59">
        <v>644</v>
      </c>
      <c r="CR59">
        <v>645</v>
      </c>
      <c r="CS59">
        <v>646</v>
      </c>
      <c r="CT59">
        <v>646</v>
      </c>
      <c r="CU59">
        <v>646</v>
      </c>
      <c r="CV59">
        <v>646</v>
      </c>
      <c r="CW59">
        <v>646</v>
      </c>
      <c r="CX59">
        <v>647</v>
      </c>
      <c r="CY59">
        <v>648</v>
      </c>
      <c r="CZ59">
        <v>650</v>
      </c>
    </row>
    <row r="60" spans="1:104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  <c r="CK60">
        <v>936</v>
      </c>
      <c r="CL60">
        <v>936</v>
      </c>
      <c r="CM60">
        <v>936</v>
      </c>
      <c r="CN60">
        <v>936</v>
      </c>
      <c r="CO60">
        <v>936</v>
      </c>
      <c r="CP60">
        <v>936</v>
      </c>
      <c r="CQ60">
        <v>936</v>
      </c>
      <c r="CR60">
        <v>936</v>
      </c>
      <c r="CS60">
        <v>936</v>
      </c>
      <c r="CT60">
        <v>936</v>
      </c>
      <c r="CU60">
        <v>936</v>
      </c>
      <c r="CV60">
        <v>936</v>
      </c>
      <c r="CW60">
        <v>936</v>
      </c>
      <c r="CX60">
        <v>936</v>
      </c>
      <c r="CY60">
        <v>936</v>
      </c>
      <c r="CZ60">
        <v>936</v>
      </c>
    </row>
    <row r="61" spans="1:104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  <c r="CK61">
        <v>96</v>
      </c>
      <c r="CL61">
        <v>96</v>
      </c>
      <c r="CM61">
        <v>97</v>
      </c>
      <c r="CN61">
        <v>97</v>
      </c>
      <c r="CO61">
        <v>97</v>
      </c>
      <c r="CP61">
        <v>97</v>
      </c>
      <c r="CQ61">
        <v>97</v>
      </c>
      <c r="CR61">
        <v>98</v>
      </c>
      <c r="CS61">
        <v>99</v>
      </c>
      <c r="CT61">
        <v>99</v>
      </c>
      <c r="CU61">
        <v>99</v>
      </c>
      <c r="CV61">
        <v>99</v>
      </c>
      <c r="CW61">
        <v>99</v>
      </c>
      <c r="CX61">
        <v>99</v>
      </c>
      <c r="CY61">
        <v>99</v>
      </c>
      <c r="CZ61">
        <v>101</v>
      </c>
    </row>
    <row r="62" spans="1:104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  <c r="CK62">
        <v>138</v>
      </c>
      <c r="CL62">
        <v>140</v>
      </c>
      <c r="CM62">
        <v>140</v>
      </c>
      <c r="CN62">
        <v>142</v>
      </c>
      <c r="CO62">
        <v>142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143</v>
      </c>
      <c r="CX62">
        <v>143</v>
      </c>
      <c r="CY62">
        <v>143</v>
      </c>
      <c r="CZ62">
        <v>143</v>
      </c>
    </row>
    <row r="63" spans="1:104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  <c r="CK63">
        <v>16</v>
      </c>
      <c r="CL63">
        <v>16</v>
      </c>
      <c r="CM63">
        <v>16</v>
      </c>
      <c r="CN63">
        <v>17</v>
      </c>
      <c r="CO63">
        <v>20</v>
      </c>
      <c r="CP63">
        <v>22</v>
      </c>
      <c r="CQ63">
        <v>24</v>
      </c>
      <c r="CR63">
        <v>26</v>
      </c>
      <c r="CS63">
        <v>27</v>
      </c>
      <c r="CT63">
        <v>27</v>
      </c>
      <c r="CU63">
        <v>28</v>
      </c>
      <c r="CV63">
        <v>31</v>
      </c>
      <c r="CW63">
        <v>32</v>
      </c>
      <c r="CX63">
        <v>33</v>
      </c>
      <c r="CY63">
        <v>34</v>
      </c>
      <c r="CZ63">
        <v>35</v>
      </c>
    </row>
    <row r="64" spans="1:104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  <c r="CK64">
        <v>75</v>
      </c>
      <c r="CL64">
        <v>75</v>
      </c>
      <c r="CM64">
        <v>75</v>
      </c>
      <c r="CN64">
        <v>75</v>
      </c>
      <c r="CO64">
        <v>75</v>
      </c>
      <c r="CP64">
        <v>75</v>
      </c>
      <c r="CQ64">
        <v>75</v>
      </c>
      <c r="CR64">
        <v>75</v>
      </c>
      <c r="CS64">
        <v>75</v>
      </c>
      <c r="CT64">
        <v>75</v>
      </c>
      <c r="CU64">
        <v>75</v>
      </c>
      <c r="CV64">
        <v>75</v>
      </c>
      <c r="CW64">
        <v>75</v>
      </c>
      <c r="CX64">
        <v>75</v>
      </c>
      <c r="CY64">
        <v>75</v>
      </c>
      <c r="CZ64">
        <v>75</v>
      </c>
    </row>
    <row r="65" spans="1:104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  <c r="CK65">
        <v>18</v>
      </c>
      <c r="CL65">
        <v>18</v>
      </c>
      <c r="CM65">
        <v>18</v>
      </c>
      <c r="CN65">
        <v>18</v>
      </c>
      <c r="CO65">
        <v>18</v>
      </c>
      <c r="CP65">
        <v>18</v>
      </c>
      <c r="CQ65">
        <v>18</v>
      </c>
      <c r="CR65">
        <v>18</v>
      </c>
      <c r="CS65">
        <v>18</v>
      </c>
      <c r="CT65">
        <v>18</v>
      </c>
      <c r="CU65">
        <v>18</v>
      </c>
      <c r="CV65">
        <v>18</v>
      </c>
      <c r="CW65">
        <v>18</v>
      </c>
      <c r="CX65">
        <v>18</v>
      </c>
      <c r="CY65">
        <v>18</v>
      </c>
      <c r="CZ65">
        <v>18</v>
      </c>
    </row>
    <row r="66" spans="1:104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  <c r="CK66">
        <v>251</v>
      </c>
      <c r="CL66">
        <v>251</v>
      </c>
      <c r="CM66">
        <v>252</v>
      </c>
      <c r="CN66">
        <v>252</v>
      </c>
      <c r="CO66">
        <v>252</v>
      </c>
      <c r="CP66">
        <v>252</v>
      </c>
      <c r="CQ66">
        <v>253</v>
      </c>
      <c r="CR66">
        <v>253</v>
      </c>
      <c r="CS66">
        <v>253</v>
      </c>
      <c r="CT66">
        <v>253</v>
      </c>
      <c r="CU66">
        <v>253</v>
      </c>
      <c r="CV66">
        <v>253</v>
      </c>
      <c r="CW66">
        <v>253</v>
      </c>
      <c r="CX66">
        <v>253</v>
      </c>
      <c r="CY66">
        <v>253</v>
      </c>
      <c r="CZ66">
        <v>254</v>
      </c>
    </row>
    <row r="67" spans="1:104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  <c r="CK67">
        <v>761</v>
      </c>
      <c r="CL67">
        <v>761</v>
      </c>
      <c r="CM67">
        <v>761</v>
      </c>
      <c r="CN67">
        <v>765</v>
      </c>
      <c r="CO67">
        <v>765</v>
      </c>
      <c r="CP67">
        <v>765</v>
      </c>
      <c r="CQ67">
        <v>765</v>
      </c>
      <c r="CR67">
        <v>766</v>
      </c>
      <c r="CS67">
        <v>766</v>
      </c>
      <c r="CT67">
        <v>767</v>
      </c>
      <c r="CU67">
        <v>767</v>
      </c>
      <c r="CV67">
        <v>768</v>
      </c>
      <c r="CW67">
        <v>768</v>
      </c>
      <c r="CX67">
        <v>771</v>
      </c>
      <c r="CY67">
        <v>772</v>
      </c>
      <c r="CZ67">
        <v>772</v>
      </c>
    </row>
    <row r="68" spans="1:104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  <c r="CK68">
        <v>485</v>
      </c>
      <c r="CL68">
        <v>489</v>
      </c>
      <c r="CM68">
        <v>512</v>
      </c>
      <c r="CN68">
        <v>512</v>
      </c>
      <c r="CO68">
        <v>521</v>
      </c>
      <c r="CP68">
        <v>530</v>
      </c>
      <c r="CQ68">
        <v>530</v>
      </c>
      <c r="CR68">
        <v>534</v>
      </c>
      <c r="CS68">
        <v>533</v>
      </c>
      <c r="CT68">
        <v>558</v>
      </c>
      <c r="CU68">
        <v>558</v>
      </c>
      <c r="CV68">
        <v>568</v>
      </c>
      <c r="CW68">
        <v>581</v>
      </c>
      <c r="CX68">
        <v>584</v>
      </c>
      <c r="CY68">
        <v>597</v>
      </c>
      <c r="CZ68">
        <v>599</v>
      </c>
    </row>
    <row r="69" spans="1:104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  <c r="CK69">
        <v>135</v>
      </c>
      <c r="CL69">
        <v>135</v>
      </c>
      <c r="CM69">
        <v>135</v>
      </c>
      <c r="CN69">
        <v>135</v>
      </c>
      <c r="CO69">
        <v>135</v>
      </c>
      <c r="CP69">
        <v>135</v>
      </c>
      <c r="CQ69">
        <v>140</v>
      </c>
      <c r="CR69">
        <v>140</v>
      </c>
      <c r="CS69">
        <v>142</v>
      </c>
      <c r="CT69">
        <v>149</v>
      </c>
      <c r="CU69">
        <v>154</v>
      </c>
      <c r="CV69">
        <v>157</v>
      </c>
      <c r="CW69">
        <v>160</v>
      </c>
      <c r="CX69">
        <v>160</v>
      </c>
      <c r="CY69">
        <v>164</v>
      </c>
      <c r="CZ69">
        <v>172</v>
      </c>
    </row>
    <row r="70" spans="1:104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  <c r="CK70">
        <v>550</v>
      </c>
      <c r="CL70">
        <v>552</v>
      </c>
      <c r="CM70">
        <v>552</v>
      </c>
      <c r="CN70">
        <v>553</v>
      </c>
      <c r="CO70">
        <v>554</v>
      </c>
      <c r="CP70">
        <v>554</v>
      </c>
      <c r="CQ70">
        <v>554</v>
      </c>
      <c r="CR70">
        <v>556</v>
      </c>
      <c r="CS70">
        <v>558</v>
      </c>
      <c r="CT70">
        <v>558</v>
      </c>
      <c r="CU70">
        <v>558</v>
      </c>
      <c r="CV70">
        <v>558</v>
      </c>
      <c r="CW70">
        <v>558</v>
      </c>
      <c r="CX70">
        <v>558</v>
      </c>
      <c r="CY70">
        <v>558</v>
      </c>
      <c r="CZ70">
        <v>558</v>
      </c>
    </row>
    <row r="71" spans="1:104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  <c r="CK71">
        <v>171</v>
      </c>
      <c r="CL71">
        <v>172</v>
      </c>
      <c r="CM71">
        <v>173</v>
      </c>
      <c r="CN71">
        <v>173</v>
      </c>
      <c r="CO71">
        <v>174</v>
      </c>
      <c r="CP71">
        <v>174</v>
      </c>
      <c r="CQ71">
        <v>176</v>
      </c>
      <c r="CR71">
        <v>176</v>
      </c>
      <c r="CS71">
        <v>179</v>
      </c>
      <c r="CT71">
        <v>181</v>
      </c>
      <c r="CU71">
        <v>182</v>
      </c>
      <c r="CV71">
        <v>182</v>
      </c>
      <c r="CW71">
        <v>182</v>
      </c>
      <c r="CX71">
        <v>183</v>
      </c>
      <c r="CY71">
        <v>183</v>
      </c>
      <c r="CZ71">
        <v>184</v>
      </c>
    </row>
    <row r="72" spans="1:104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</row>
    <row r="73" spans="1:104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  <c r="CK73">
        <v>73</v>
      </c>
      <c r="CL73">
        <v>73</v>
      </c>
      <c r="CM73">
        <v>73</v>
      </c>
      <c r="CN73">
        <v>73</v>
      </c>
      <c r="CO73">
        <v>73</v>
      </c>
      <c r="CP73">
        <v>73</v>
      </c>
      <c r="CQ73">
        <v>73</v>
      </c>
      <c r="CR73">
        <v>73</v>
      </c>
      <c r="CS73">
        <v>73</v>
      </c>
      <c r="CT73">
        <v>73</v>
      </c>
      <c r="CU73">
        <v>73</v>
      </c>
      <c r="CV73">
        <v>73</v>
      </c>
      <c r="CW73">
        <v>73</v>
      </c>
      <c r="CX73">
        <v>73</v>
      </c>
      <c r="CY73">
        <v>73</v>
      </c>
      <c r="CZ73">
        <v>73</v>
      </c>
    </row>
    <row r="74" spans="1:104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  <c r="CK74">
        <v>176</v>
      </c>
      <c r="CL74">
        <v>176</v>
      </c>
      <c r="CM74">
        <v>177</v>
      </c>
      <c r="CN74">
        <v>177</v>
      </c>
      <c r="CO74">
        <v>178</v>
      </c>
      <c r="CP74">
        <v>178</v>
      </c>
      <c r="CQ74">
        <v>178</v>
      </c>
      <c r="CR74">
        <v>178</v>
      </c>
      <c r="CS74">
        <v>180</v>
      </c>
      <c r="CT74">
        <v>180</v>
      </c>
      <c r="CU74">
        <v>181</v>
      </c>
      <c r="CV74">
        <v>181</v>
      </c>
      <c r="CW74">
        <v>181</v>
      </c>
      <c r="CX74">
        <v>181</v>
      </c>
      <c r="CY74">
        <v>181</v>
      </c>
      <c r="CZ74">
        <v>181</v>
      </c>
    </row>
    <row r="75" spans="1:104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  <c r="CK75">
        <v>1244</v>
      </c>
      <c r="CL75">
        <v>1244</v>
      </c>
      <c r="CM75">
        <v>1246</v>
      </c>
      <c r="CN75">
        <v>1246</v>
      </c>
      <c r="CO75">
        <v>1247</v>
      </c>
      <c r="CP75">
        <v>1249</v>
      </c>
      <c r="CQ75">
        <v>1251</v>
      </c>
      <c r="CR75">
        <v>1252</v>
      </c>
      <c r="CS75">
        <v>1256</v>
      </c>
      <c r="CT75">
        <v>1256</v>
      </c>
      <c r="CU75">
        <v>1257</v>
      </c>
      <c r="CV75">
        <v>1258</v>
      </c>
      <c r="CW75">
        <v>1261</v>
      </c>
      <c r="CX75">
        <v>1262</v>
      </c>
      <c r="CY75">
        <v>1263</v>
      </c>
      <c r="CZ75">
        <v>1264</v>
      </c>
    </row>
    <row r="76" spans="1:104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  <c r="CK76">
        <v>452</v>
      </c>
      <c r="CL76">
        <v>550</v>
      </c>
      <c r="CM76">
        <v>634</v>
      </c>
      <c r="CN76">
        <v>634</v>
      </c>
      <c r="CO76">
        <v>711</v>
      </c>
      <c r="CP76">
        <v>804</v>
      </c>
      <c r="CQ76">
        <v>804</v>
      </c>
      <c r="CR76">
        <v>870</v>
      </c>
      <c r="CS76">
        <v>927</v>
      </c>
      <c r="CT76">
        <v>1003</v>
      </c>
      <c r="CU76">
        <v>1067</v>
      </c>
      <c r="CV76">
        <v>1133</v>
      </c>
      <c r="CW76">
        <v>1210</v>
      </c>
      <c r="CX76">
        <v>1268</v>
      </c>
      <c r="CY76">
        <v>1411</v>
      </c>
      <c r="CZ76">
        <v>1439</v>
      </c>
    </row>
    <row r="77" spans="1:104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  <c r="CK77">
        <v>11</v>
      </c>
      <c r="CL77">
        <v>11</v>
      </c>
      <c r="CM77">
        <v>11</v>
      </c>
      <c r="CN77">
        <v>11</v>
      </c>
      <c r="CO77">
        <v>11</v>
      </c>
      <c r="CP77">
        <v>16</v>
      </c>
      <c r="CQ77">
        <v>16</v>
      </c>
      <c r="CR77">
        <v>16</v>
      </c>
      <c r="CS77">
        <v>16</v>
      </c>
      <c r="CT77">
        <v>19</v>
      </c>
      <c r="CU77">
        <v>19</v>
      </c>
      <c r="CV77">
        <v>19</v>
      </c>
      <c r="CW77">
        <v>19</v>
      </c>
      <c r="CX77">
        <v>19</v>
      </c>
      <c r="CY77">
        <v>19</v>
      </c>
      <c r="CZ77">
        <v>19</v>
      </c>
    </row>
    <row r="78" spans="1:104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  <c r="CK78">
        <v>21</v>
      </c>
      <c r="CL78">
        <v>23</v>
      </c>
      <c r="CM78">
        <v>25</v>
      </c>
      <c r="CN78">
        <v>26</v>
      </c>
      <c r="CO78">
        <v>26</v>
      </c>
      <c r="CP78">
        <v>27</v>
      </c>
      <c r="CQ78">
        <v>35</v>
      </c>
      <c r="CR78">
        <v>45</v>
      </c>
      <c r="CS78">
        <v>47</v>
      </c>
      <c r="CT78">
        <v>48</v>
      </c>
      <c r="CU78">
        <v>49</v>
      </c>
      <c r="CV78">
        <v>50</v>
      </c>
      <c r="CW78">
        <v>50</v>
      </c>
      <c r="CX78">
        <v>56</v>
      </c>
      <c r="CY78">
        <v>59</v>
      </c>
      <c r="CZ78">
        <v>73</v>
      </c>
    </row>
    <row r="79" spans="1:104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  <c r="CK79">
        <v>67</v>
      </c>
      <c r="CL79">
        <v>74</v>
      </c>
      <c r="CM79">
        <v>88</v>
      </c>
      <c r="CN79">
        <v>97</v>
      </c>
      <c r="CO79">
        <v>112</v>
      </c>
      <c r="CP79">
        <v>124</v>
      </c>
      <c r="CQ79">
        <v>150</v>
      </c>
      <c r="CR79">
        <v>180</v>
      </c>
      <c r="CS79">
        <v>196</v>
      </c>
      <c r="CT79">
        <v>216</v>
      </c>
      <c r="CU79">
        <v>242</v>
      </c>
      <c r="CV79">
        <v>264</v>
      </c>
      <c r="CW79">
        <v>287</v>
      </c>
      <c r="CX79">
        <v>306</v>
      </c>
      <c r="CY79">
        <v>323</v>
      </c>
      <c r="CZ79">
        <v>338</v>
      </c>
    </row>
    <row r="80" spans="1:104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  <c r="CK80">
        <v>114</v>
      </c>
      <c r="CL80">
        <v>146</v>
      </c>
      <c r="CM80">
        <v>193</v>
      </c>
      <c r="CN80">
        <v>239</v>
      </c>
      <c r="CO80">
        <v>260</v>
      </c>
      <c r="CP80">
        <v>260</v>
      </c>
      <c r="CQ80">
        <v>303</v>
      </c>
      <c r="CR80">
        <v>310</v>
      </c>
      <c r="CS80">
        <v>359</v>
      </c>
      <c r="CT80">
        <v>419</v>
      </c>
      <c r="CU80">
        <v>419</v>
      </c>
      <c r="CV80">
        <v>468</v>
      </c>
      <c r="CW80">
        <v>499</v>
      </c>
      <c r="CX80">
        <v>525</v>
      </c>
      <c r="CY80">
        <v>557</v>
      </c>
      <c r="CZ80">
        <v>574</v>
      </c>
    </row>
    <row r="81" spans="1:104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  <c r="CK81">
        <v>473</v>
      </c>
      <c r="CL81">
        <v>529</v>
      </c>
      <c r="CM81">
        <v>600</v>
      </c>
      <c r="CN81">
        <v>615</v>
      </c>
      <c r="CO81">
        <v>709</v>
      </c>
      <c r="CP81">
        <v>771</v>
      </c>
      <c r="CQ81">
        <v>801</v>
      </c>
      <c r="CR81">
        <v>869</v>
      </c>
      <c r="CS81">
        <v>883</v>
      </c>
      <c r="CT81">
        <v>982</v>
      </c>
      <c r="CU81">
        <v>1034</v>
      </c>
      <c r="CV81">
        <v>1103</v>
      </c>
      <c r="CW81">
        <v>1166</v>
      </c>
      <c r="CX81">
        <v>1232</v>
      </c>
      <c r="CY81">
        <v>1288</v>
      </c>
      <c r="CZ81">
        <v>1348</v>
      </c>
    </row>
    <row r="82" spans="1:104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  <c r="CK82">
        <v>639</v>
      </c>
      <c r="CL82">
        <v>644</v>
      </c>
      <c r="CM82">
        <v>644</v>
      </c>
      <c r="CN82">
        <v>644</v>
      </c>
      <c r="CO82">
        <v>644</v>
      </c>
      <c r="CP82">
        <v>644</v>
      </c>
      <c r="CQ82">
        <v>644</v>
      </c>
      <c r="CR82">
        <v>644</v>
      </c>
      <c r="CS82">
        <v>645</v>
      </c>
      <c r="CT82">
        <v>645</v>
      </c>
      <c r="CU82">
        <v>645</v>
      </c>
      <c r="CV82">
        <v>645</v>
      </c>
      <c r="CW82">
        <v>645</v>
      </c>
      <c r="CX82">
        <v>645</v>
      </c>
      <c r="CY82">
        <v>645</v>
      </c>
      <c r="CZ82">
        <v>645</v>
      </c>
    </row>
    <row r="83" spans="1:104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  <c r="CK83">
        <v>151</v>
      </c>
      <c r="CL83">
        <v>171</v>
      </c>
      <c r="CM83">
        <v>192</v>
      </c>
      <c r="CN83">
        <v>227</v>
      </c>
      <c r="CO83">
        <v>255</v>
      </c>
      <c r="CP83">
        <v>285</v>
      </c>
      <c r="CQ83">
        <v>309</v>
      </c>
      <c r="CR83">
        <v>341</v>
      </c>
      <c r="CS83">
        <v>365</v>
      </c>
      <c r="CT83">
        <v>416</v>
      </c>
      <c r="CU83">
        <v>437</v>
      </c>
      <c r="CV83">
        <v>501</v>
      </c>
      <c r="CW83">
        <v>525</v>
      </c>
      <c r="CX83">
        <v>575</v>
      </c>
      <c r="CY83">
        <v>617</v>
      </c>
      <c r="CZ83">
        <v>681</v>
      </c>
    </row>
    <row r="84" spans="1:104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  <c r="CK84">
        <v>65</v>
      </c>
      <c r="CL84">
        <v>77</v>
      </c>
      <c r="CM84">
        <v>77</v>
      </c>
      <c r="CN84">
        <v>79</v>
      </c>
      <c r="CO84">
        <v>81</v>
      </c>
      <c r="CP84">
        <v>81</v>
      </c>
      <c r="CQ84">
        <v>98</v>
      </c>
      <c r="CR84">
        <v>98</v>
      </c>
      <c r="CS84">
        <v>98</v>
      </c>
      <c r="CT84">
        <v>98</v>
      </c>
      <c r="CU84">
        <v>148</v>
      </c>
      <c r="CV84">
        <v>148</v>
      </c>
      <c r="CW84">
        <v>148</v>
      </c>
      <c r="CX84">
        <v>148</v>
      </c>
      <c r="CY84">
        <v>148</v>
      </c>
      <c r="CZ84">
        <v>296</v>
      </c>
    </row>
    <row r="85" spans="1:104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  <c r="CK85">
        <v>819</v>
      </c>
      <c r="CL85">
        <v>972</v>
      </c>
      <c r="CM85">
        <v>1174</v>
      </c>
      <c r="CN85">
        <v>1227</v>
      </c>
      <c r="CO85">
        <v>1298</v>
      </c>
      <c r="CP85">
        <v>1559</v>
      </c>
      <c r="CQ85">
        <v>1753</v>
      </c>
      <c r="CR85">
        <v>1989</v>
      </c>
      <c r="CS85">
        <v>2152</v>
      </c>
      <c r="CT85">
        <v>2371</v>
      </c>
      <c r="CU85">
        <v>2453</v>
      </c>
      <c r="CV85">
        <v>2545</v>
      </c>
      <c r="CW85">
        <v>2826</v>
      </c>
      <c r="CX85">
        <v>2948</v>
      </c>
      <c r="CY85">
        <v>3108</v>
      </c>
      <c r="CZ85">
        <v>3314</v>
      </c>
    </row>
    <row r="86" spans="1:104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  <c r="CK86">
        <v>166</v>
      </c>
      <c r="CL86">
        <v>169</v>
      </c>
      <c r="CM86">
        <v>171</v>
      </c>
      <c r="CN86">
        <v>173</v>
      </c>
      <c r="CO86">
        <v>176</v>
      </c>
      <c r="CP86">
        <v>176</v>
      </c>
      <c r="CQ86">
        <v>178</v>
      </c>
      <c r="CR86">
        <v>178</v>
      </c>
      <c r="CS86">
        <v>178</v>
      </c>
      <c r="CT86">
        <v>178</v>
      </c>
      <c r="CU86">
        <v>178</v>
      </c>
      <c r="CV86">
        <v>178</v>
      </c>
      <c r="CW86">
        <v>178</v>
      </c>
      <c r="CX86">
        <v>181</v>
      </c>
      <c r="CY86">
        <v>181</v>
      </c>
      <c r="CZ86">
        <v>184</v>
      </c>
    </row>
    <row r="87" spans="1:104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  <c r="CK87">
        <v>11</v>
      </c>
      <c r="CL87">
        <v>11</v>
      </c>
      <c r="CM87">
        <v>11</v>
      </c>
      <c r="CN87">
        <v>11</v>
      </c>
      <c r="CO87">
        <v>11</v>
      </c>
      <c r="CP87">
        <v>11</v>
      </c>
      <c r="CQ87">
        <v>11</v>
      </c>
      <c r="CR87">
        <v>11</v>
      </c>
      <c r="CS87">
        <v>11</v>
      </c>
      <c r="CT87">
        <v>11</v>
      </c>
      <c r="CU87">
        <v>11</v>
      </c>
      <c r="CV87">
        <v>11</v>
      </c>
      <c r="CW87">
        <v>11</v>
      </c>
      <c r="CX87">
        <v>11</v>
      </c>
      <c r="CY87">
        <v>11</v>
      </c>
      <c r="CZ87">
        <v>11</v>
      </c>
    </row>
    <row r="88" spans="1:104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  <c r="CK88">
        <v>2748</v>
      </c>
      <c r="CL88">
        <v>3023</v>
      </c>
      <c r="CM88">
        <v>3389</v>
      </c>
      <c r="CN88">
        <v>3847</v>
      </c>
      <c r="CO88">
        <v>4141</v>
      </c>
      <c r="CP88">
        <v>4312</v>
      </c>
      <c r="CQ88">
        <v>4700</v>
      </c>
      <c r="CR88">
        <v>5087</v>
      </c>
      <c r="CS88">
        <v>5384</v>
      </c>
      <c r="CT88">
        <v>5526</v>
      </c>
      <c r="CU88">
        <v>5669</v>
      </c>
      <c r="CV88">
        <v>5805</v>
      </c>
      <c r="CW88">
        <v>5959</v>
      </c>
      <c r="CX88">
        <v>6121</v>
      </c>
      <c r="CY88">
        <v>6366</v>
      </c>
      <c r="CZ88">
        <v>6546</v>
      </c>
    </row>
    <row r="89" spans="1:104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  <c r="CK89">
        <v>71</v>
      </c>
      <c r="CL89">
        <v>73</v>
      </c>
      <c r="CM89">
        <v>76</v>
      </c>
      <c r="CN89">
        <v>76</v>
      </c>
      <c r="CO89">
        <v>102</v>
      </c>
      <c r="CP89">
        <v>102</v>
      </c>
      <c r="CQ89">
        <v>112</v>
      </c>
      <c r="CR89">
        <v>183</v>
      </c>
      <c r="CS89">
        <v>252</v>
      </c>
      <c r="CT89">
        <v>330</v>
      </c>
      <c r="CU89">
        <v>373</v>
      </c>
      <c r="CV89">
        <v>411</v>
      </c>
      <c r="CW89">
        <v>477</v>
      </c>
      <c r="CX89">
        <v>498</v>
      </c>
      <c r="CY89">
        <v>599</v>
      </c>
      <c r="CZ89">
        <v>642</v>
      </c>
    </row>
    <row r="90" spans="1:104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  <c r="CK90">
        <v>8</v>
      </c>
      <c r="CL90">
        <v>8</v>
      </c>
      <c r="CM90">
        <v>8</v>
      </c>
      <c r="CN90">
        <v>8</v>
      </c>
      <c r="CO90">
        <v>8</v>
      </c>
      <c r="CP90">
        <v>8</v>
      </c>
      <c r="CQ90">
        <v>8</v>
      </c>
      <c r="CR90">
        <v>9</v>
      </c>
      <c r="CS90">
        <v>9</v>
      </c>
      <c r="CT90">
        <v>10</v>
      </c>
      <c r="CU90">
        <v>13</v>
      </c>
      <c r="CV90">
        <v>13</v>
      </c>
      <c r="CW90">
        <v>13</v>
      </c>
      <c r="CX90">
        <v>13</v>
      </c>
      <c r="CY90">
        <v>13</v>
      </c>
      <c r="CZ90">
        <v>13</v>
      </c>
    </row>
    <row r="91" spans="1:104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  <c r="CK91">
        <v>208</v>
      </c>
      <c r="CL91">
        <v>215</v>
      </c>
      <c r="CM91">
        <v>268</v>
      </c>
      <c r="CN91">
        <v>312</v>
      </c>
      <c r="CO91">
        <v>363</v>
      </c>
      <c r="CP91">
        <v>416</v>
      </c>
      <c r="CQ91">
        <v>463</v>
      </c>
      <c r="CR91">
        <v>581</v>
      </c>
      <c r="CS91">
        <v>581</v>
      </c>
      <c r="CT91">
        <v>763</v>
      </c>
      <c r="CU91">
        <v>822</v>
      </c>
      <c r="CV91">
        <v>910</v>
      </c>
      <c r="CW91">
        <v>993</v>
      </c>
      <c r="CX91">
        <v>1165</v>
      </c>
      <c r="CY91">
        <v>1228</v>
      </c>
      <c r="CZ91">
        <v>1301</v>
      </c>
    </row>
    <row r="92" spans="1:104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  <c r="CK92">
        <v>780</v>
      </c>
      <c r="CL92">
        <v>838</v>
      </c>
      <c r="CM92">
        <v>838</v>
      </c>
      <c r="CN92">
        <v>1008</v>
      </c>
      <c r="CO92">
        <v>1061</v>
      </c>
      <c r="CP92">
        <v>1150</v>
      </c>
      <c r="CQ92">
        <v>1207</v>
      </c>
      <c r="CR92">
        <v>1262</v>
      </c>
      <c r="CS92">
        <v>1328</v>
      </c>
      <c r="CT92">
        <v>1366</v>
      </c>
      <c r="CU92">
        <v>1366</v>
      </c>
      <c r="CV92">
        <v>1366</v>
      </c>
      <c r="CW92">
        <v>1557</v>
      </c>
      <c r="CX92">
        <v>1557</v>
      </c>
      <c r="CY92">
        <v>1557</v>
      </c>
      <c r="CZ92">
        <v>1558</v>
      </c>
    </row>
    <row r="93" spans="1:104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  <c r="CK93">
        <v>589</v>
      </c>
      <c r="CL93">
        <v>596</v>
      </c>
      <c r="CM93">
        <v>646</v>
      </c>
      <c r="CN93">
        <v>701</v>
      </c>
      <c r="CO93">
        <v>732</v>
      </c>
      <c r="CP93">
        <v>821</v>
      </c>
      <c r="CQ93">
        <v>870</v>
      </c>
      <c r="CR93">
        <v>935</v>
      </c>
      <c r="CS93">
        <v>1004</v>
      </c>
      <c r="CT93">
        <v>1075</v>
      </c>
      <c r="CU93">
        <v>1114</v>
      </c>
      <c r="CV93">
        <v>1176</v>
      </c>
      <c r="CW93">
        <v>1236</v>
      </c>
      <c r="CX93">
        <v>1304</v>
      </c>
      <c r="CY93">
        <v>1335</v>
      </c>
      <c r="CZ93">
        <v>1381</v>
      </c>
    </row>
    <row r="94" spans="1:104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  <c r="CK94">
        <v>30</v>
      </c>
      <c r="CL94">
        <v>33</v>
      </c>
      <c r="CM94">
        <v>38</v>
      </c>
      <c r="CN94">
        <v>43</v>
      </c>
      <c r="CO94">
        <v>44</v>
      </c>
      <c r="CP94">
        <v>46</v>
      </c>
      <c r="CQ94">
        <v>48</v>
      </c>
      <c r="CR94">
        <v>63</v>
      </c>
      <c r="CS94">
        <v>67</v>
      </c>
      <c r="CT94">
        <v>75</v>
      </c>
      <c r="CU94">
        <v>75</v>
      </c>
      <c r="CV94">
        <v>83</v>
      </c>
      <c r="CW94">
        <v>89</v>
      </c>
      <c r="CX94">
        <v>97</v>
      </c>
      <c r="CY94">
        <v>106</v>
      </c>
      <c r="CZ94">
        <v>119</v>
      </c>
    </row>
    <row r="95" spans="1:104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7</v>
      </c>
      <c r="CQ95">
        <v>7</v>
      </c>
      <c r="CR95">
        <v>7</v>
      </c>
      <c r="CS95">
        <v>7</v>
      </c>
      <c r="CT95">
        <v>7</v>
      </c>
      <c r="CU95">
        <v>7</v>
      </c>
      <c r="CV95">
        <v>8</v>
      </c>
      <c r="CW95">
        <v>9</v>
      </c>
      <c r="CX95">
        <v>9</v>
      </c>
      <c r="CY95">
        <v>9</v>
      </c>
      <c r="CZ95">
        <v>9</v>
      </c>
    </row>
    <row r="96" spans="1:104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3</v>
      </c>
      <c r="CO96">
        <v>3</v>
      </c>
      <c r="CP96">
        <v>3</v>
      </c>
      <c r="CQ96">
        <v>6</v>
      </c>
      <c r="CR96">
        <v>6</v>
      </c>
      <c r="CS96">
        <v>6</v>
      </c>
      <c r="CT96">
        <v>11</v>
      </c>
      <c r="CU96">
        <v>13</v>
      </c>
      <c r="CV96">
        <v>13</v>
      </c>
      <c r="CW96">
        <v>13</v>
      </c>
      <c r="CX96">
        <v>19</v>
      </c>
      <c r="CY96">
        <v>19</v>
      </c>
      <c r="CZ96">
        <v>26</v>
      </c>
    </row>
    <row r="97" spans="1:104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  <c r="CK97">
        <v>117</v>
      </c>
      <c r="CL97">
        <v>133</v>
      </c>
      <c r="CM97">
        <v>145</v>
      </c>
      <c r="CN97">
        <v>162</v>
      </c>
      <c r="CO97">
        <v>164</v>
      </c>
      <c r="CP97">
        <v>165</v>
      </c>
      <c r="CQ97">
        <v>169</v>
      </c>
      <c r="CR97">
        <v>184</v>
      </c>
      <c r="CS97">
        <v>192</v>
      </c>
      <c r="CT97">
        <v>206</v>
      </c>
      <c r="CU97">
        <v>228</v>
      </c>
      <c r="CV97">
        <v>233</v>
      </c>
      <c r="CW97">
        <v>233</v>
      </c>
      <c r="CX97">
        <v>240</v>
      </c>
      <c r="CY97">
        <v>236</v>
      </c>
      <c r="CZ97">
        <v>249</v>
      </c>
    </row>
    <row r="98" spans="1:104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  <c r="CK98">
        <v>8</v>
      </c>
      <c r="CL98">
        <v>8</v>
      </c>
      <c r="CM98">
        <v>8</v>
      </c>
      <c r="CN98">
        <v>8</v>
      </c>
      <c r="CO98">
        <v>8</v>
      </c>
      <c r="CP98">
        <v>8</v>
      </c>
      <c r="CQ98">
        <v>8</v>
      </c>
      <c r="CR98">
        <v>8</v>
      </c>
      <c r="CS98">
        <v>8</v>
      </c>
      <c r="CT98">
        <v>10</v>
      </c>
      <c r="CU98">
        <v>10</v>
      </c>
      <c r="CV98">
        <v>10</v>
      </c>
      <c r="CW98">
        <v>10</v>
      </c>
      <c r="CX98">
        <v>10</v>
      </c>
      <c r="CY98">
        <v>10</v>
      </c>
      <c r="CZ98">
        <v>12</v>
      </c>
    </row>
    <row r="99" spans="1:104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  <c r="CK99">
        <v>15</v>
      </c>
      <c r="CL99">
        <v>15</v>
      </c>
      <c r="CM99">
        <v>15</v>
      </c>
      <c r="CN99">
        <v>16</v>
      </c>
      <c r="CO99">
        <v>16</v>
      </c>
      <c r="CP99">
        <v>16</v>
      </c>
      <c r="CQ99">
        <v>16</v>
      </c>
      <c r="CR99">
        <v>21</v>
      </c>
      <c r="CS99">
        <v>21</v>
      </c>
      <c r="CT99">
        <v>25</v>
      </c>
      <c r="CU99">
        <v>29</v>
      </c>
      <c r="CV99">
        <v>41</v>
      </c>
      <c r="CW99">
        <v>50</v>
      </c>
      <c r="CX99">
        <v>50</v>
      </c>
      <c r="CY99">
        <v>58</v>
      </c>
      <c r="CZ99">
        <v>59</v>
      </c>
    </row>
    <row r="100" spans="1:104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3</v>
      </c>
      <c r="CQ100">
        <v>3</v>
      </c>
      <c r="CR100">
        <v>8</v>
      </c>
      <c r="CS100">
        <v>8</v>
      </c>
      <c r="CT100">
        <v>10</v>
      </c>
      <c r="CU100">
        <v>10</v>
      </c>
      <c r="CV100">
        <v>12</v>
      </c>
      <c r="CW100">
        <v>12</v>
      </c>
      <c r="CX100">
        <v>12</v>
      </c>
      <c r="CY100">
        <v>12</v>
      </c>
      <c r="CZ100">
        <v>12</v>
      </c>
    </row>
    <row r="101" spans="1:104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1700</v>
      </c>
      <c r="CM101">
        <v>1700</v>
      </c>
      <c r="CN101">
        <v>1700</v>
      </c>
      <c r="CO101">
        <v>1700</v>
      </c>
      <c r="CP101">
        <v>2000</v>
      </c>
      <c r="CQ101">
        <v>2000</v>
      </c>
      <c r="CR101">
        <v>2000</v>
      </c>
      <c r="CS101">
        <v>2000</v>
      </c>
      <c r="CT101">
        <v>2500</v>
      </c>
      <c r="CU101">
        <v>2500</v>
      </c>
      <c r="CV101">
        <v>2500</v>
      </c>
      <c r="CW101">
        <v>2500</v>
      </c>
      <c r="CX101">
        <v>2800</v>
      </c>
      <c r="CY101">
        <v>2800</v>
      </c>
      <c r="CZ101">
        <v>3000</v>
      </c>
    </row>
    <row r="102" spans="1:104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  <c r="CK102">
        <v>51</v>
      </c>
      <c r="CL102">
        <v>51</v>
      </c>
      <c r="CM102">
        <v>61</v>
      </c>
      <c r="CN102">
        <v>64</v>
      </c>
      <c r="CO102">
        <v>64</v>
      </c>
      <c r="CP102">
        <v>69</v>
      </c>
      <c r="CQ102">
        <v>76</v>
      </c>
      <c r="CR102">
        <v>83</v>
      </c>
      <c r="CS102">
        <v>84</v>
      </c>
      <c r="CT102">
        <v>87</v>
      </c>
      <c r="CU102">
        <v>87</v>
      </c>
      <c r="CV102">
        <v>87</v>
      </c>
      <c r="CW102">
        <v>87</v>
      </c>
      <c r="CX102">
        <v>93</v>
      </c>
      <c r="CY102">
        <v>93</v>
      </c>
      <c r="CZ102">
        <v>94</v>
      </c>
    </row>
    <row r="103" spans="1:104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2</v>
      </c>
      <c r="CO103">
        <v>2</v>
      </c>
      <c r="CP103">
        <v>19</v>
      </c>
      <c r="CQ103">
        <v>19</v>
      </c>
      <c r="CR103">
        <v>35</v>
      </c>
      <c r="CS103">
        <v>36</v>
      </c>
      <c r="CT103">
        <v>41</v>
      </c>
      <c r="CU103">
        <v>41</v>
      </c>
      <c r="CV103">
        <v>41</v>
      </c>
      <c r="CW103">
        <v>43</v>
      </c>
      <c r="CX103">
        <v>49</v>
      </c>
      <c r="CY103">
        <v>50</v>
      </c>
      <c r="CZ103">
        <v>50</v>
      </c>
    </row>
    <row r="104" spans="1:104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  <c r="CK104">
        <v>67</v>
      </c>
      <c r="CL104">
        <v>67</v>
      </c>
      <c r="CM104">
        <v>67</v>
      </c>
      <c r="CN104">
        <v>73</v>
      </c>
      <c r="CO104">
        <v>73</v>
      </c>
      <c r="CP104">
        <v>73</v>
      </c>
      <c r="CQ104">
        <v>73</v>
      </c>
      <c r="CR104">
        <v>73</v>
      </c>
      <c r="CS104">
        <v>76</v>
      </c>
      <c r="CT104">
        <v>82</v>
      </c>
      <c r="CU104">
        <v>82</v>
      </c>
      <c r="CV104">
        <v>82</v>
      </c>
      <c r="CW104">
        <v>82</v>
      </c>
      <c r="CX104">
        <v>82</v>
      </c>
      <c r="CY104">
        <v>82</v>
      </c>
      <c r="CZ104">
        <v>95</v>
      </c>
    </row>
    <row r="105" spans="1:104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  <c r="CK105">
        <v>73</v>
      </c>
      <c r="CL105">
        <v>73</v>
      </c>
      <c r="CM105">
        <v>73</v>
      </c>
      <c r="CN105">
        <v>73</v>
      </c>
      <c r="CO105">
        <v>73</v>
      </c>
      <c r="CP105">
        <v>73</v>
      </c>
      <c r="CQ105">
        <v>73</v>
      </c>
      <c r="CR105">
        <v>73</v>
      </c>
      <c r="CS105">
        <v>73</v>
      </c>
      <c r="CT105">
        <v>77</v>
      </c>
      <c r="CU105">
        <v>77</v>
      </c>
      <c r="CV105">
        <v>77</v>
      </c>
      <c r="CW105">
        <v>77</v>
      </c>
      <c r="CX105">
        <v>83</v>
      </c>
      <c r="CY105">
        <v>83</v>
      </c>
      <c r="CZ105">
        <v>83</v>
      </c>
    </row>
    <row r="106" spans="1:104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  <c r="CK106">
        <v>69</v>
      </c>
      <c r="CL106">
        <v>69</v>
      </c>
      <c r="CM106">
        <v>117</v>
      </c>
      <c r="CN106">
        <v>117</v>
      </c>
      <c r="CO106">
        <v>117</v>
      </c>
      <c r="CP106">
        <v>117</v>
      </c>
      <c r="CQ106">
        <v>117</v>
      </c>
      <c r="CR106">
        <v>125</v>
      </c>
      <c r="CS106">
        <v>125</v>
      </c>
      <c r="CT106">
        <v>144</v>
      </c>
      <c r="CU106">
        <v>144</v>
      </c>
      <c r="CV106">
        <v>144</v>
      </c>
      <c r="CW106">
        <v>144</v>
      </c>
      <c r="CX106">
        <v>235</v>
      </c>
      <c r="CY106">
        <v>235</v>
      </c>
      <c r="CZ106">
        <v>235</v>
      </c>
    </row>
    <row r="107" spans="1:104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14</v>
      </c>
      <c r="CN107">
        <v>14</v>
      </c>
      <c r="CO107">
        <v>15</v>
      </c>
      <c r="CP107">
        <v>15</v>
      </c>
      <c r="CQ107">
        <v>17</v>
      </c>
      <c r="CR107">
        <v>17</v>
      </c>
      <c r="CS107">
        <v>17</v>
      </c>
      <c r="CT107">
        <v>17</v>
      </c>
      <c r="CU107">
        <v>17</v>
      </c>
      <c r="CV107">
        <v>17</v>
      </c>
      <c r="CW107">
        <v>17</v>
      </c>
      <c r="CX107">
        <v>17</v>
      </c>
      <c r="CY107">
        <v>17</v>
      </c>
      <c r="CZ107">
        <v>17</v>
      </c>
    </row>
    <row r="108" spans="1:104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  <c r="CK108">
        <v>237</v>
      </c>
      <c r="CL108">
        <v>237</v>
      </c>
      <c r="CM108">
        <v>237</v>
      </c>
      <c r="CN108">
        <v>237</v>
      </c>
      <c r="CO108">
        <v>237</v>
      </c>
      <c r="CP108">
        <v>237</v>
      </c>
      <c r="CQ108">
        <v>238</v>
      </c>
      <c r="CR108">
        <v>238</v>
      </c>
      <c r="CS108">
        <v>238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</row>
    <row r="109" spans="1:104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  <c r="CK109">
        <v>4</v>
      </c>
      <c r="CL109">
        <v>4</v>
      </c>
      <c r="CM109">
        <v>4</v>
      </c>
      <c r="CN109">
        <v>5</v>
      </c>
      <c r="CO109">
        <v>5</v>
      </c>
      <c r="CP109">
        <v>5</v>
      </c>
      <c r="CQ109">
        <v>6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6</v>
      </c>
      <c r="CX109">
        <v>6</v>
      </c>
      <c r="CY109">
        <v>6</v>
      </c>
      <c r="CZ109">
        <v>6</v>
      </c>
    </row>
    <row r="110" spans="1:104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  <c r="CK110">
        <v>13</v>
      </c>
      <c r="CL110">
        <v>13</v>
      </c>
      <c r="CM110">
        <v>13</v>
      </c>
      <c r="CN110">
        <v>19</v>
      </c>
      <c r="CO110">
        <v>19</v>
      </c>
      <c r="CP110">
        <v>19</v>
      </c>
      <c r="CQ110">
        <v>19</v>
      </c>
      <c r="CR110">
        <v>19</v>
      </c>
      <c r="CS110">
        <v>19</v>
      </c>
      <c r="CT110">
        <v>24</v>
      </c>
      <c r="CU110">
        <v>24</v>
      </c>
      <c r="CV110">
        <v>24</v>
      </c>
      <c r="CW110">
        <v>24</v>
      </c>
      <c r="CX110">
        <v>24</v>
      </c>
      <c r="CY110">
        <v>24</v>
      </c>
      <c r="CZ110">
        <v>24</v>
      </c>
    </row>
    <row r="111" spans="1:104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  <c r="CK111">
        <v>30955</v>
      </c>
      <c r="CL111">
        <v>32812</v>
      </c>
      <c r="CM111">
        <v>34420</v>
      </c>
      <c r="CN111">
        <v>35983</v>
      </c>
      <c r="CO111">
        <v>36578</v>
      </c>
      <c r="CP111">
        <v>37409</v>
      </c>
      <c r="CQ111">
        <v>39181</v>
      </c>
      <c r="CR111">
        <v>40657</v>
      </c>
      <c r="CS111">
        <v>42088</v>
      </c>
      <c r="CT111">
        <v>43493</v>
      </c>
      <c r="CU111">
        <v>44594</v>
      </c>
      <c r="CV111">
        <v>44903</v>
      </c>
      <c r="CW111">
        <v>45513</v>
      </c>
      <c r="CX111">
        <v>46886</v>
      </c>
      <c r="CY111">
        <v>48228</v>
      </c>
      <c r="CZ111">
        <v>49476</v>
      </c>
    </row>
    <row r="112" spans="1:104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4</v>
      </c>
      <c r="CL112">
        <v>4</v>
      </c>
      <c r="CM112">
        <v>7</v>
      </c>
      <c r="CN112">
        <v>7</v>
      </c>
      <c r="CO112">
        <v>7</v>
      </c>
      <c r="CP112">
        <v>7</v>
      </c>
      <c r="CQ112">
        <v>16</v>
      </c>
      <c r="CR112">
        <v>24</v>
      </c>
      <c r="CS112">
        <v>24</v>
      </c>
      <c r="CT112">
        <v>26</v>
      </c>
      <c r="CU112">
        <v>30</v>
      </c>
      <c r="CV112">
        <v>30</v>
      </c>
      <c r="CW112">
        <v>43</v>
      </c>
      <c r="CX112">
        <v>53</v>
      </c>
      <c r="CY112">
        <v>67</v>
      </c>
      <c r="CZ112">
        <v>67</v>
      </c>
    </row>
    <row r="113" spans="2:104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  <c r="CK113">
        <v>2</v>
      </c>
      <c r="CL113">
        <v>2</v>
      </c>
      <c r="CM113">
        <v>2</v>
      </c>
      <c r="CN113">
        <v>2</v>
      </c>
      <c r="CO113">
        <v>2</v>
      </c>
      <c r="CP113">
        <v>2</v>
      </c>
      <c r="CQ113">
        <v>2</v>
      </c>
      <c r="CR113">
        <v>2</v>
      </c>
      <c r="CS113">
        <v>2</v>
      </c>
      <c r="CT113">
        <v>2</v>
      </c>
      <c r="CU113">
        <v>8</v>
      </c>
      <c r="CV113">
        <v>8</v>
      </c>
      <c r="CW113">
        <v>8</v>
      </c>
      <c r="CX113">
        <v>8</v>
      </c>
      <c r="CY113">
        <v>8</v>
      </c>
      <c r="CZ113">
        <v>8</v>
      </c>
    </row>
    <row r="114" spans="2:104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  <c r="CK114">
        <v>71</v>
      </c>
      <c r="CL114">
        <v>76</v>
      </c>
      <c r="CM114">
        <v>79</v>
      </c>
      <c r="CN114">
        <v>86</v>
      </c>
      <c r="CO114">
        <v>93</v>
      </c>
      <c r="CP114">
        <v>95</v>
      </c>
      <c r="CQ114">
        <v>97</v>
      </c>
      <c r="CR114">
        <v>107</v>
      </c>
      <c r="CS114">
        <v>111</v>
      </c>
      <c r="CT114">
        <v>132</v>
      </c>
      <c r="CU114">
        <v>139</v>
      </c>
      <c r="CV114">
        <v>149</v>
      </c>
      <c r="CW114">
        <v>156</v>
      </c>
      <c r="CX114">
        <v>168</v>
      </c>
      <c r="CY114">
        <v>178</v>
      </c>
      <c r="CZ114">
        <v>184</v>
      </c>
    </row>
    <row r="115" spans="2:104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  <c r="CK115">
        <v>72600</v>
      </c>
      <c r="CL115">
        <v>77000</v>
      </c>
      <c r="CM115">
        <v>83114</v>
      </c>
      <c r="CN115">
        <v>85400</v>
      </c>
      <c r="CO115">
        <v>88000</v>
      </c>
      <c r="CP115">
        <v>91500</v>
      </c>
      <c r="CQ115">
        <v>95200</v>
      </c>
      <c r="CR115">
        <v>99400</v>
      </c>
      <c r="CS115">
        <v>103300</v>
      </c>
      <c r="CT115">
        <v>109800</v>
      </c>
      <c r="CU115">
        <v>109800</v>
      </c>
      <c r="CV115">
        <v>112000</v>
      </c>
      <c r="CW115">
        <v>114500</v>
      </c>
      <c r="CX115">
        <v>117400</v>
      </c>
      <c r="CY115">
        <v>120400</v>
      </c>
      <c r="CZ115">
        <v>123500</v>
      </c>
    </row>
    <row r="116" spans="2:104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  <c r="CK116">
        <v>17</v>
      </c>
      <c r="CL116">
        <v>83</v>
      </c>
      <c r="CM116">
        <v>83</v>
      </c>
      <c r="CN116">
        <v>99</v>
      </c>
      <c r="CO116">
        <v>99</v>
      </c>
      <c r="CP116">
        <v>99</v>
      </c>
      <c r="CQ116">
        <v>99</v>
      </c>
      <c r="CR116">
        <v>99</v>
      </c>
      <c r="CS116">
        <v>99</v>
      </c>
      <c r="CT116">
        <v>134</v>
      </c>
      <c r="CU116">
        <v>134</v>
      </c>
      <c r="CV116">
        <v>155</v>
      </c>
      <c r="CW116">
        <v>155</v>
      </c>
      <c r="CX116">
        <v>188</v>
      </c>
      <c r="CY116">
        <v>188</v>
      </c>
      <c r="CZ116">
        <v>212</v>
      </c>
    </row>
    <row r="117" spans="2:104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6</v>
      </c>
      <c r="CN117">
        <v>6</v>
      </c>
      <c r="CO117">
        <v>6</v>
      </c>
      <c r="CP117">
        <v>6</v>
      </c>
      <c r="CQ117">
        <v>6</v>
      </c>
      <c r="CR117">
        <v>6</v>
      </c>
      <c r="CS117">
        <v>6</v>
      </c>
      <c r="CT117">
        <v>7</v>
      </c>
      <c r="CU117">
        <v>7</v>
      </c>
      <c r="CV117">
        <v>7</v>
      </c>
      <c r="CW117">
        <v>7</v>
      </c>
      <c r="CX117">
        <v>10</v>
      </c>
      <c r="CY117">
        <v>13</v>
      </c>
      <c r="CZ117">
        <v>13</v>
      </c>
    </row>
    <row r="118" spans="2:104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  <c r="CK118">
        <v>269</v>
      </c>
      <c r="CL118">
        <v>269</v>
      </c>
      <c r="CM118">
        <v>269</v>
      </c>
      <c r="CN118">
        <v>269</v>
      </c>
      <c r="CO118">
        <v>269</v>
      </c>
      <c r="CP118">
        <v>269</v>
      </c>
      <c r="CQ118">
        <v>577</v>
      </c>
      <c r="CR118">
        <v>577</v>
      </c>
      <c r="CS118">
        <v>577</v>
      </c>
      <c r="CT118">
        <v>577</v>
      </c>
      <c r="CU118">
        <v>577</v>
      </c>
      <c r="CV118">
        <v>577</v>
      </c>
      <c r="CW118">
        <v>577</v>
      </c>
      <c r="CX118">
        <v>577</v>
      </c>
      <c r="CY118">
        <v>577</v>
      </c>
      <c r="CZ118">
        <v>1374</v>
      </c>
    </row>
    <row r="119" spans="2:104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  <c r="CK119">
        <v>19</v>
      </c>
      <c r="CL119">
        <v>19</v>
      </c>
      <c r="CM119">
        <v>21</v>
      </c>
      <c r="CN119">
        <v>21</v>
      </c>
      <c r="CO119">
        <v>21</v>
      </c>
      <c r="CP119">
        <v>21</v>
      </c>
      <c r="CQ119">
        <v>24</v>
      </c>
      <c r="CR119">
        <v>24</v>
      </c>
      <c r="CS119">
        <v>30</v>
      </c>
      <c r="CT119">
        <v>30</v>
      </c>
      <c r="CU119">
        <v>45</v>
      </c>
      <c r="CV119">
        <v>49</v>
      </c>
      <c r="CW119">
        <v>49</v>
      </c>
      <c r="CX119">
        <v>49</v>
      </c>
      <c r="CY119">
        <v>62</v>
      </c>
      <c r="CZ119">
        <v>66</v>
      </c>
    </row>
    <row r="120" spans="2:104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  <c r="CK120">
        <v>31</v>
      </c>
      <c r="CL120">
        <v>49</v>
      </c>
      <c r="CM120">
        <v>59</v>
      </c>
      <c r="CN120">
        <v>65</v>
      </c>
      <c r="CO120">
        <v>87</v>
      </c>
      <c r="CP120">
        <v>122</v>
      </c>
      <c r="CQ120">
        <v>127</v>
      </c>
      <c r="CR120">
        <v>164</v>
      </c>
      <c r="CS120">
        <v>170</v>
      </c>
      <c r="CT120">
        <v>191</v>
      </c>
      <c r="CU120">
        <v>208</v>
      </c>
      <c r="CV120">
        <v>208</v>
      </c>
      <c r="CW120">
        <v>246</v>
      </c>
      <c r="CX120">
        <v>269</v>
      </c>
      <c r="CY120">
        <v>313</v>
      </c>
      <c r="CZ120">
        <v>329</v>
      </c>
    </row>
    <row r="121" spans="2:104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3</v>
      </c>
      <c r="CP121">
        <v>3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18</v>
      </c>
      <c r="CX121">
        <v>18</v>
      </c>
      <c r="CY121">
        <v>19</v>
      </c>
      <c r="CZ121">
        <v>19</v>
      </c>
    </row>
    <row r="122" spans="2:104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  <c r="CK122">
        <v>8</v>
      </c>
      <c r="CL122">
        <v>8</v>
      </c>
      <c r="CM122">
        <v>9</v>
      </c>
      <c r="CN122">
        <v>9</v>
      </c>
      <c r="CO122">
        <v>9</v>
      </c>
      <c r="CP122">
        <v>9</v>
      </c>
      <c r="CQ122">
        <v>9</v>
      </c>
      <c r="CR122">
        <v>9</v>
      </c>
      <c r="CS122">
        <v>9</v>
      </c>
      <c r="CT122">
        <v>12</v>
      </c>
      <c r="CU122">
        <v>12</v>
      </c>
      <c r="CV122">
        <v>12</v>
      </c>
      <c r="CW122">
        <v>15</v>
      </c>
      <c r="CX122">
        <v>15</v>
      </c>
      <c r="CY122">
        <v>18</v>
      </c>
      <c r="CZ122">
        <v>22</v>
      </c>
    </row>
    <row r="123" spans="2:104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2</v>
      </c>
      <c r="CS123">
        <v>2</v>
      </c>
      <c r="CT123">
        <v>2</v>
      </c>
      <c r="CU123">
        <v>6</v>
      </c>
      <c r="CV123">
        <v>7</v>
      </c>
      <c r="CW123">
        <v>8</v>
      </c>
      <c r="CX123">
        <v>8</v>
      </c>
      <c r="CY123">
        <v>8</v>
      </c>
      <c r="CZ123">
        <v>8</v>
      </c>
    </row>
    <row r="124" spans="2:104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  <c r="CK124">
        <v>2</v>
      </c>
      <c r="CL124">
        <v>2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2</v>
      </c>
      <c r="CS124">
        <v>2</v>
      </c>
      <c r="CT124">
        <v>2</v>
      </c>
      <c r="CU124">
        <v>2</v>
      </c>
      <c r="CV124">
        <v>2</v>
      </c>
      <c r="CW124">
        <v>2</v>
      </c>
      <c r="CX124">
        <v>2</v>
      </c>
      <c r="CY124">
        <v>2</v>
      </c>
      <c r="CZ124">
        <v>2</v>
      </c>
    </row>
    <row r="125" spans="2:104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  <c r="CK125">
        <v>9</v>
      </c>
      <c r="CL125">
        <v>9</v>
      </c>
      <c r="CM125">
        <v>10</v>
      </c>
      <c r="CN125">
        <v>10</v>
      </c>
      <c r="CO125">
        <v>15</v>
      </c>
      <c r="CP125">
        <v>25</v>
      </c>
      <c r="CQ125">
        <v>29</v>
      </c>
      <c r="CR125">
        <v>30</v>
      </c>
      <c r="CS125">
        <v>31</v>
      </c>
      <c r="CT125">
        <v>58</v>
      </c>
      <c r="CU125">
        <v>65</v>
      </c>
      <c r="CV125">
        <v>65</v>
      </c>
      <c r="CW125">
        <v>79</v>
      </c>
      <c r="CX125">
        <v>79</v>
      </c>
      <c r="CY125">
        <v>73</v>
      </c>
      <c r="CZ125">
        <v>79</v>
      </c>
    </row>
    <row r="126" spans="2:104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  <c r="CK126">
        <v>192</v>
      </c>
      <c r="CL126">
        <v>199</v>
      </c>
      <c r="CM126">
        <v>207</v>
      </c>
      <c r="CN126">
        <v>231</v>
      </c>
      <c r="CO126">
        <v>250</v>
      </c>
      <c r="CP126">
        <v>267</v>
      </c>
      <c r="CQ126">
        <v>287</v>
      </c>
      <c r="CR126">
        <v>295</v>
      </c>
      <c r="CS126">
        <v>390</v>
      </c>
      <c r="CT126">
        <v>458</v>
      </c>
      <c r="CU126">
        <v>458</v>
      </c>
      <c r="CV126">
        <v>485</v>
      </c>
      <c r="CW126">
        <v>498</v>
      </c>
      <c r="CX126">
        <v>516</v>
      </c>
      <c r="CY126">
        <v>536</v>
      </c>
      <c r="CZ126">
        <v>581</v>
      </c>
    </row>
    <row r="127" spans="2:104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  <c r="CK127">
        <v>1077</v>
      </c>
      <c r="CL127">
        <v>1144</v>
      </c>
      <c r="CM127">
        <v>1224</v>
      </c>
      <c r="CN127">
        <v>1291</v>
      </c>
      <c r="CO127">
        <v>1291</v>
      </c>
      <c r="CP127">
        <v>1362</v>
      </c>
      <c r="CQ127">
        <v>1417</v>
      </c>
      <c r="CR127">
        <v>1462</v>
      </c>
      <c r="CS127">
        <v>1509</v>
      </c>
      <c r="CT127">
        <v>1542</v>
      </c>
      <c r="CU127">
        <v>1570</v>
      </c>
      <c r="CV127">
        <v>1608</v>
      </c>
      <c r="CW127">
        <v>1624</v>
      </c>
      <c r="CX127">
        <v>1636</v>
      </c>
      <c r="CY127">
        <v>1656</v>
      </c>
      <c r="CZ127">
        <v>1670</v>
      </c>
    </row>
    <row r="128" spans="2:104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  <c r="CK128">
        <v>1432</v>
      </c>
      <c r="CL128">
        <v>1768</v>
      </c>
      <c r="CM128">
        <v>2041</v>
      </c>
      <c r="CN128">
        <v>2463</v>
      </c>
      <c r="CO128">
        <v>2854</v>
      </c>
      <c r="CP128">
        <v>3273</v>
      </c>
      <c r="CQ128">
        <v>3975</v>
      </c>
      <c r="CR128">
        <v>4370</v>
      </c>
      <c r="CS128">
        <v>5012</v>
      </c>
      <c r="CT128">
        <v>5498</v>
      </c>
      <c r="CU128">
        <v>5939</v>
      </c>
      <c r="CV128">
        <v>6523</v>
      </c>
      <c r="CW128">
        <v>7137</v>
      </c>
      <c r="CX128">
        <v>7747</v>
      </c>
      <c r="CY128">
        <v>8437</v>
      </c>
      <c r="CZ128">
        <v>9068</v>
      </c>
    </row>
    <row r="129" spans="2:104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  <c r="CK129">
        <v>446</v>
      </c>
      <c r="CL129">
        <v>548</v>
      </c>
      <c r="CM129">
        <v>607</v>
      </c>
      <c r="CN129">
        <v>631</v>
      </c>
      <c r="CO129">
        <v>686</v>
      </c>
      <c r="CP129">
        <v>747</v>
      </c>
      <c r="CQ129">
        <v>842</v>
      </c>
      <c r="CR129">
        <v>913</v>
      </c>
      <c r="CS129">
        <v>960</v>
      </c>
      <c r="CT129">
        <v>1002</v>
      </c>
      <c r="CU129">
        <v>1042</v>
      </c>
      <c r="CV129">
        <v>1107</v>
      </c>
      <c r="CW129">
        <v>1151</v>
      </c>
      <c r="CX129">
        <v>1254</v>
      </c>
      <c r="CY129">
        <v>1391</v>
      </c>
      <c r="CZ129">
        <v>1522</v>
      </c>
    </row>
    <row r="130" spans="2:104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  <c r="CK130">
        <v>49933</v>
      </c>
      <c r="CL130">
        <v>52229</v>
      </c>
      <c r="CM130">
        <v>54064</v>
      </c>
      <c r="CN130">
        <v>55987</v>
      </c>
      <c r="CO130">
        <v>57023</v>
      </c>
      <c r="CP130">
        <v>59273</v>
      </c>
      <c r="CQ130">
        <v>60965</v>
      </c>
      <c r="CR130">
        <v>63113</v>
      </c>
      <c r="CS130">
        <v>64843</v>
      </c>
      <c r="CT130">
        <v>66599</v>
      </c>
      <c r="CU130">
        <v>68193</v>
      </c>
      <c r="CV130">
        <v>69657</v>
      </c>
      <c r="CW130">
        <v>70933</v>
      </c>
      <c r="CX130">
        <v>72439</v>
      </c>
      <c r="CY130">
        <v>73791</v>
      </c>
      <c r="CZ130">
        <v>75103</v>
      </c>
    </row>
    <row r="131" spans="2:104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  <c r="CK131">
        <v>812</v>
      </c>
      <c r="CL131">
        <v>856</v>
      </c>
      <c r="CM131">
        <v>906</v>
      </c>
      <c r="CN131">
        <v>953</v>
      </c>
      <c r="CO131">
        <v>1009</v>
      </c>
      <c r="CP131">
        <v>1043</v>
      </c>
      <c r="CQ131">
        <v>1096</v>
      </c>
      <c r="CR131">
        <v>1146</v>
      </c>
      <c r="CS131">
        <v>1171</v>
      </c>
      <c r="CT131">
        <v>1204</v>
      </c>
      <c r="CU131">
        <v>1224</v>
      </c>
      <c r="CV131">
        <v>1263</v>
      </c>
      <c r="CW131">
        <v>1286</v>
      </c>
      <c r="CX131">
        <v>1319</v>
      </c>
      <c r="CY131">
        <v>1346</v>
      </c>
      <c r="CZ131">
        <v>1375</v>
      </c>
    </row>
    <row r="132" spans="2:104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  <c r="CK132">
        <v>77</v>
      </c>
      <c r="CL132">
        <v>77</v>
      </c>
      <c r="CM132">
        <v>77</v>
      </c>
      <c r="CN132">
        <v>77</v>
      </c>
      <c r="CO132">
        <v>77</v>
      </c>
      <c r="CP132">
        <v>77</v>
      </c>
      <c r="CQ132">
        <v>9233</v>
      </c>
      <c r="CR132">
        <v>9233</v>
      </c>
      <c r="CS132">
        <v>9233</v>
      </c>
      <c r="CT132">
        <v>9233</v>
      </c>
      <c r="CU132">
        <v>9233</v>
      </c>
      <c r="CV132">
        <v>9233</v>
      </c>
      <c r="CW132">
        <v>9233</v>
      </c>
      <c r="CX132">
        <v>9233</v>
      </c>
      <c r="CY132">
        <v>13386</v>
      </c>
      <c r="CZ132">
        <v>13386</v>
      </c>
    </row>
    <row r="133" spans="2:104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  <c r="CK133">
        <v>2563</v>
      </c>
      <c r="CL133">
        <v>2818</v>
      </c>
      <c r="CM133">
        <v>3126</v>
      </c>
      <c r="CN133">
        <v>3456</v>
      </c>
      <c r="CO133">
        <v>3754</v>
      </c>
      <c r="CP133">
        <v>4049</v>
      </c>
      <c r="CQ133">
        <v>4507</v>
      </c>
      <c r="CR133">
        <v>5215</v>
      </c>
      <c r="CS133">
        <v>5611</v>
      </c>
      <c r="CT133">
        <v>6003</v>
      </c>
      <c r="CU133">
        <v>6435</v>
      </c>
      <c r="CV133">
        <v>6731</v>
      </c>
      <c r="CW133">
        <v>7200</v>
      </c>
      <c r="CX133">
        <v>7746</v>
      </c>
      <c r="CY133">
        <v>8233</v>
      </c>
      <c r="CZ133">
        <v>8561</v>
      </c>
    </row>
    <row r="134" spans="2:104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  <c r="CK134">
        <v>38092</v>
      </c>
      <c r="CL134">
        <v>40164</v>
      </c>
      <c r="CM134">
        <v>42727</v>
      </c>
      <c r="CN134">
        <v>44927</v>
      </c>
      <c r="CO134">
        <v>47055</v>
      </c>
      <c r="CP134">
        <v>48877</v>
      </c>
      <c r="CQ134">
        <v>51600</v>
      </c>
      <c r="CR134">
        <v>54543</v>
      </c>
      <c r="CS134">
        <v>57576</v>
      </c>
      <c r="CT134">
        <v>60498</v>
      </c>
      <c r="CU134">
        <v>63120</v>
      </c>
      <c r="CV134">
        <v>64928</v>
      </c>
      <c r="CW134">
        <v>66624</v>
      </c>
      <c r="CX134">
        <v>68941</v>
      </c>
      <c r="CY134">
        <v>71252</v>
      </c>
      <c r="CZ134">
        <v>75945</v>
      </c>
    </row>
    <row r="135" spans="2:104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  <c r="CK135">
        <v>21</v>
      </c>
      <c r="CL135">
        <v>21</v>
      </c>
      <c r="CM135">
        <v>25</v>
      </c>
      <c r="CN135">
        <v>25</v>
      </c>
      <c r="CO135">
        <v>27</v>
      </c>
      <c r="CP135">
        <v>27</v>
      </c>
      <c r="CQ135">
        <v>27</v>
      </c>
      <c r="CR135">
        <v>27</v>
      </c>
      <c r="CS135">
        <v>28</v>
      </c>
      <c r="CT135">
        <v>28</v>
      </c>
      <c r="CU135">
        <v>28</v>
      </c>
      <c r="CV135">
        <v>28</v>
      </c>
      <c r="CW135">
        <v>29</v>
      </c>
      <c r="CX135">
        <v>29</v>
      </c>
      <c r="CY135">
        <v>29</v>
      </c>
      <c r="CZ135">
        <v>29</v>
      </c>
    </row>
    <row r="136" spans="2:104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  <c r="CK136">
        <v>853</v>
      </c>
      <c r="CL136">
        <v>901</v>
      </c>
      <c r="CM136">
        <v>935</v>
      </c>
      <c r="CN136">
        <v>1069</v>
      </c>
      <c r="CO136">
        <v>1159</v>
      </c>
      <c r="CP136">
        <v>1159</v>
      </c>
      <c r="CQ136">
        <v>1239</v>
      </c>
      <c r="CR136">
        <v>1356</v>
      </c>
      <c r="CS136">
        <v>1494</v>
      </c>
      <c r="CT136">
        <v>1530</v>
      </c>
      <c r="CU136">
        <v>1656</v>
      </c>
      <c r="CV136">
        <v>1809</v>
      </c>
      <c r="CW136">
        <v>1899</v>
      </c>
      <c r="CX136">
        <v>1899</v>
      </c>
      <c r="CY136">
        <v>2368</v>
      </c>
      <c r="CZ136">
        <v>2460</v>
      </c>
    </row>
    <row r="137" spans="2:104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  <c r="CK137">
        <v>250</v>
      </c>
      <c r="CL137">
        <v>259</v>
      </c>
      <c r="CM137">
        <v>265</v>
      </c>
      <c r="CN137">
        <v>269</v>
      </c>
      <c r="CO137">
        <v>276</v>
      </c>
      <c r="CP137">
        <v>282</v>
      </c>
      <c r="CQ137">
        <v>297</v>
      </c>
      <c r="CR137">
        <v>315</v>
      </c>
      <c r="CS137">
        <v>318</v>
      </c>
      <c r="CT137">
        <v>326</v>
      </c>
      <c r="CU137">
        <v>332</v>
      </c>
      <c r="CV137">
        <v>337</v>
      </c>
      <c r="CW137">
        <v>342</v>
      </c>
      <c r="CX137">
        <v>348</v>
      </c>
      <c r="CY137">
        <v>356</v>
      </c>
      <c r="CZ137">
        <v>362</v>
      </c>
    </row>
    <row r="138" spans="2:104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  <c r="CK138">
        <v>240</v>
      </c>
      <c r="CL138">
        <v>277</v>
      </c>
      <c r="CM138">
        <v>347</v>
      </c>
      <c r="CN138">
        <v>377</v>
      </c>
      <c r="CO138">
        <v>400</v>
      </c>
      <c r="CP138">
        <v>447</v>
      </c>
      <c r="CQ138">
        <v>489</v>
      </c>
      <c r="CR138">
        <v>515</v>
      </c>
      <c r="CS138">
        <v>560</v>
      </c>
      <c r="CT138">
        <v>604</v>
      </c>
      <c r="CU138">
        <v>646</v>
      </c>
      <c r="CV138">
        <v>682</v>
      </c>
      <c r="CW138">
        <v>720</v>
      </c>
      <c r="CX138">
        <v>774</v>
      </c>
      <c r="CY138">
        <v>819</v>
      </c>
      <c r="CZ138">
        <v>866</v>
      </c>
    </row>
    <row r="139" spans="2:104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  <c r="CK139">
        <v>53</v>
      </c>
      <c r="CL139">
        <v>53</v>
      </c>
      <c r="CM139">
        <v>53</v>
      </c>
      <c r="CN139">
        <v>60</v>
      </c>
      <c r="CO139">
        <v>67</v>
      </c>
      <c r="CP139">
        <v>69</v>
      </c>
      <c r="CQ139">
        <v>74</v>
      </c>
      <c r="CR139">
        <v>74</v>
      </c>
      <c r="CS139">
        <v>89</v>
      </c>
      <c r="CT139">
        <v>94</v>
      </c>
      <c r="CU139">
        <v>98</v>
      </c>
      <c r="CV139">
        <v>106</v>
      </c>
      <c r="CW139">
        <v>114</v>
      </c>
      <c r="CX139">
        <v>124</v>
      </c>
      <c r="CY139">
        <v>129</v>
      </c>
      <c r="CZ139">
        <v>144</v>
      </c>
    </row>
    <row r="140" spans="2:104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  <c r="CK140">
        <v>7616</v>
      </c>
      <c r="CL140">
        <v>7757</v>
      </c>
      <c r="CM140">
        <v>7829</v>
      </c>
      <c r="CN140">
        <v>7937</v>
      </c>
      <c r="CO140">
        <v>8042</v>
      </c>
      <c r="CP140">
        <v>8114</v>
      </c>
      <c r="CQ140">
        <v>8213</v>
      </c>
      <c r="CR140">
        <v>8277</v>
      </c>
      <c r="CS140">
        <v>8501</v>
      </c>
      <c r="CT140">
        <v>8635</v>
      </c>
      <c r="CU140">
        <v>8717</v>
      </c>
      <c r="CV140">
        <v>8764</v>
      </c>
      <c r="CW140">
        <v>8854</v>
      </c>
      <c r="CX140">
        <v>8922</v>
      </c>
      <c r="CY140">
        <v>9059</v>
      </c>
      <c r="CZ140">
        <v>9072</v>
      </c>
    </row>
    <row r="141" spans="2:104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  <c r="CK141">
        <v>206</v>
      </c>
      <c r="CL141">
        <v>225</v>
      </c>
      <c r="CM141">
        <v>258</v>
      </c>
      <c r="CN141">
        <v>280</v>
      </c>
      <c r="CO141">
        <v>305</v>
      </c>
      <c r="CP141">
        <v>367</v>
      </c>
      <c r="CQ141">
        <v>412</v>
      </c>
      <c r="CR141">
        <v>443</v>
      </c>
      <c r="CS141">
        <v>498</v>
      </c>
      <c r="CT141">
        <v>613</v>
      </c>
      <c r="CU141">
        <v>656</v>
      </c>
      <c r="CV141">
        <v>806</v>
      </c>
      <c r="CW141">
        <v>1012</v>
      </c>
      <c r="CX141">
        <v>1176</v>
      </c>
      <c r="CY141">
        <v>1389</v>
      </c>
      <c r="CZ141">
        <v>1539</v>
      </c>
    </row>
    <row r="142" spans="2:104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  <c r="CK142">
        <v>78</v>
      </c>
      <c r="CL142">
        <v>91</v>
      </c>
      <c r="CM142">
        <v>114</v>
      </c>
      <c r="CN142">
        <v>130</v>
      </c>
      <c r="CO142">
        <v>133</v>
      </c>
      <c r="CP142">
        <v>201</v>
      </c>
      <c r="CQ142">
        <v>216</v>
      </c>
      <c r="CR142">
        <v>254</v>
      </c>
      <c r="CS142">
        <v>302</v>
      </c>
      <c r="CT142">
        <v>345</v>
      </c>
      <c r="CU142">
        <v>345</v>
      </c>
      <c r="CV142">
        <v>370</v>
      </c>
      <c r="CW142">
        <v>395</v>
      </c>
      <c r="CX142">
        <v>416</v>
      </c>
      <c r="CY142">
        <v>437</v>
      </c>
      <c r="CZ142">
        <v>462</v>
      </c>
    </row>
    <row r="143" spans="2:104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  <c r="CK143">
        <v>44</v>
      </c>
      <c r="CL143">
        <v>57</v>
      </c>
      <c r="CM143">
        <v>88</v>
      </c>
      <c r="CN143">
        <v>88</v>
      </c>
      <c r="CO143">
        <v>88</v>
      </c>
      <c r="CP143">
        <v>88</v>
      </c>
      <c r="CQ143">
        <v>133</v>
      </c>
      <c r="CR143">
        <v>133</v>
      </c>
      <c r="CS143">
        <v>133</v>
      </c>
      <c r="CT143">
        <v>267</v>
      </c>
      <c r="CU143">
        <v>267</v>
      </c>
      <c r="CV143">
        <v>267</v>
      </c>
      <c r="CW143">
        <v>267</v>
      </c>
      <c r="CX143">
        <v>267</v>
      </c>
      <c r="CY143">
        <v>348</v>
      </c>
      <c r="CZ143">
        <v>348</v>
      </c>
    </row>
    <row r="144" spans="2:104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  <c r="CK144">
        <v>85</v>
      </c>
      <c r="CL144">
        <v>86</v>
      </c>
      <c r="CM144">
        <v>86</v>
      </c>
      <c r="CN144">
        <v>99</v>
      </c>
      <c r="CO144">
        <v>102</v>
      </c>
      <c r="CP144">
        <v>103</v>
      </c>
      <c r="CQ144">
        <v>108</v>
      </c>
      <c r="CR144">
        <v>113</v>
      </c>
      <c r="CS144">
        <v>140</v>
      </c>
      <c r="CT144">
        <v>140</v>
      </c>
      <c r="CU144">
        <v>143</v>
      </c>
      <c r="CV144">
        <v>145</v>
      </c>
      <c r="CW144">
        <v>145</v>
      </c>
      <c r="CX144">
        <v>145</v>
      </c>
      <c r="CY144">
        <v>150</v>
      </c>
      <c r="CZ144">
        <v>150</v>
      </c>
    </row>
    <row r="145" spans="2:104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  <c r="CK145">
        <v>4</v>
      </c>
      <c r="CL145">
        <v>4</v>
      </c>
      <c r="CM145">
        <v>7</v>
      </c>
      <c r="CN145">
        <v>7</v>
      </c>
      <c r="CO145">
        <v>7</v>
      </c>
      <c r="CP145">
        <v>7</v>
      </c>
      <c r="CQ145">
        <v>7</v>
      </c>
      <c r="CR145">
        <v>20</v>
      </c>
      <c r="CS145">
        <v>20</v>
      </c>
      <c r="CT145">
        <v>25</v>
      </c>
      <c r="CU145">
        <v>25</v>
      </c>
      <c r="CV145">
        <v>25</v>
      </c>
      <c r="CW145">
        <v>25</v>
      </c>
      <c r="CX145">
        <v>45</v>
      </c>
      <c r="CY145">
        <v>45</v>
      </c>
      <c r="CZ145">
        <v>45</v>
      </c>
    </row>
    <row r="146" spans="2:104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  <c r="CK146">
        <v>9</v>
      </c>
      <c r="CL146">
        <v>11</v>
      </c>
      <c r="CM146">
        <v>11</v>
      </c>
      <c r="CN146">
        <v>11</v>
      </c>
      <c r="CO146">
        <v>11</v>
      </c>
      <c r="CP146">
        <v>15</v>
      </c>
      <c r="CQ146">
        <v>15</v>
      </c>
      <c r="CR146">
        <v>15</v>
      </c>
      <c r="CS146">
        <v>15</v>
      </c>
      <c r="CT146">
        <v>18</v>
      </c>
      <c r="CU146">
        <v>18</v>
      </c>
      <c r="CV146">
        <v>18</v>
      </c>
      <c r="CW146">
        <v>18</v>
      </c>
      <c r="CX146">
        <v>18</v>
      </c>
      <c r="CY146">
        <v>18</v>
      </c>
      <c r="CZ146">
        <v>18</v>
      </c>
    </row>
    <row r="147" spans="2:104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  <c r="CK147">
        <v>55</v>
      </c>
      <c r="CL147">
        <v>55</v>
      </c>
      <c r="CM147">
        <v>55</v>
      </c>
      <c r="CN147">
        <v>55</v>
      </c>
      <c r="CO147">
        <v>55</v>
      </c>
      <c r="CP147">
        <v>55</v>
      </c>
      <c r="CQ147">
        <v>55</v>
      </c>
      <c r="CR147">
        <v>55</v>
      </c>
      <c r="CS147">
        <v>55</v>
      </c>
      <c r="CT147">
        <v>55</v>
      </c>
      <c r="CU147">
        <v>55</v>
      </c>
      <c r="CV147">
        <v>55</v>
      </c>
      <c r="CW147">
        <v>55</v>
      </c>
      <c r="CX147">
        <v>55</v>
      </c>
      <c r="CY147">
        <v>55</v>
      </c>
      <c r="CZ147">
        <v>55</v>
      </c>
    </row>
    <row r="148" spans="2:104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  <c r="CK148">
        <v>138</v>
      </c>
      <c r="CL148">
        <v>178</v>
      </c>
      <c r="CM148">
        <v>210</v>
      </c>
      <c r="CN148">
        <v>228</v>
      </c>
      <c r="CO148">
        <v>242</v>
      </c>
      <c r="CP148">
        <v>242</v>
      </c>
      <c r="CQ148">
        <v>298</v>
      </c>
      <c r="CR148">
        <v>357</v>
      </c>
      <c r="CS148">
        <v>399</v>
      </c>
      <c r="CT148">
        <v>430</v>
      </c>
      <c r="CU148">
        <v>460</v>
      </c>
      <c r="CV148">
        <v>467</v>
      </c>
      <c r="CW148">
        <v>474</v>
      </c>
      <c r="CX148">
        <v>536</v>
      </c>
      <c r="CY148">
        <v>563</v>
      </c>
      <c r="CZ148">
        <v>589</v>
      </c>
    </row>
    <row r="149" spans="2:104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  <c r="CK149">
        <v>526</v>
      </c>
      <c r="CL149">
        <v>552</v>
      </c>
      <c r="CM149">
        <v>579</v>
      </c>
      <c r="CN149">
        <v>601</v>
      </c>
      <c r="CO149">
        <v>627</v>
      </c>
      <c r="CP149">
        <v>637</v>
      </c>
      <c r="CQ149">
        <v>670</v>
      </c>
      <c r="CR149">
        <v>711</v>
      </c>
      <c r="CS149">
        <v>728</v>
      </c>
      <c r="CT149">
        <v>3007</v>
      </c>
      <c r="CU149">
        <v>3088</v>
      </c>
      <c r="CV149">
        <v>3104</v>
      </c>
      <c r="CW149">
        <v>3123</v>
      </c>
      <c r="CX149">
        <v>3123</v>
      </c>
      <c r="CY149">
        <v>3134</v>
      </c>
      <c r="CZ149">
        <v>3213</v>
      </c>
    </row>
    <row r="150" spans="2:104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  <c r="CK150">
        <v>29</v>
      </c>
      <c r="CL150">
        <v>33</v>
      </c>
      <c r="CM150">
        <v>33</v>
      </c>
      <c r="CN150">
        <v>35</v>
      </c>
      <c r="CO150">
        <v>39</v>
      </c>
      <c r="CP150">
        <v>41</v>
      </c>
      <c r="CQ150">
        <v>44</v>
      </c>
      <c r="CR150">
        <v>52</v>
      </c>
      <c r="CS150">
        <v>58</v>
      </c>
      <c r="CT150">
        <v>61</v>
      </c>
      <c r="CU150">
        <v>62</v>
      </c>
      <c r="CV150">
        <v>71</v>
      </c>
      <c r="CW150">
        <v>75</v>
      </c>
      <c r="CX150">
        <v>82</v>
      </c>
      <c r="CY150">
        <v>90</v>
      </c>
      <c r="CZ150">
        <v>92</v>
      </c>
    </row>
    <row r="151" spans="2:104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  <c r="CK151">
        <v>2647</v>
      </c>
      <c r="CL151">
        <v>2766</v>
      </c>
      <c r="CM151">
        <v>2967</v>
      </c>
      <c r="CN151">
        <v>3102</v>
      </c>
      <c r="CO151">
        <v>3197</v>
      </c>
      <c r="CP151">
        <v>3295</v>
      </c>
      <c r="CQ151">
        <v>3349</v>
      </c>
      <c r="CR151">
        <v>3452</v>
      </c>
      <c r="CS151">
        <v>3542</v>
      </c>
      <c r="CT151">
        <v>3663</v>
      </c>
      <c r="CU151">
        <v>3762</v>
      </c>
      <c r="CV151">
        <v>3862</v>
      </c>
      <c r="CW151">
        <v>3957</v>
      </c>
      <c r="CX151">
        <v>4032</v>
      </c>
      <c r="CY151">
        <v>4087</v>
      </c>
      <c r="CZ151">
        <v>4171</v>
      </c>
    </row>
    <row r="152" spans="2:104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  <c r="CK152">
        <v>16</v>
      </c>
      <c r="CL152">
        <v>16</v>
      </c>
      <c r="CM152">
        <v>16</v>
      </c>
      <c r="CN152">
        <v>16</v>
      </c>
      <c r="CO152">
        <v>16</v>
      </c>
      <c r="CP152">
        <v>16</v>
      </c>
      <c r="CQ152">
        <v>16</v>
      </c>
      <c r="CR152">
        <v>16</v>
      </c>
      <c r="CS152">
        <v>16</v>
      </c>
      <c r="CT152">
        <v>16</v>
      </c>
      <c r="CU152">
        <v>17</v>
      </c>
      <c r="CV152">
        <v>17</v>
      </c>
      <c r="CW152">
        <v>17</v>
      </c>
      <c r="CX152">
        <v>17</v>
      </c>
      <c r="CY152">
        <v>17</v>
      </c>
      <c r="CZ152">
        <v>17</v>
      </c>
    </row>
    <row r="153" spans="2:104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  <c r="CK153">
        <v>34</v>
      </c>
      <c r="CL153">
        <v>34</v>
      </c>
      <c r="CM153">
        <v>34</v>
      </c>
      <c r="CN153">
        <v>41</v>
      </c>
      <c r="CO153">
        <v>42</v>
      </c>
      <c r="CP153">
        <v>56</v>
      </c>
      <c r="CQ153">
        <v>57</v>
      </c>
      <c r="CR153">
        <v>73</v>
      </c>
      <c r="CS153">
        <v>77</v>
      </c>
      <c r="CT153">
        <v>87</v>
      </c>
      <c r="CU153">
        <v>91</v>
      </c>
      <c r="CV153">
        <v>112</v>
      </c>
      <c r="CW153">
        <v>113</v>
      </c>
      <c r="CX153">
        <v>122</v>
      </c>
      <c r="CY153">
        <v>129</v>
      </c>
      <c r="CZ153">
        <v>135</v>
      </c>
    </row>
    <row r="154" spans="2:104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  <c r="CK154">
        <v>44</v>
      </c>
      <c r="CL154">
        <v>82</v>
      </c>
      <c r="CM154">
        <v>91</v>
      </c>
      <c r="CN154">
        <v>99</v>
      </c>
      <c r="CO154">
        <v>118</v>
      </c>
      <c r="CP154">
        <v>126</v>
      </c>
      <c r="CQ154">
        <v>150</v>
      </c>
      <c r="CR154">
        <v>165</v>
      </c>
      <c r="CS154">
        <v>204</v>
      </c>
      <c r="CT154">
        <v>223</v>
      </c>
      <c r="CU154">
        <v>249</v>
      </c>
      <c r="CV154">
        <v>282</v>
      </c>
      <c r="CW154">
        <v>286</v>
      </c>
      <c r="CX154">
        <v>303</v>
      </c>
      <c r="CY154">
        <v>339</v>
      </c>
      <c r="CZ154">
        <v>351</v>
      </c>
    </row>
    <row r="155" spans="2:104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  <c r="CK155">
        <v>2</v>
      </c>
      <c r="CL155">
        <v>2</v>
      </c>
      <c r="CM155">
        <v>2</v>
      </c>
      <c r="CN155">
        <v>2</v>
      </c>
      <c r="CO155">
        <v>6</v>
      </c>
      <c r="CP155">
        <v>6</v>
      </c>
      <c r="CQ155">
        <v>6</v>
      </c>
      <c r="CR155">
        <v>6</v>
      </c>
      <c r="CS155">
        <v>6</v>
      </c>
      <c r="CT155">
        <v>6</v>
      </c>
      <c r="CU155">
        <v>6</v>
      </c>
      <c r="CV155">
        <v>6</v>
      </c>
      <c r="CW155">
        <v>6</v>
      </c>
      <c r="CX155">
        <v>6</v>
      </c>
      <c r="CY155">
        <v>6</v>
      </c>
      <c r="CZ155">
        <v>6</v>
      </c>
    </row>
    <row r="156" spans="2:104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  <c r="CK156">
        <v>65</v>
      </c>
      <c r="CL156">
        <v>81</v>
      </c>
      <c r="CM156">
        <v>108</v>
      </c>
      <c r="CN156">
        <v>180</v>
      </c>
      <c r="CO156">
        <v>208</v>
      </c>
      <c r="CP156">
        <v>224</v>
      </c>
      <c r="CQ156">
        <v>243</v>
      </c>
      <c r="CR156">
        <v>261</v>
      </c>
      <c r="CS156">
        <v>266</v>
      </c>
      <c r="CT156">
        <v>285</v>
      </c>
      <c r="CU156">
        <v>295</v>
      </c>
      <c r="CV156">
        <v>299</v>
      </c>
      <c r="CW156">
        <v>302</v>
      </c>
      <c r="CX156">
        <v>303</v>
      </c>
      <c r="CY156">
        <v>306</v>
      </c>
      <c r="CZ156">
        <v>310</v>
      </c>
    </row>
    <row r="157" spans="2:104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  <c r="CK157">
        <v>2125</v>
      </c>
      <c r="CL157">
        <v>2125</v>
      </c>
      <c r="CM157">
        <v>2125</v>
      </c>
      <c r="CN157">
        <v>2125</v>
      </c>
      <c r="CO157">
        <v>2627</v>
      </c>
      <c r="CP157">
        <v>2627</v>
      </c>
      <c r="CQ157">
        <v>2627</v>
      </c>
      <c r="CR157">
        <v>2627</v>
      </c>
      <c r="CS157">
        <v>2627</v>
      </c>
      <c r="CT157">
        <v>2627</v>
      </c>
      <c r="CU157">
        <v>7149</v>
      </c>
      <c r="CV157">
        <v>8354</v>
      </c>
      <c r="CW157">
        <v>9086</v>
      </c>
      <c r="CX157">
        <v>11423</v>
      </c>
      <c r="CY157">
        <v>11423</v>
      </c>
      <c r="CZ157">
        <v>11423</v>
      </c>
    </row>
    <row r="158" spans="2:104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  <c r="CK158">
        <v>171</v>
      </c>
      <c r="CL158">
        <v>235</v>
      </c>
      <c r="CM158">
        <v>276</v>
      </c>
      <c r="CN158">
        <v>391</v>
      </c>
      <c r="CO158">
        <v>457</v>
      </c>
      <c r="CP158">
        <v>457</v>
      </c>
      <c r="CQ158">
        <v>505</v>
      </c>
      <c r="CR158">
        <v>560</v>
      </c>
      <c r="CS158">
        <v>661</v>
      </c>
      <c r="CT158">
        <v>755</v>
      </c>
      <c r="CU158">
        <v>825</v>
      </c>
      <c r="CV158">
        <v>895</v>
      </c>
      <c r="CW158">
        <v>925</v>
      </c>
      <c r="CX158">
        <v>975</v>
      </c>
      <c r="CY158">
        <v>1114</v>
      </c>
      <c r="CZ158">
        <v>1182</v>
      </c>
    </row>
    <row r="159" spans="2:104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  <c r="CK159">
        <v>12</v>
      </c>
      <c r="CL159">
        <v>12</v>
      </c>
      <c r="CM159">
        <v>20</v>
      </c>
      <c r="CN159">
        <v>22</v>
      </c>
      <c r="CO159">
        <v>22</v>
      </c>
      <c r="CP159">
        <v>23</v>
      </c>
      <c r="CQ159">
        <v>26</v>
      </c>
      <c r="CR159">
        <v>26</v>
      </c>
      <c r="CS159">
        <v>35</v>
      </c>
      <c r="CT159">
        <v>41</v>
      </c>
      <c r="CU159">
        <v>42</v>
      </c>
      <c r="CV159">
        <v>42</v>
      </c>
      <c r="CW159">
        <v>42</v>
      </c>
      <c r="CX159">
        <v>50</v>
      </c>
      <c r="CY159">
        <v>58</v>
      </c>
      <c r="CZ159">
        <v>64</v>
      </c>
    </row>
    <row r="160" spans="2:104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  <c r="CK160">
        <v>5</v>
      </c>
      <c r="CL160">
        <v>5</v>
      </c>
      <c r="CM160">
        <v>5</v>
      </c>
      <c r="CN160">
        <v>5</v>
      </c>
      <c r="CO160">
        <v>7</v>
      </c>
      <c r="CP160">
        <v>7</v>
      </c>
      <c r="CQ160">
        <v>8</v>
      </c>
      <c r="CR160">
        <v>8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</row>
    <row r="161" spans="1:104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  <c r="CK161">
        <v>55</v>
      </c>
      <c r="CL161">
        <v>55</v>
      </c>
      <c r="CM161">
        <v>55</v>
      </c>
      <c r="CN161">
        <v>55</v>
      </c>
      <c r="CO161">
        <v>55</v>
      </c>
      <c r="CP161">
        <v>88</v>
      </c>
      <c r="CQ161">
        <v>101</v>
      </c>
      <c r="CR161">
        <v>116</v>
      </c>
      <c r="CS161">
        <v>123</v>
      </c>
      <c r="CT161">
        <v>123</v>
      </c>
      <c r="CU161">
        <v>153</v>
      </c>
      <c r="CV161">
        <v>153</v>
      </c>
      <c r="CW161">
        <v>189</v>
      </c>
      <c r="CX161">
        <v>199</v>
      </c>
      <c r="CY161">
        <v>203</v>
      </c>
      <c r="CZ161">
        <v>214</v>
      </c>
    </row>
    <row r="162" spans="1:104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  <c r="CK162">
        <v>229</v>
      </c>
      <c r="CL162">
        <v>249</v>
      </c>
      <c r="CM162">
        <v>281</v>
      </c>
      <c r="CN162">
        <v>314</v>
      </c>
      <c r="CO162">
        <v>327</v>
      </c>
      <c r="CP162">
        <v>350</v>
      </c>
      <c r="CQ162">
        <v>393</v>
      </c>
      <c r="CR162">
        <v>417</v>
      </c>
      <c r="CS162">
        <v>456</v>
      </c>
      <c r="CT162">
        <v>486</v>
      </c>
      <c r="CU162">
        <v>537</v>
      </c>
      <c r="CV162">
        <v>593</v>
      </c>
      <c r="CW162">
        <v>695</v>
      </c>
      <c r="CX162">
        <v>778</v>
      </c>
      <c r="CY162">
        <v>928</v>
      </c>
      <c r="CZ162">
        <v>984</v>
      </c>
    </row>
    <row r="163" spans="1:104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  <c r="CK163">
        <v>2</v>
      </c>
      <c r="CL163">
        <v>2</v>
      </c>
      <c r="CM163">
        <v>2</v>
      </c>
      <c r="CN163">
        <v>4</v>
      </c>
      <c r="CO163">
        <v>8</v>
      </c>
      <c r="CP163">
        <v>8</v>
      </c>
      <c r="CQ163">
        <v>8</v>
      </c>
      <c r="CR163">
        <v>8</v>
      </c>
      <c r="CS163">
        <v>9</v>
      </c>
      <c r="CT163">
        <v>12</v>
      </c>
      <c r="CU163">
        <v>12</v>
      </c>
      <c r="CV163">
        <v>12</v>
      </c>
      <c r="CW163">
        <v>12</v>
      </c>
      <c r="CX163">
        <v>12</v>
      </c>
      <c r="CY163">
        <v>12</v>
      </c>
      <c r="CZ163">
        <v>12</v>
      </c>
    </row>
    <row r="164" spans="1:104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  <c r="CK164">
        <v>3</v>
      </c>
      <c r="CL164">
        <v>4</v>
      </c>
      <c r="CM164">
        <v>4</v>
      </c>
      <c r="CN164">
        <v>6</v>
      </c>
      <c r="CO164">
        <v>6</v>
      </c>
      <c r="CP164">
        <v>6</v>
      </c>
      <c r="CQ164">
        <v>6</v>
      </c>
      <c r="CR164">
        <v>6</v>
      </c>
      <c r="CS164">
        <v>7</v>
      </c>
      <c r="CT164">
        <v>7</v>
      </c>
      <c r="CU164">
        <v>7</v>
      </c>
      <c r="CV164">
        <v>8</v>
      </c>
      <c r="CW164">
        <v>8</v>
      </c>
      <c r="CX164">
        <v>8</v>
      </c>
      <c r="CY164">
        <v>8</v>
      </c>
      <c r="CZ164">
        <v>8</v>
      </c>
    </row>
    <row r="165" spans="1:104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2</v>
      </c>
      <c r="CM165">
        <v>2</v>
      </c>
      <c r="CN165">
        <v>2</v>
      </c>
      <c r="CO165">
        <v>4</v>
      </c>
      <c r="CP165">
        <v>4</v>
      </c>
      <c r="CQ165">
        <v>4</v>
      </c>
      <c r="CR165">
        <v>7</v>
      </c>
      <c r="CS165">
        <v>10</v>
      </c>
      <c r="CT165">
        <v>11</v>
      </c>
      <c r="CU165">
        <v>12</v>
      </c>
      <c r="CV165">
        <v>16</v>
      </c>
      <c r="CW165">
        <v>16</v>
      </c>
      <c r="CX165">
        <v>16</v>
      </c>
      <c r="CY165">
        <v>16</v>
      </c>
      <c r="CZ165">
        <v>16</v>
      </c>
    </row>
    <row r="166" spans="1:104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  <c r="CK166">
        <v>39</v>
      </c>
      <c r="CL166">
        <v>39</v>
      </c>
      <c r="CM166">
        <v>43</v>
      </c>
      <c r="CN166">
        <v>44</v>
      </c>
      <c r="CO166">
        <v>49</v>
      </c>
      <c r="CP166">
        <v>49</v>
      </c>
      <c r="CQ166">
        <v>51</v>
      </c>
      <c r="CR166">
        <v>68</v>
      </c>
      <c r="CS166">
        <v>68</v>
      </c>
      <c r="CT166">
        <v>69</v>
      </c>
      <c r="CU166">
        <v>69</v>
      </c>
      <c r="CV166">
        <v>73</v>
      </c>
      <c r="CW166">
        <v>73</v>
      </c>
      <c r="CX166">
        <v>73</v>
      </c>
      <c r="CY166">
        <v>73</v>
      </c>
      <c r="CZ166">
        <v>79</v>
      </c>
    </row>
    <row r="167" spans="1:104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  <c r="CK167">
        <v>10</v>
      </c>
      <c r="CL167">
        <v>10</v>
      </c>
      <c r="CM167">
        <v>10</v>
      </c>
      <c r="CN167">
        <v>11</v>
      </c>
      <c r="CO167">
        <v>11</v>
      </c>
      <c r="CP167">
        <v>11</v>
      </c>
      <c r="CQ167">
        <v>11</v>
      </c>
      <c r="CR167">
        <v>11</v>
      </c>
      <c r="CS167">
        <v>11</v>
      </c>
      <c r="CT167">
        <v>11</v>
      </c>
      <c r="CU167">
        <v>11</v>
      </c>
      <c r="CV167">
        <v>11</v>
      </c>
      <c r="CW167">
        <v>11</v>
      </c>
      <c r="CX167">
        <v>11</v>
      </c>
      <c r="CY167">
        <v>13</v>
      </c>
      <c r="CZ167">
        <v>13</v>
      </c>
    </row>
    <row r="168" spans="1:104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  <c r="CK168">
        <v>5</v>
      </c>
      <c r="CL168">
        <v>12</v>
      </c>
      <c r="CM168">
        <v>12</v>
      </c>
      <c r="CN168">
        <v>12</v>
      </c>
      <c r="CO168">
        <v>12</v>
      </c>
      <c r="CP168">
        <v>12</v>
      </c>
      <c r="CQ168">
        <v>12</v>
      </c>
      <c r="CR168">
        <v>22</v>
      </c>
      <c r="CS168">
        <v>22</v>
      </c>
      <c r="CT168">
        <v>22</v>
      </c>
      <c r="CU168">
        <v>22</v>
      </c>
      <c r="CV168">
        <v>33</v>
      </c>
      <c r="CW168">
        <v>33</v>
      </c>
      <c r="CX168">
        <v>33</v>
      </c>
      <c r="CY168">
        <v>33</v>
      </c>
      <c r="CZ168">
        <v>33</v>
      </c>
    </row>
    <row r="169" spans="1:104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  <c r="CK169">
        <v>250</v>
      </c>
      <c r="CL169">
        <v>250</v>
      </c>
      <c r="CM169">
        <v>250</v>
      </c>
      <c r="CN169">
        <v>250</v>
      </c>
      <c r="CO169">
        <v>250</v>
      </c>
      <c r="CP169">
        <v>250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</row>
    <row r="170" spans="1:104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  <c r="CK170">
        <v>728</v>
      </c>
      <c r="CL170">
        <v>770</v>
      </c>
      <c r="CM170">
        <v>816</v>
      </c>
      <c r="CN170">
        <v>867</v>
      </c>
      <c r="CO170">
        <v>912</v>
      </c>
      <c r="CP170">
        <v>974</v>
      </c>
      <c r="CQ170">
        <v>1006</v>
      </c>
      <c r="CR170">
        <v>1036</v>
      </c>
      <c r="CS170">
        <v>1095</v>
      </c>
      <c r="CT170">
        <v>1118</v>
      </c>
      <c r="CU170">
        <v>1142</v>
      </c>
      <c r="CV170">
        <v>1180</v>
      </c>
      <c r="CW170">
        <v>1214</v>
      </c>
      <c r="CX170">
        <v>1229</v>
      </c>
      <c r="CY170">
        <v>1241</v>
      </c>
      <c r="CZ170">
        <v>1252</v>
      </c>
    </row>
    <row r="171" spans="1:104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  <c r="CK171">
        <v>4</v>
      </c>
      <c r="CL171">
        <v>4</v>
      </c>
      <c r="CM171">
        <v>4</v>
      </c>
      <c r="CN171">
        <v>6</v>
      </c>
      <c r="CO171">
        <v>6</v>
      </c>
      <c r="CP171">
        <v>6</v>
      </c>
      <c r="CQ171">
        <v>7</v>
      </c>
      <c r="CR171">
        <v>7</v>
      </c>
      <c r="CS171">
        <v>7</v>
      </c>
      <c r="CT171">
        <v>7</v>
      </c>
      <c r="CU171">
        <v>7</v>
      </c>
      <c r="CV171">
        <v>7</v>
      </c>
      <c r="CW171">
        <v>7</v>
      </c>
      <c r="CX171">
        <v>7</v>
      </c>
      <c r="CY171">
        <v>7</v>
      </c>
      <c r="CZ171">
        <v>7</v>
      </c>
    </row>
    <row r="172" spans="1:104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  <c r="CK172">
        <v>90</v>
      </c>
      <c r="CL172">
        <v>90</v>
      </c>
      <c r="CM172">
        <v>110</v>
      </c>
      <c r="CN172">
        <v>113</v>
      </c>
      <c r="CO172">
        <v>117</v>
      </c>
      <c r="CP172">
        <v>117</v>
      </c>
      <c r="CQ172">
        <v>127</v>
      </c>
      <c r="CR172">
        <v>193</v>
      </c>
      <c r="CS172">
        <v>256</v>
      </c>
      <c r="CT172">
        <v>289</v>
      </c>
      <c r="CU172">
        <v>325</v>
      </c>
      <c r="CV172">
        <v>350</v>
      </c>
      <c r="CW172">
        <v>385</v>
      </c>
      <c r="CX172">
        <v>403</v>
      </c>
      <c r="CY172">
        <v>435</v>
      </c>
      <c r="CZ172">
        <v>452</v>
      </c>
    </row>
    <row r="173" spans="1:104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  <c r="CK173">
        <v>128</v>
      </c>
      <c r="CL173">
        <v>152</v>
      </c>
      <c r="CM173">
        <v>159</v>
      </c>
      <c r="CN173">
        <v>166</v>
      </c>
      <c r="CO173">
        <v>170</v>
      </c>
      <c r="CP173">
        <v>188</v>
      </c>
      <c r="CQ173">
        <v>188</v>
      </c>
      <c r="CR173">
        <v>197</v>
      </c>
      <c r="CS173">
        <v>197</v>
      </c>
      <c r="CT173">
        <v>208</v>
      </c>
      <c r="CU173">
        <v>222</v>
      </c>
      <c r="CV173">
        <v>239</v>
      </c>
      <c r="CW173">
        <v>255</v>
      </c>
      <c r="CX173">
        <v>255</v>
      </c>
      <c r="CY173">
        <v>307</v>
      </c>
      <c r="CZ173">
        <v>319</v>
      </c>
    </row>
    <row r="174" spans="1:104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  <c r="CK174">
        <v>98</v>
      </c>
      <c r="CL174">
        <v>121</v>
      </c>
      <c r="CM174">
        <v>139</v>
      </c>
      <c r="CN174">
        <v>164</v>
      </c>
      <c r="CO174">
        <v>179</v>
      </c>
      <c r="CP174">
        <v>200</v>
      </c>
      <c r="CQ174">
        <v>224</v>
      </c>
      <c r="CR174">
        <v>272</v>
      </c>
      <c r="CS174">
        <v>301</v>
      </c>
      <c r="CT174">
        <v>337</v>
      </c>
      <c r="CU174">
        <v>374</v>
      </c>
      <c r="CV174">
        <v>500</v>
      </c>
      <c r="CW174">
        <v>553</v>
      </c>
      <c r="CX174">
        <v>589</v>
      </c>
      <c r="CY174">
        <v>627</v>
      </c>
      <c r="CZ174">
        <v>738</v>
      </c>
    </row>
    <row r="175" spans="1:104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  <c r="CK175">
        <v>32</v>
      </c>
      <c r="CL175">
        <v>32</v>
      </c>
      <c r="CM175">
        <v>32</v>
      </c>
      <c r="CN175">
        <v>32</v>
      </c>
      <c r="CO175">
        <v>32</v>
      </c>
      <c r="CP175">
        <v>32</v>
      </c>
      <c r="CQ175">
        <v>32</v>
      </c>
      <c r="CR175">
        <v>32</v>
      </c>
      <c r="CS175">
        <v>32</v>
      </c>
      <c r="CT175">
        <v>32</v>
      </c>
      <c r="CU175">
        <v>32</v>
      </c>
      <c r="CV175">
        <v>32</v>
      </c>
      <c r="CW175">
        <v>32</v>
      </c>
      <c r="CX175">
        <v>32</v>
      </c>
      <c r="CY175">
        <v>32</v>
      </c>
      <c r="CZ175">
        <v>32</v>
      </c>
    </row>
    <row r="176" spans="1:104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  <c r="CK176">
        <v>131</v>
      </c>
      <c r="CL176">
        <v>176</v>
      </c>
      <c r="CM176">
        <v>176</v>
      </c>
      <c r="CN176">
        <v>176</v>
      </c>
      <c r="CO176">
        <v>233</v>
      </c>
      <c r="CP176">
        <v>238</v>
      </c>
      <c r="CQ176">
        <v>238</v>
      </c>
      <c r="CR176">
        <v>238</v>
      </c>
      <c r="CS176">
        <v>307</v>
      </c>
      <c r="CT176">
        <v>325</v>
      </c>
      <c r="CU176">
        <v>329</v>
      </c>
      <c r="CV176">
        <v>333</v>
      </c>
      <c r="CW176">
        <v>364</v>
      </c>
      <c r="CX176">
        <v>364</v>
      </c>
      <c r="CY176">
        <v>364</v>
      </c>
      <c r="CZ176">
        <v>495</v>
      </c>
    </row>
    <row r="177" spans="2:104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  <c r="CK177">
        <v>1446</v>
      </c>
      <c r="CL177">
        <v>1645</v>
      </c>
      <c r="CM177">
        <v>1765</v>
      </c>
      <c r="CN177">
        <v>1832</v>
      </c>
      <c r="CO177">
        <v>1868</v>
      </c>
      <c r="CP177">
        <v>1970</v>
      </c>
      <c r="CQ177">
        <v>2073</v>
      </c>
      <c r="CR177">
        <v>2156</v>
      </c>
      <c r="CS177">
        <v>2527</v>
      </c>
      <c r="CT177">
        <v>2755</v>
      </c>
      <c r="CU177">
        <v>2866</v>
      </c>
      <c r="CV177">
        <v>2936</v>
      </c>
      <c r="CW177">
        <v>3029</v>
      </c>
      <c r="CX177">
        <v>3233</v>
      </c>
      <c r="CY177">
        <v>3425</v>
      </c>
      <c r="CZ177">
        <v>4315</v>
      </c>
    </row>
    <row r="178" spans="2:104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  <c r="CK178">
        <v>72</v>
      </c>
      <c r="CL178">
        <v>75</v>
      </c>
      <c r="CM178">
        <v>98</v>
      </c>
      <c r="CN178">
        <v>122</v>
      </c>
      <c r="CO178">
        <v>140</v>
      </c>
      <c r="CP178">
        <v>165</v>
      </c>
      <c r="CQ178">
        <v>204</v>
      </c>
      <c r="CR178">
        <v>231</v>
      </c>
      <c r="CS178">
        <v>271</v>
      </c>
      <c r="CT178">
        <v>319</v>
      </c>
      <c r="CU178">
        <v>338</v>
      </c>
      <c r="CV178">
        <v>338</v>
      </c>
      <c r="CW178">
        <v>455</v>
      </c>
      <c r="CX178">
        <v>455</v>
      </c>
      <c r="CY178">
        <v>527</v>
      </c>
      <c r="CZ178">
        <v>576</v>
      </c>
    </row>
    <row r="179" spans="2:104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</row>
    <row r="180" spans="2:104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  <c r="CK180">
        <v>23</v>
      </c>
      <c r="CL180">
        <v>30</v>
      </c>
      <c r="CM180">
        <v>30</v>
      </c>
      <c r="CN180">
        <v>35</v>
      </c>
      <c r="CO180">
        <v>41</v>
      </c>
      <c r="CP180">
        <v>46</v>
      </c>
      <c r="CQ180">
        <v>53</v>
      </c>
      <c r="CR180">
        <v>62</v>
      </c>
      <c r="CS180">
        <v>67</v>
      </c>
      <c r="CT180">
        <v>78</v>
      </c>
      <c r="CU180">
        <v>85</v>
      </c>
      <c r="CV180">
        <v>85</v>
      </c>
      <c r="CW180">
        <v>93</v>
      </c>
      <c r="CX180">
        <v>102</v>
      </c>
      <c r="CY180">
        <v>102</v>
      </c>
      <c r="CZ180">
        <v>113</v>
      </c>
    </row>
    <row r="181" spans="2:104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  <c r="CK181">
        <v>3108</v>
      </c>
      <c r="CL181">
        <v>6120</v>
      </c>
      <c r="CM181">
        <v>6541</v>
      </c>
      <c r="CN181">
        <v>6684</v>
      </c>
      <c r="CO181">
        <v>6811</v>
      </c>
      <c r="CP181">
        <v>6968</v>
      </c>
      <c r="CQ181">
        <v>6982</v>
      </c>
      <c r="CR181">
        <v>7027</v>
      </c>
      <c r="CS181">
        <v>7422</v>
      </c>
      <c r="CT181">
        <v>7496</v>
      </c>
      <c r="CU181">
        <v>7797</v>
      </c>
      <c r="CV181">
        <v>8088</v>
      </c>
      <c r="CW181">
        <v>8425</v>
      </c>
      <c r="CX181">
        <v>9179</v>
      </c>
      <c r="CY181">
        <v>10037</v>
      </c>
      <c r="CZ181">
        <v>10405</v>
      </c>
    </row>
    <row r="182" spans="2:104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  <c r="CK182">
        <v>353</v>
      </c>
      <c r="CL182">
        <v>435</v>
      </c>
      <c r="CM182">
        <v>487</v>
      </c>
      <c r="CN182">
        <v>516</v>
      </c>
      <c r="CO182">
        <v>572</v>
      </c>
      <c r="CP182">
        <v>613</v>
      </c>
      <c r="CQ182">
        <v>654</v>
      </c>
      <c r="CR182">
        <v>693</v>
      </c>
      <c r="CS182">
        <v>722</v>
      </c>
      <c r="CT182">
        <v>762</v>
      </c>
      <c r="CU182">
        <v>792</v>
      </c>
      <c r="CV182">
        <v>862</v>
      </c>
      <c r="CW182">
        <v>932</v>
      </c>
      <c r="CX182">
        <v>975</v>
      </c>
      <c r="CY182">
        <v>1023</v>
      </c>
      <c r="CZ182">
        <v>1043</v>
      </c>
    </row>
    <row r="183" spans="2:104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  <c r="CK183">
        <v>668</v>
      </c>
      <c r="CL183">
        <v>774</v>
      </c>
      <c r="CM183">
        <v>866</v>
      </c>
      <c r="CN183">
        <v>981</v>
      </c>
      <c r="CO183">
        <v>1040</v>
      </c>
      <c r="CP183">
        <v>1133</v>
      </c>
      <c r="CQ183">
        <v>1297</v>
      </c>
      <c r="CR183">
        <v>1513</v>
      </c>
      <c r="CS183">
        <v>1740</v>
      </c>
      <c r="CT183">
        <v>1944</v>
      </c>
      <c r="CU183">
        <v>2126</v>
      </c>
      <c r="CV183">
        <v>2265</v>
      </c>
      <c r="CW183">
        <v>2466</v>
      </c>
      <c r="CX183">
        <v>2655</v>
      </c>
      <c r="CY183">
        <v>3025</v>
      </c>
      <c r="CZ183">
        <v>3236</v>
      </c>
    </row>
    <row r="184" spans="2:104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  <c r="CK184">
        <v>383</v>
      </c>
      <c r="CL184">
        <v>493</v>
      </c>
      <c r="CM184">
        <v>519</v>
      </c>
      <c r="CN184">
        <v>610</v>
      </c>
      <c r="CO184">
        <v>610</v>
      </c>
      <c r="CP184">
        <v>610</v>
      </c>
      <c r="CQ184">
        <v>917</v>
      </c>
      <c r="CR184">
        <v>1143</v>
      </c>
      <c r="CS184">
        <v>1201</v>
      </c>
      <c r="CT184">
        <v>1228</v>
      </c>
      <c r="CU184">
        <v>1277</v>
      </c>
      <c r="CV184">
        <v>1329</v>
      </c>
      <c r="CW184">
        <v>1357</v>
      </c>
      <c r="CX184">
        <v>1389</v>
      </c>
      <c r="CY184">
        <v>1470</v>
      </c>
      <c r="CZ184">
        <v>1519</v>
      </c>
    </row>
    <row r="185" spans="2:104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  <c r="CK185">
        <v>406</v>
      </c>
      <c r="CL185">
        <v>415</v>
      </c>
      <c r="CM185">
        <v>464</v>
      </c>
      <c r="CN185">
        <v>510</v>
      </c>
      <c r="CO185">
        <v>518</v>
      </c>
      <c r="CP185">
        <v>555</v>
      </c>
      <c r="CQ185">
        <v>614</v>
      </c>
      <c r="CR185">
        <v>689</v>
      </c>
      <c r="CS185">
        <v>750</v>
      </c>
      <c r="CT185">
        <v>809</v>
      </c>
      <c r="CU185">
        <v>929</v>
      </c>
      <c r="CV185">
        <v>1012</v>
      </c>
      <c r="CW185">
        <v>1066</v>
      </c>
      <c r="CX185">
        <v>1134</v>
      </c>
      <c r="CY185">
        <v>1243</v>
      </c>
      <c r="CZ185">
        <v>1372</v>
      </c>
    </row>
    <row r="186" spans="2:104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  <c r="CK186">
        <v>1217</v>
      </c>
      <c r="CL186">
        <v>1357</v>
      </c>
      <c r="CM186">
        <v>1508</v>
      </c>
      <c r="CN186">
        <v>1730</v>
      </c>
      <c r="CO186">
        <v>1892</v>
      </c>
      <c r="CP186">
        <v>2017</v>
      </c>
      <c r="CQ186">
        <v>2153</v>
      </c>
      <c r="CR186">
        <v>2406</v>
      </c>
      <c r="CS186">
        <v>2478</v>
      </c>
      <c r="CT186">
        <v>2817</v>
      </c>
      <c r="CU186">
        <v>2890</v>
      </c>
      <c r="CV186">
        <v>3054</v>
      </c>
      <c r="CW186">
        <v>3141</v>
      </c>
      <c r="CX186">
        <v>3404</v>
      </c>
      <c r="CY186">
        <v>3569</v>
      </c>
      <c r="CZ186">
        <v>4017</v>
      </c>
    </row>
    <row r="187" spans="2:104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  <c r="CK187">
        <v>1986</v>
      </c>
      <c r="CL187">
        <v>2304</v>
      </c>
      <c r="CM187">
        <v>2590</v>
      </c>
      <c r="CN187">
        <v>3057</v>
      </c>
      <c r="CO187">
        <v>3291</v>
      </c>
      <c r="CP187">
        <v>3446</v>
      </c>
      <c r="CQ187">
        <v>3873</v>
      </c>
      <c r="CR187">
        <v>4420</v>
      </c>
      <c r="CS187">
        <v>4891</v>
      </c>
      <c r="CT187">
        <v>5568</v>
      </c>
      <c r="CU187">
        <v>6250</v>
      </c>
      <c r="CV187">
        <v>6767</v>
      </c>
      <c r="CW187">
        <v>7346</v>
      </c>
      <c r="CX187">
        <v>8456</v>
      </c>
      <c r="CY187">
        <v>10286</v>
      </c>
      <c r="CZ187">
        <v>11619</v>
      </c>
    </row>
    <row r="188" spans="2:104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  <c r="CK188">
        <v>54</v>
      </c>
      <c r="CL188">
        <v>60</v>
      </c>
      <c r="CM188">
        <v>65</v>
      </c>
      <c r="CN188">
        <v>69</v>
      </c>
      <c r="CO188">
        <v>76</v>
      </c>
      <c r="CP188">
        <v>76</v>
      </c>
      <c r="CQ188">
        <v>84</v>
      </c>
      <c r="CR188">
        <v>84</v>
      </c>
      <c r="CS188">
        <v>87</v>
      </c>
      <c r="CT188">
        <v>87</v>
      </c>
      <c r="CU188">
        <v>88</v>
      </c>
      <c r="CV188">
        <v>92</v>
      </c>
      <c r="CW188">
        <v>93</v>
      </c>
      <c r="CX188">
        <v>95</v>
      </c>
      <c r="CY188">
        <v>98</v>
      </c>
      <c r="CZ188">
        <v>104</v>
      </c>
    </row>
    <row r="189" spans="2:104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1</v>
      </c>
      <c r="CS189">
        <v>1</v>
      </c>
      <c r="CT189">
        <v>2</v>
      </c>
      <c r="CU189">
        <v>2</v>
      </c>
      <c r="CV189">
        <v>2</v>
      </c>
      <c r="CW189">
        <v>2</v>
      </c>
      <c r="CX189">
        <v>4</v>
      </c>
      <c r="CY189">
        <v>4</v>
      </c>
      <c r="CZ189">
        <v>6</v>
      </c>
    </row>
    <row r="190" spans="2:104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  <c r="CK190">
        <v>11</v>
      </c>
      <c r="CL190">
        <v>11</v>
      </c>
      <c r="CM190">
        <v>11</v>
      </c>
      <c r="CN190">
        <v>11</v>
      </c>
      <c r="CO190">
        <v>11</v>
      </c>
      <c r="CP190">
        <v>13</v>
      </c>
      <c r="CQ190">
        <v>13</v>
      </c>
      <c r="CR190">
        <v>15</v>
      </c>
      <c r="CS190">
        <v>15</v>
      </c>
      <c r="CT190">
        <v>15</v>
      </c>
      <c r="CU190">
        <v>15</v>
      </c>
      <c r="CV190">
        <v>15</v>
      </c>
      <c r="CW190">
        <v>15</v>
      </c>
      <c r="CX190">
        <v>15</v>
      </c>
      <c r="CY190">
        <v>15</v>
      </c>
      <c r="CZ190">
        <v>15</v>
      </c>
    </row>
    <row r="191" spans="2:104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2</v>
      </c>
      <c r="CR191">
        <v>3</v>
      </c>
      <c r="CS191">
        <v>3</v>
      </c>
      <c r="CT191">
        <v>5</v>
      </c>
      <c r="CU191">
        <v>5</v>
      </c>
      <c r="CV191">
        <v>5</v>
      </c>
      <c r="CW191">
        <v>8</v>
      </c>
      <c r="CX191">
        <v>8</v>
      </c>
      <c r="CY191">
        <v>8</v>
      </c>
      <c r="CZ191">
        <v>8</v>
      </c>
    </row>
    <row r="192" spans="2:104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  <c r="CK192">
        <v>53</v>
      </c>
      <c r="CL192">
        <v>55</v>
      </c>
      <c r="CM192">
        <v>57</v>
      </c>
      <c r="CN192">
        <v>60</v>
      </c>
      <c r="CO192">
        <v>60</v>
      </c>
      <c r="CP192">
        <v>61</v>
      </c>
      <c r="CQ192">
        <v>62</v>
      </c>
      <c r="CR192">
        <v>62</v>
      </c>
      <c r="CS192">
        <v>63</v>
      </c>
      <c r="CT192">
        <v>64</v>
      </c>
      <c r="CU192">
        <v>64</v>
      </c>
      <c r="CV192">
        <v>64</v>
      </c>
      <c r="CW192">
        <v>64</v>
      </c>
      <c r="CX192">
        <v>64</v>
      </c>
      <c r="CY192">
        <v>69</v>
      </c>
      <c r="CZ192">
        <v>78</v>
      </c>
    </row>
    <row r="193" spans="2:104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  <c r="CK193">
        <v>931</v>
      </c>
      <c r="CL193">
        <v>990</v>
      </c>
      <c r="CM193">
        <v>1049</v>
      </c>
      <c r="CN193">
        <v>1329</v>
      </c>
      <c r="CO193">
        <v>1398</v>
      </c>
      <c r="CP193">
        <v>1490</v>
      </c>
      <c r="CQ193">
        <v>1640</v>
      </c>
      <c r="CR193">
        <v>1812</v>
      </c>
      <c r="CS193">
        <v>1925</v>
      </c>
      <c r="CT193">
        <v>2049</v>
      </c>
      <c r="CU193">
        <v>2215</v>
      </c>
      <c r="CV193">
        <v>2357</v>
      </c>
      <c r="CW193">
        <v>2531</v>
      </c>
      <c r="CX193">
        <v>2784</v>
      </c>
      <c r="CY193">
        <v>2953</v>
      </c>
      <c r="CZ193">
        <v>3163</v>
      </c>
    </row>
    <row r="194" spans="2:104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  <c r="CK194">
        <v>190</v>
      </c>
      <c r="CL194">
        <v>194</v>
      </c>
      <c r="CM194">
        <v>198</v>
      </c>
      <c r="CN194">
        <v>211</v>
      </c>
      <c r="CO194">
        <v>220</v>
      </c>
      <c r="CP194">
        <v>235</v>
      </c>
      <c r="CQ194">
        <v>242</v>
      </c>
      <c r="CR194">
        <v>253</v>
      </c>
      <c r="CS194">
        <v>257</v>
      </c>
      <c r="CT194">
        <v>262</v>
      </c>
      <c r="CU194">
        <v>276</v>
      </c>
      <c r="CV194">
        <v>283</v>
      </c>
      <c r="CW194">
        <v>284</v>
      </c>
      <c r="CX194">
        <v>296</v>
      </c>
      <c r="CY194">
        <v>315</v>
      </c>
      <c r="CZ194">
        <v>334</v>
      </c>
    </row>
    <row r="195" spans="2:104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534</v>
      </c>
      <c r="CN195">
        <v>637</v>
      </c>
      <c r="CO195">
        <v>753</v>
      </c>
      <c r="CP195">
        <v>870</v>
      </c>
      <c r="CQ195">
        <v>870</v>
      </c>
      <c r="CR195">
        <v>870</v>
      </c>
      <c r="CS195">
        <v>870</v>
      </c>
      <c r="CT195">
        <v>870</v>
      </c>
      <c r="CU195">
        <v>870</v>
      </c>
      <c r="CV195">
        <v>870</v>
      </c>
      <c r="CW195">
        <v>870</v>
      </c>
      <c r="CX195">
        <v>870</v>
      </c>
      <c r="CY195">
        <v>870</v>
      </c>
      <c r="CZ195">
        <v>1343</v>
      </c>
    </row>
    <row r="196" spans="2:104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5</v>
      </c>
      <c r="CN196">
        <v>5</v>
      </c>
      <c r="CO196">
        <v>5</v>
      </c>
      <c r="CP196">
        <v>5</v>
      </c>
      <c r="CQ196">
        <v>5</v>
      </c>
      <c r="CR196">
        <v>5</v>
      </c>
      <c r="CS196">
        <v>6</v>
      </c>
      <c r="CT196">
        <v>6</v>
      </c>
      <c r="CU196">
        <v>6</v>
      </c>
      <c r="CV196">
        <v>6</v>
      </c>
      <c r="CW196">
        <v>6</v>
      </c>
      <c r="CX196">
        <v>6</v>
      </c>
      <c r="CY196">
        <v>6</v>
      </c>
      <c r="CZ196">
        <v>6</v>
      </c>
    </row>
    <row r="197" spans="2:104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  <c r="CK197">
        <v>652</v>
      </c>
      <c r="CL197">
        <v>683</v>
      </c>
      <c r="CM197">
        <v>708</v>
      </c>
      <c r="CN197">
        <v>740</v>
      </c>
      <c r="CO197">
        <v>768</v>
      </c>
      <c r="CP197">
        <v>801</v>
      </c>
      <c r="CQ197">
        <v>839</v>
      </c>
      <c r="CR197">
        <v>896</v>
      </c>
      <c r="CS197">
        <v>924</v>
      </c>
      <c r="CT197">
        <v>956</v>
      </c>
      <c r="CU197">
        <v>1002</v>
      </c>
      <c r="CV197">
        <v>1060</v>
      </c>
      <c r="CW197">
        <v>1095</v>
      </c>
      <c r="CX197">
        <v>1128</v>
      </c>
      <c r="CY197">
        <v>1188</v>
      </c>
      <c r="CZ197">
        <v>1244</v>
      </c>
    </row>
    <row r="198" spans="2:104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  <c r="CK198">
        <v>151</v>
      </c>
      <c r="CL198">
        <v>167</v>
      </c>
      <c r="CM198">
        <v>175</v>
      </c>
      <c r="CN198">
        <v>213</v>
      </c>
      <c r="CO198">
        <v>229</v>
      </c>
      <c r="CP198">
        <v>251</v>
      </c>
      <c r="CQ198">
        <v>258</v>
      </c>
      <c r="CR198">
        <v>284</v>
      </c>
      <c r="CS198">
        <v>288</v>
      </c>
      <c r="CT198">
        <v>355</v>
      </c>
      <c r="CU198">
        <v>386</v>
      </c>
      <c r="CV198">
        <v>394</v>
      </c>
      <c r="CW198">
        <v>403</v>
      </c>
      <c r="CX198">
        <v>423</v>
      </c>
      <c r="CY198">
        <v>484</v>
      </c>
      <c r="CZ198">
        <v>524</v>
      </c>
    </row>
    <row r="199" spans="2:104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  <c r="CK199">
        <v>165</v>
      </c>
      <c r="CL199">
        <v>174</v>
      </c>
      <c r="CM199">
        <v>174</v>
      </c>
      <c r="CN199">
        <v>190</v>
      </c>
      <c r="CO199">
        <v>192</v>
      </c>
      <c r="CP199">
        <v>193</v>
      </c>
      <c r="CQ199">
        <v>197</v>
      </c>
      <c r="CR199">
        <v>205</v>
      </c>
      <c r="CS199">
        <v>211</v>
      </c>
      <c r="CT199">
        <v>211</v>
      </c>
      <c r="CU199">
        <v>219</v>
      </c>
      <c r="CV199">
        <v>221</v>
      </c>
      <c r="CW199">
        <v>221</v>
      </c>
      <c r="CX199">
        <v>223</v>
      </c>
      <c r="CY199">
        <v>230</v>
      </c>
      <c r="CZ199">
        <v>233</v>
      </c>
    </row>
    <row r="200" spans="2:104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  <c r="CK200">
        <v>2</v>
      </c>
      <c r="CL200">
        <v>2</v>
      </c>
      <c r="CM200">
        <v>2</v>
      </c>
      <c r="CN200">
        <v>2</v>
      </c>
      <c r="CO200">
        <v>3</v>
      </c>
      <c r="CP200">
        <v>4</v>
      </c>
      <c r="CQ200">
        <v>4</v>
      </c>
      <c r="CR200">
        <v>4</v>
      </c>
      <c r="CS200">
        <v>8</v>
      </c>
      <c r="CT200">
        <v>8</v>
      </c>
      <c r="CU200">
        <v>8</v>
      </c>
      <c r="CV200">
        <v>10</v>
      </c>
      <c r="CW200">
        <v>10</v>
      </c>
      <c r="CX200">
        <v>19</v>
      </c>
      <c r="CY200">
        <v>20</v>
      </c>
      <c r="CZ200">
        <v>31</v>
      </c>
    </row>
    <row r="201" spans="2:104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  <c r="CK201">
        <v>410</v>
      </c>
      <c r="CL201">
        <v>903</v>
      </c>
      <c r="CM201">
        <v>903</v>
      </c>
      <c r="CN201">
        <v>903</v>
      </c>
      <c r="CO201">
        <v>903</v>
      </c>
      <c r="CP201">
        <v>1055</v>
      </c>
      <c r="CQ201">
        <v>1055</v>
      </c>
      <c r="CR201">
        <v>1055</v>
      </c>
      <c r="CS201">
        <v>1473</v>
      </c>
      <c r="CT201">
        <v>1473</v>
      </c>
      <c r="CU201">
        <v>1473</v>
      </c>
      <c r="CV201">
        <v>1473</v>
      </c>
      <c r="CW201">
        <v>1473</v>
      </c>
      <c r="CX201">
        <v>2073</v>
      </c>
      <c r="CY201">
        <v>2073</v>
      </c>
      <c r="CZ201">
        <v>2073</v>
      </c>
    </row>
    <row r="202" spans="2:104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  <c r="CK202">
        <v>70853</v>
      </c>
      <c r="CL202">
        <v>74797</v>
      </c>
      <c r="CM202">
        <v>74797</v>
      </c>
      <c r="CN202">
        <v>74797</v>
      </c>
      <c r="CO202">
        <v>77357</v>
      </c>
      <c r="CP202">
        <v>80587</v>
      </c>
      <c r="CQ202">
        <v>82514</v>
      </c>
      <c r="CR202">
        <v>85915</v>
      </c>
      <c r="CS202">
        <v>89250</v>
      </c>
      <c r="CT202">
        <v>92355</v>
      </c>
      <c r="CU202">
        <v>95708</v>
      </c>
      <c r="CV202">
        <v>98372</v>
      </c>
      <c r="CW202">
        <v>100875</v>
      </c>
      <c r="CX202">
        <v>102548</v>
      </c>
      <c r="CY202">
        <v>108947</v>
      </c>
      <c r="CZ202">
        <v>112050</v>
      </c>
    </row>
    <row r="203" spans="2:104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  <c r="CK203">
        <v>63</v>
      </c>
      <c r="CL203">
        <v>68</v>
      </c>
      <c r="CM203">
        <v>77</v>
      </c>
      <c r="CN203">
        <v>86</v>
      </c>
      <c r="CO203">
        <v>96</v>
      </c>
      <c r="CP203">
        <v>98</v>
      </c>
      <c r="CQ203">
        <v>102</v>
      </c>
      <c r="CR203">
        <v>105</v>
      </c>
      <c r="CS203">
        <v>107</v>
      </c>
      <c r="CT203">
        <v>109</v>
      </c>
      <c r="CU203">
        <v>118</v>
      </c>
      <c r="CV203">
        <v>120</v>
      </c>
      <c r="CW203">
        <v>126</v>
      </c>
      <c r="CX203">
        <v>134</v>
      </c>
      <c r="CY203">
        <v>136</v>
      </c>
      <c r="CZ203">
        <v>154</v>
      </c>
    </row>
    <row r="204" spans="2:104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  <c r="CK204">
        <v>4</v>
      </c>
      <c r="CL204">
        <v>4</v>
      </c>
      <c r="CM204">
        <v>4</v>
      </c>
      <c r="CN204">
        <v>6</v>
      </c>
      <c r="CO204">
        <v>6</v>
      </c>
      <c r="CP204">
        <v>8</v>
      </c>
      <c r="CQ204">
        <v>8</v>
      </c>
      <c r="CR204">
        <v>12</v>
      </c>
      <c r="CS204">
        <v>14</v>
      </c>
      <c r="CT204">
        <v>14</v>
      </c>
      <c r="CU204">
        <v>19</v>
      </c>
      <c r="CV204">
        <v>20</v>
      </c>
      <c r="CW204">
        <v>21</v>
      </c>
      <c r="CX204">
        <v>31</v>
      </c>
      <c r="CY204">
        <v>32</v>
      </c>
      <c r="CZ204">
        <v>39</v>
      </c>
    </row>
    <row r="205" spans="2:104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  <c r="CK205">
        <v>6</v>
      </c>
      <c r="CL205">
        <v>6</v>
      </c>
      <c r="CM205">
        <v>6</v>
      </c>
      <c r="CN205">
        <v>6</v>
      </c>
      <c r="CO205">
        <v>6</v>
      </c>
      <c r="CP205">
        <v>6</v>
      </c>
      <c r="CQ205">
        <v>6</v>
      </c>
      <c r="CR205">
        <v>6</v>
      </c>
      <c r="CS205">
        <v>6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8</v>
      </c>
      <c r="CZ205">
        <v>8</v>
      </c>
    </row>
    <row r="206" spans="2:104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  <c r="CK206">
        <v>381</v>
      </c>
      <c r="CL206">
        <v>550</v>
      </c>
      <c r="CM206">
        <v>550</v>
      </c>
      <c r="CN206">
        <v>550</v>
      </c>
      <c r="CO206">
        <v>550</v>
      </c>
      <c r="CP206">
        <v>550</v>
      </c>
      <c r="CQ206">
        <v>550</v>
      </c>
      <c r="CR206">
        <v>550</v>
      </c>
      <c r="CS206">
        <v>550</v>
      </c>
      <c r="CT206">
        <v>1005</v>
      </c>
      <c r="CU206">
        <v>1005</v>
      </c>
      <c r="CV206">
        <v>1005</v>
      </c>
      <c r="CW206">
        <v>1005</v>
      </c>
      <c r="CX206">
        <v>1005</v>
      </c>
      <c r="CY206">
        <v>1005</v>
      </c>
      <c r="CZ206">
        <v>1005</v>
      </c>
    </row>
    <row r="207" spans="2:104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  <c r="CK207">
        <v>15400</v>
      </c>
      <c r="CL207">
        <v>15900</v>
      </c>
      <c r="CM207">
        <v>16400</v>
      </c>
      <c r="CN207">
        <v>17100</v>
      </c>
      <c r="CO207">
        <v>17800</v>
      </c>
      <c r="CP207">
        <v>18600</v>
      </c>
      <c r="CQ207">
        <v>19400</v>
      </c>
      <c r="CR207">
        <v>19900</v>
      </c>
      <c r="CS207">
        <v>20600</v>
      </c>
      <c r="CT207">
        <v>21000</v>
      </c>
      <c r="CU207">
        <v>21300</v>
      </c>
      <c r="CV207">
        <v>21800</v>
      </c>
      <c r="CW207">
        <v>22200</v>
      </c>
      <c r="CX207">
        <v>22600</v>
      </c>
      <c r="CY207">
        <v>22600</v>
      </c>
      <c r="CZ207">
        <v>23400</v>
      </c>
    </row>
    <row r="208" spans="2:104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  <c r="CK208">
        <v>5</v>
      </c>
      <c r="CL208">
        <v>5</v>
      </c>
      <c r="CM208">
        <v>5</v>
      </c>
      <c r="CN208">
        <v>5</v>
      </c>
      <c r="CO208">
        <v>5</v>
      </c>
      <c r="CP208">
        <v>5</v>
      </c>
      <c r="CQ208">
        <v>6</v>
      </c>
      <c r="CR208">
        <v>6</v>
      </c>
      <c r="CS208">
        <v>6</v>
      </c>
      <c r="CT208">
        <v>6</v>
      </c>
      <c r="CU208">
        <v>11</v>
      </c>
      <c r="CV208">
        <v>14</v>
      </c>
      <c r="CW208">
        <v>19</v>
      </c>
      <c r="CX208">
        <v>21</v>
      </c>
      <c r="CY208">
        <v>21</v>
      </c>
      <c r="CZ208">
        <v>21</v>
      </c>
    </row>
    <row r="209" spans="1:104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  <c r="CK209">
        <v>124</v>
      </c>
      <c r="CL209">
        <v>155</v>
      </c>
      <c r="CM209">
        <v>166</v>
      </c>
      <c r="CN209">
        <v>178</v>
      </c>
      <c r="CO209">
        <v>189</v>
      </c>
      <c r="CP209">
        <v>203</v>
      </c>
      <c r="CQ209">
        <v>217</v>
      </c>
      <c r="CR209">
        <v>236</v>
      </c>
      <c r="CS209">
        <v>253</v>
      </c>
      <c r="CT209">
        <v>264</v>
      </c>
      <c r="CU209">
        <v>275</v>
      </c>
      <c r="CV209">
        <v>281</v>
      </c>
      <c r="CW209">
        <v>290</v>
      </c>
      <c r="CX209">
        <v>307</v>
      </c>
      <c r="CY209">
        <v>311</v>
      </c>
      <c r="CZ209">
        <v>322</v>
      </c>
    </row>
    <row r="210" spans="1:104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  <c r="CK210">
        <v>11</v>
      </c>
      <c r="CL210">
        <v>11</v>
      </c>
      <c r="CM210">
        <v>11</v>
      </c>
      <c r="CN210">
        <v>11</v>
      </c>
      <c r="CO210">
        <v>11</v>
      </c>
      <c r="CP210">
        <v>11</v>
      </c>
      <c r="CQ210">
        <v>11</v>
      </c>
      <c r="CR210">
        <v>11</v>
      </c>
      <c r="CS210">
        <v>11</v>
      </c>
      <c r="CT210">
        <v>48</v>
      </c>
      <c r="CU210">
        <v>48</v>
      </c>
      <c r="CV210">
        <v>48</v>
      </c>
      <c r="CW210">
        <v>48</v>
      </c>
      <c r="CX210">
        <v>48</v>
      </c>
      <c r="CY210">
        <v>167</v>
      </c>
      <c r="CZ210">
        <v>167</v>
      </c>
    </row>
    <row r="211" spans="1:104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  <c r="CK211">
        <v>1497</v>
      </c>
      <c r="CL211">
        <v>1593</v>
      </c>
      <c r="CM211">
        <v>1689</v>
      </c>
      <c r="CN211">
        <v>1787</v>
      </c>
      <c r="CO211">
        <v>1928</v>
      </c>
      <c r="CP211">
        <v>1999</v>
      </c>
      <c r="CQ211">
        <v>2108</v>
      </c>
      <c r="CR211">
        <v>2352</v>
      </c>
      <c r="CS211">
        <v>2430</v>
      </c>
      <c r="CT211">
        <v>2547</v>
      </c>
      <c r="CU211">
        <v>2547</v>
      </c>
      <c r="CV211">
        <v>2594</v>
      </c>
      <c r="CW211">
        <v>2609</v>
      </c>
      <c r="CX211">
        <v>2652</v>
      </c>
      <c r="CY211">
        <v>2665</v>
      </c>
      <c r="CZ211">
        <v>2684</v>
      </c>
    </row>
    <row r="212" spans="1:104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2</v>
      </c>
      <c r="CU212">
        <v>2</v>
      </c>
      <c r="CV212">
        <v>2</v>
      </c>
      <c r="CW212">
        <v>2</v>
      </c>
      <c r="CX212">
        <v>6</v>
      </c>
      <c r="CY212">
        <v>6</v>
      </c>
      <c r="CZ212">
        <v>16</v>
      </c>
    </row>
    <row r="213" spans="1:10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  <c r="CK213">
        <v>35</v>
      </c>
      <c r="CL213">
        <v>45</v>
      </c>
      <c r="CM213">
        <v>48</v>
      </c>
      <c r="CN213">
        <v>49</v>
      </c>
      <c r="CO213">
        <v>52</v>
      </c>
      <c r="CP213">
        <v>53</v>
      </c>
      <c r="CQ213">
        <v>56</v>
      </c>
      <c r="CR213">
        <v>56</v>
      </c>
      <c r="CS213">
        <v>59</v>
      </c>
      <c r="CT213">
        <v>59</v>
      </c>
      <c r="CU213">
        <v>62</v>
      </c>
      <c r="CV213">
        <v>62</v>
      </c>
      <c r="CW213">
        <v>62</v>
      </c>
      <c r="CX213">
        <v>63</v>
      </c>
      <c r="CY213">
        <v>64</v>
      </c>
      <c r="CZ213">
        <v>65</v>
      </c>
    </row>
    <row r="214" spans="1:10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  <c r="CK214">
        <v>19</v>
      </c>
      <c r="CL214">
        <v>20</v>
      </c>
      <c r="CM214">
        <v>20</v>
      </c>
      <c r="CN214">
        <v>21</v>
      </c>
      <c r="CO214">
        <v>21</v>
      </c>
      <c r="CP214">
        <v>22</v>
      </c>
      <c r="CQ214">
        <v>28</v>
      </c>
      <c r="CR214">
        <v>37</v>
      </c>
      <c r="CS214">
        <v>48</v>
      </c>
      <c r="CT214">
        <v>48</v>
      </c>
      <c r="CU214">
        <v>53</v>
      </c>
      <c r="CV214">
        <v>54</v>
      </c>
      <c r="CW214">
        <v>59</v>
      </c>
      <c r="CX214">
        <v>59</v>
      </c>
      <c r="CY214">
        <v>71</v>
      </c>
      <c r="CZ214">
        <v>72</v>
      </c>
    </row>
    <row r="215" spans="1:10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  <c r="CK215">
        <v>43</v>
      </c>
      <c r="CL215">
        <v>43</v>
      </c>
      <c r="CM215">
        <v>43</v>
      </c>
      <c r="CN215">
        <v>43</v>
      </c>
      <c r="CO215">
        <v>43</v>
      </c>
      <c r="CP215">
        <v>148</v>
      </c>
      <c r="CQ215">
        <v>148</v>
      </c>
      <c r="CR215">
        <v>190</v>
      </c>
      <c r="CS215">
        <v>190</v>
      </c>
      <c r="CT215">
        <v>194</v>
      </c>
      <c r="CU215">
        <v>207</v>
      </c>
      <c r="CV215">
        <v>216</v>
      </c>
      <c r="CW215">
        <v>279</v>
      </c>
      <c r="CX215">
        <v>279</v>
      </c>
      <c r="CY215">
        <v>294</v>
      </c>
      <c r="CZ215">
        <v>305</v>
      </c>
    </row>
    <row r="216" spans="1:10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  <c r="CK216">
        <v>5674</v>
      </c>
      <c r="CL216">
        <v>7089</v>
      </c>
      <c r="CM216">
        <v>8631</v>
      </c>
      <c r="CN216">
        <v>10453</v>
      </c>
      <c r="CO216">
        <v>11976</v>
      </c>
      <c r="CP216">
        <v>13430</v>
      </c>
      <c r="CQ216">
        <v>14918</v>
      </c>
      <c r="CR216">
        <v>16477</v>
      </c>
      <c r="CS216">
        <v>18491</v>
      </c>
      <c r="CT216">
        <v>21737</v>
      </c>
      <c r="CU216">
        <v>25582</v>
      </c>
      <c r="CV216">
        <v>29140</v>
      </c>
      <c r="CW216">
        <v>33791</v>
      </c>
      <c r="CX216">
        <v>38809</v>
      </c>
      <c r="CY216">
        <v>44040</v>
      </c>
      <c r="CZ216">
        <v>48886</v>
      </c>
    </row>
    <row r="217" spans="1:10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  <c r="CK217">
        <v>12</v>
      </c>
      <c r="CL217">
        <v>20</v>
      </c>
      <c r="CM217">
        <v>20</v>
      </c>
      <c r="CN217">
        <v>22</v>
      </c>
      <c r="CO217">
        <v>28</v>
      </c>
      <c r="CP217">
        <v>38</v>
      </c>
      <c r="CQ217">
        <v>38</v>
      </c>
      <c r="CR217">
        <v>45</v>
      </c>
      <c r="CS217">
        <v>46</v>
      </c>
      <c r="CT217">
        <v>46</v>
      </c>
      <c r="CU217">
        <v>46</v>
      </c>
      <c r="CV217">
        <v>46</v>
      </c>
      <c r="CW217">
        <v>47</v>
      </c>
      <c r="CX217">
        <v>52</v>
      </c>
      <c r="CY217">
        <v>52</v>
      </c>
      <c r="CZ217">
        <v>52</v>
      </c>
    </row>
    <row r="218" spans="1:10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  <c r="CK218">
        <v>143</v>
      </c>
      <c r="CL218">
        <v>186</v>
      </c>
      <c r="CM218">
        <v>246</v>
      </c>
      <c r="CN218">
        <v>275</v>
      </c>
      <c r="CO218">
        <v>347</v>
      </c>
      <c r="CP218">
        <v>359</v>
      </c>
      <c r="CQ218">
        <v>367</v>
      </c>
      <c r="CR218">
        <v>424</v>
      </c>
      <c r="CS218">
        <v>504</v>
      </c>
      <c r="CT218">
        <v>782</v>
      </c>
      <c r="CU218">
        <v>782</v>
      </c>
      <c r="CV218">
        <v>840</v>
      </c>
      <c r="CW218">
        <v>864</v>
      </c>
      <c r="CX218">
        <v>992</v>
      </c>
      <c r="CY218">
        <v>1103</v>
      </c>
      <c r="CZ218">
        <v>1238</v>
      </c>
    </row>
    <row r="219" spans="1:10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  <c r="CK219">
        <v>1034</v>
      </c>
      <c r="CL219">
        <v>1095</v>
      </c>
      <c r="CM219">
        <v>1188</v>
      </c>
      <c r="CN219">
        <v>1188</v>
      </c>
      <c r="CO219">
        <v>1286</v>
      </c>
      <c r="CP219">
        <v>1360</v>
      </c>
      <c r="CQ219">
        <v>1443</v>
      </c>
      <c r="CR219">
        <v>1546</v>
      </c>
      <c r="CS219">
        <v>1637</v>
      </c>
      <c r="CT219">
        <v>1760</v>
      </c>
      <c r="CU219">
        <v>1887</v>
      </c>
      <c r="CV219">
        <v>1978</v>
      </c>
      <c r="CW219">
        <v>2090</v>
      </c>
      <c r="CX219">
        <v>2181</v>
      </c>
      <c r="CY219">
        <v>2329</v>
      </c>
      <c r="CZ219">
        <v>2429</v>
      </c>
    </row>
    <row r="220" spans="1:10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  <c r="CK220">
        <v>33</v>
      </c>
      <c r="CL220">
        <v>33</v>
      </c>
      <c r="CM220">
        <v>35</v>
      </c>
      <c r="CN220">
        <v>35</v>
      </c>
      <c r="CO220">
        <v>35</v>
      </c>
      <c r="CP220">
        <v>37</v>
      </c>
      <c r="CQ220">
        <v>37</v>
      </c>
      <c r="CR220">
        <v>39</v>
      </c>
      <c r="CS220">
        <v>39</v>
      </c>
      <c r="CT220">
        <v>39</v>
      </c>
      <c r="CU220">
        <v>39</v>
      </c>
      <c r="CV220">
        <v>39</v>
      </c>
      <c r="CW220">
        <v>44</v>
      </c>
      <c r="CX220">
        <v>44</v>
      </c>
      <c r="CY220">
        <v>48</v>
      </c>
      <c r="CZ220">
        <v>48</v>
      </c>
    </row>
    <row r="221" spans="1:10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  <c r="CK221">
        <v>6</v>
      </c>
      <c r="CL221">
        <v>6</v>
      </c>
      <c r="CM221">
        <v>7</v>
      </c>
      <c r="CN221">
        <v>7</v>
      </c>
      <c r="CO221">
        <v>7</v>
      </c>
      <c r="CP221">
        <v>7</v>
      </c>
      <c r="CQ221">
        <v>7</v>
      </c>
      <c r="CR221">
        <v>7</v>
      </c>
      <c r="CS221">
        <v>7</v>
      </c>
      <c r="CT221">
        <v>8</v>
      </c>
      <c r="CU221">
        <v>8</v>
      </c>
      <c r="CV221">
        <v>8</v>
      </c>
      <c r="CW221">
        <v>8</v>
      </c>
      <c r="CX221">
        <v>10</v>
      </c>
      <c r="CY221">
        <v>10</v>
      </c>
      <c r="CZ221">
        <v>10</v>
      </c>
    </row>
    <row r="222" spans="1:10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  <c r="CK222">
        <v>69</v>
      </c>
      <c r="CL222">
        <v>73</v>
      </c>
      <c r="CM222">
        <v>73</v>
      </c>
      <c r="CN222">
        <v>73</v>
      </c>
      <c r="CO222">
        <v>73</v>
      </c>
      <c r="CP222">
        <v>73</v>
      </c>
      <c r="CQ222">
        <v>256</v>
      </c>
      <c r="CR222">
        <v>285</v>
      </c>
      <c r="CS222">
        <v>295</v>
      </c>
      <c r="CT222">
        <v>295</v>
      </c>
      <c r="CU222">
        <v>332</v>
      </c>
      <c r="CV222">
        <v>332</v>
      </c>
      <c r="CW222">
        <v>352</v>
      </c>
      <c r="CX222">
        <v>352</v>
      </c>
      <c r="CY222">
        <v>386</v>
      </c>
      <c r="CZ222">
        <v>386</v>
      </c>
    </row>
    <row r="223" spans="1:10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  <c r="CK223">
        <v>104</v>
      </c>
      <c r="CL223">
        <v>104</v>
      </c>
      <c r="CM223">
        <v>105</v>
      </c>
      <c r="CN223">
        <v>111</v>
      </c>
      <c r="CO223">
        <v>120</v>
      </c>
      <c r="CP223">
        <v>120</v>
      </c>
      <c r="CQ223">
        <v>120</v>
      </c>
      <c r="CR223">
        <v>127</v>
      </c>
      <c r="CS223">
        <v>129</v>
      </c>
      <c r="CT223">
        <v>131</v>
      </c>
      <c r="CU223">
        <v>131</v>
      </c>
      <c r="CV223">
        <v>131</v>
      </c>
      <c r="CW223">
        <v>131</v>
      </c>
      <c r="CX223">
        <v>131</v>
      </c>
      <c r="CY223">
        <v>131</v>
      </c>
      <c r="CZ223">
        <v>131</v>
      </c>
    </row>
    <row r="224" spans="1:10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  <c r="CK224">
        <v>151</v>
      </c>
      <c r="CL224">
        <v>154</v>
      </c>
      <c r="CM224">
        <v>169</v>
      </c>
      <c r="CN224">
        <v>180</v>
      </c>
      <c r="CO224">
        <v>193</v>
      </c>
      <c r="CP224">
        <v>200</v>
      </c>
      <c r="CQ224">
        <v>209</v>
      </c>
      <c r="CR224">
        <v>212</v>
      </c>
      <c r="CS224">
        <v>221</v>
      </c>
      <c r="CT224">
        <v>230</v>
      </c>
      <c r="CU224">
        <v>243</v>
      </c>
      <c r="CV224">
        <v>247</v>
      </c>
      <c r="CW224">
        <v>248</v>
      </c>
      <c r="CX224">
        <v>252</v>
      </c>
      <c r="CY224">
        <v>258</v>
      </c>
      <c r="CZ224">
        <v>260</v>
      </c>
    </row>
    <row r="225" spans="1:10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2</v>
      </c>
      <c r="CO225">
        <v>2</v>
      </c>
      <c r="CP225">
        <v>2</v>
      </c>
      <c r="CQ225">
        <v>2</v>
      </c>
      <c r="CR225">
        <v>2</v>
      </c>
      <c r="CS225">
        <v>2</v>
      </c>
      <c r="CT225">
        <v>2</v>
      </c>
      <c r="CU225">
        <v>2</v>
      </c>
      <c r="CV225">
        <v>2</v>
      </c>
      <c r="CW225">
        <v>2</v>
      </c>
      <c r="CX225">
        <v>2</v>
      </c>
      <c r="CY225">
        <v>2</v>
      </c>
      <c r="CZ225">
        <v>2</v>
      </c>
    </row>
    <row r="226" spans="1:10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</row>
    <row r="227" spans="1:10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  <c r="CK227">
        <v>260</v>
      </c>
      <c r="CL227">
        <v>286</v>
      </c>
      <c r="CM227">
        <v>286</v>
      </c>
      <c r="CN227">
        <v>294</v>
      </c>
      <c r="CO227">
        <v>298</v>
      </c>
      <c r="CP227">
        <v>313</v>
      </c>
      <c r="CQ227">
        <v>313</v>
      </c>
      <c r="CR227">
        <v>324</v>
      </c>
      <c r="CS227">
        <v>354</v>
      </c>
      <c r="CT227">
        <v>369</v>
      </c>
      <c r="CU227">
        <v>370</v>
      </c>
      <c r="CV227">
        <v>375</v>
      </c>
      <c r="CW227">
        <v>386</v>
      </c>
      <c r="CX227">
        <v>394</v>
      </c>
      <c r="CY227">
        <v>412</v>
      </c>
      <c r="CZ227">
        <v>417</v>
      </c>
    </row>
    <row r="228" spans="1:10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  <c r="CK228">
        <v>52096</v>
      </c>
      <c r="CL228">
        <v>54703</v>
      </c>
      <c r="CM228">
        <v>58545</v>
      </c>
      <c r="CN228">
        <v>64840</v>
      </c>
      <c r="CO228">
        <v>70337</v>
      </c>
      <c r="CP228">
        <v>72329</v>
      </c>
      <c r="CQ228">
        <v>75204</v>
      </c>
      <c r="CR228">
        <v>77366</v>
      </c>
      <c r="CS228">
        <v>80203</v>
      </c>
      <c r="CT228">
        <v>99079</v>
      </c>
      <c r="CU228">
        <v>100372</v>
      </c>
      <c r="CV228">
        <v>106988</v>
      </c>
      <c r="CW228">
        <v>111424</v>
      </c>
      <c r="CX228">
        <v>115936</v>
      </c>
      <c r="CY228">
        <v>120720</v>
      </c>
      <c r="CZ228">
        <v>153947</v>
      </c>
    </row>
    <row r="229" spans="1:10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  <c r="CK229">
        <v>107</v>
      </c>
      <c r="CL229">
        <v>129</v>
      </c>
      <c r="CM229">
        <v>156</v>
      </c>
      <c r="CN229">
        <v>194</v>
      </c>
      <c r="CO229">
        <v>225</v>
      </c>
      <c r="CP229">
        <v>261</v>
      </c>
      <c r="CQ229">
        <v>357</v>
      </c>
      <c r="CR229">
        <v>450</v>
      </c>
      <c r="CS229">
        <v>561</v>
      </c>
      <c r="CT229">
        <v>621</v>
      </c>
      <c r="CU229">
        <v>707</v>
      </c>
      <c r="CV229">
        <v>789</v>
      </c>
      <c r="CW229">
        <v>892</v>
      </c>
      <c r="CX229">
        <v>992</v>
      </c>
      <c r="CY229">
        <v>1096</v>
      </c>
      <c r="CZ229">
        <v>1133</v>
      </c>
    </row>
    <row r="230" spans="1:10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  <c r="CK230">
        <v>111</v>
      </c>
      <c r="CL230">
        <v>111</v>
      </c>
      <c r="CM230">
        <v>111</v>
      </c>
      <c r="CN230">
        <v>113</v>
      </c>
      <c r="CO230">
        <v>117</v>
      </c>
      <c r="CP230">
        <v>117</v>
      </c>
      <c r="CQ230">
        <v>117</v>
      </c>
      <c r="CR230">
        <v>122</v>
      </c>
      <c r="CS230">
        <v>126</v>
      </c>
      <c r="CT230">
        <v>132</v>
      </c>
      <c r="CU230">
        <v>132</v>
      </c>
      <c r="CV230">
        <v>137</v>
      </c>
      <c r="CW230">
        <v>142</v>
      </c>
      <c r="CX230">
        <v>142</v>
      </c>
      <c r="CY230">
        <v>142</v>
      </c>
      <c r="CZ230">
        <v>142</v>
      </c>
    </row>
    <row r="231" spans="1:10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  <c r="CK231">
        <v>171</v>
      </c>
      <c r="CL231">
        <v>177</v>
      </c>
      <c r="CM231">
        <v>198</v>
      </c>
      <c r="CN231">
        <v>201</v>
      </c>
      <c r="CO231">
        <v>202</v>
      </c>
      <c r="CP231">
        <v>214</v>
      </c>
      <c r="CQ231">
        <v>216</v>
      </c>
      <c r="CR231">
        <v>223</v>
      </c>
      <c r="CS231">
        <v>224</v>
      </c>
      <c r="CT231">
        <v>220</v>
      </c>
      <c r="CU231">
        <v>225</v>
      </c>
      <c r="CV231">
        <v>225</v>
      </c>
      <c r="CW231">
        <v>225</v>
      </c>
      <c r="CX231">
        <v>222</v>
      </c>
      <c r="CY231">
        <v>222</v>
      </c>
      <c r="CZ231">
        <v>219</v>
      </c>
    </row>
    <row r="232" spans="1:10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  <c r="CK232">
        <v>30</v>
      </c>
      <c r="CL232">
        <v>30</v>
      </c>
      <c r="CM232">
        <v>30</v>
      </c>
      <c r="CN232">
        <v>33</v>
      </c>
      <c r="CO232">
        <v>33</v>
      </c>
      <c r="CP232">
        <v>35</v>
      </c>
      <c r="CQ232">
        <v>35</v>
      </c>
      <c r="CR232">
        <v>35</v>
      </c>
      <c r="CS232">
        <v>37</v>
      </c>
      <c r="CT232">
        <v>37</v>
      </c>
      <c r="CU232">
        <v>37</v>
      </c>
      <c r="CV232">
        <v>42</v>
      </c>
      <c r="CW232">
        <v>42</v>
      </c>
      <c r="CX232">
        <v>42</v>
      </c>
      <c r="CY232">
        <v>54</v>
      </c>
      <c r="CZ232">
        <v>55</v>
      </c>
    </row>
    <row r="233" spans="1:10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1</v>
      </c>
      <c r="CL233">
        <v>1</v>
      </c>
      <c r="CM233">
        <v>2</v>
      </c>
      <c r="CN233">
        <v>2</v>
      </c>
      <c r="CO233">
        <v>2</v>
      </c>
      <c r="CP233">
        <v>2</v>
      </c>
      <c r="CQ233">
        <v>2</v>
      </c>
      <c r="CR233">
        <v>2</v>
      </c>
      <c r="CS233">
        <v>2</v>
      </c>
      <c r="CT233">
        <v>2</v>
      </c>
      <c r="CU233">
        <v>2</v>
      </c>
      <c r="CV233">
        <v>2</v>
      </c>
      <c r="CW233">
        <v>5</v>
      </c>
      <c r="CX233">
        <v>5</v>
      </c>
      <c r="CY233">
        <v>5</v>
      </c>
      <c r="CZ233">
        <v>5</v>
      </c>
    </row>
    <row r="234" spans="1:104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  <c r="CK234">
        <v>63</v>
      </c>
      <c r="CL234">
        <v>63</v>
      </c>
      <c r="CM234">
        <v>69</v>
      </c>
      <c r="CN234">
        <v>69</v>
      </c>
      <c r="CO234">
        <v>71</v>
      </c>
      <c r="CP234">
        <v>71</v>
      </c>
      <c r="CQ234">
        <v>71</v>
      </c>
      <c r="CR234">
        <v>71</v>
      </c>
      <c r="CS234">
        <v>92</v>
      </c>
      <c r="CT234">
        <v>92</v>
      </c>
      <c r="CU234">
        <v>92</v>
      </c>
      <c r="CV234">
        <v>83</v>
      </c>
      <c r="CW234">
        <v>83</v>
      </c>
      <c r="CX234">
        <v>71</v>
      </c>
      <c r="CY234">
        <v>71</v>
      </c>
      <c r="CZ234">
        <v>76</v>
      </c>
    </row>
    <row r="235" spans="1:104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2</v>
      </c>
      <c r="CM235">
        <v>2</v>
      </c>
      <c r="CN235">
        <v>2</v>
      </c>
      <c r="CO235">
        <v>2</v>
      </c>
      <c r="CP235">
        <v>2</v>
      </c>
      <c r="CQ235">
        <v>2</v>
      </c>
      <c r="CR235">
        <v>4</v>
      </c>
      <c r="CS235">
        <v>4</v>
      </c>
      <c r="CT235">
        <v>4</v>
      </c>
      <c r="CU235">
        <v>7</v>
      </c>
      <c r="CV235">
        <v>7</v>
      </c>
      <c r="CW235">
        <v>7</v>
      </c>
      <c r="CX235">
        <v>7</v>
      </c>
      <c r="CY235">
        <v>7</v>
      </c>
      <c r="CZ235">
        <v>8</v>
      </c>
    </row>
    <row r="236" spans="1:104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  <c r="CK236">
        <v>66</v>
      </c>
      <c r="CL236">
        <v>79</v>
      </c>
      <c r="CM236">
        <v>84</v>
      </c>
      <c r="CN236">
        <v>93</v>
      </c>
      <c r="CO236">
        <v>93</v>
      </c>
      <c r="CP236">
        <v>93</v>
      </c>
      <c r="CQ236">
        <v>93</v>
      </c>
      <c r="CR236">
        <v>93</v>
      </c>
      <c r="CS236">
        <v>93</v>
      </c>
      <c r="CT236">
        <v>93</v>
      </c>
      <c r="CU236">
        <v>93</v>
      </c>
      <c r="CV236">
        <v>93</v>
      </c>
      <c r="CW236">
        <v>93</v>
      </c>
      <c r="CX236">
        <v>93</v>
      </c>
      <c r="CY236">
        <v>93</v>
      </c>
      <c r="CZ236">
        <v>249</v>
      </c>
    </row>
    <row r="237" spans="1:104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5</v>
      </c>
      <c r="CN237">
        <v>5</v>
      </c>
      <c r="CO237">
        <v>7</v>
      </c>
      <c r="CP237">
        <v>7</v>
      </c>
      <c r="CQ237">
        <v>7</v>
      </c>
      <c r="CR237">
        <v>7</v>
      </c>
      <c r="CS237">
        <v>9</v>
      </c>
      <c r="CT237">
        <v>9</v>
      </c>
      <c r="CU237">
        <v>10</v>
      </c>
      <c r="CV237">
        <v>10</v>
      </c>
      <c r="CW237">
        <v>16</v>
      </c>
      <c r="CX237">
        <v>16</v>
      </c>
      <c r="CY237">
        <v>27</v>
      </c>
      <c r="CZ237">
        <v>27</v>
      </c>
    </row>
    <row r="238" spans="1:104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3</v>
      </c>
      <c r="CX238">
        <v>3</v>
      </c>
      <c r="CY238">
        <v>3</v>
      </c>
      <c r="CZ238">
        <v>3</v>
      </c>
    </row>
    <row r="239" spans="1:104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  <c r="CK239">
        <v>2</v>
      </c>
      <c r="CL239">
        <v>2</v>
      </c>
      <c r="CM239">
        <v>2</v>
      </c>
      <c r="CN239">
        <v>2</v>
      </c>
      <c r="CO239">
        <v>2</v>
      </c>
      <c r="CP239">
        <v>3</v>
      </c>
      <c r="CQ239">
        <v>3</v>
      </c>
      <c r="CR239">
        <v>3</v>
      </c>
      <c r="CS239">
        <v>3</v>
      </c>
      <c r="CT239">
        <v>3</v>
      </c>
      <c r="CU239">
        <v>3</v>
      </c>
      <c r="CV239">
        <v>3</v>
      </c>
      <c r="CW239">
        <v>3</v>
      </c>
      <c r="CX239">
        <v>3</v>
      </c>
      <c r="CY239">
        <v>3</v>
      </c>
      <c r="CZ239">
        <v>3</v>
      </c>
    </row>
    <row r="240" spans="1:104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4</v>
      </c>
      <c r="CS240">
        <v>4</v>
      </c>
      <c r="CT240">
        <v>4</v>
      </c>
      <c r="CU240">
        <v>4</v>
      </c>
      <c r="CV240">
        <v>4</v>
      </c>
      <c r="CW240">
        <v>5</v>
      </c>
      <c r="CX240">
        <v>5</v>
      </c>
      <c r="CY240">
        <v>5</v>
      </c>
      <c r="CZ240">
        <v>5</v>
      </c>
    </row>
    <row r="241" spans="1:104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</row>
    <row r="242" spans="1:104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5</v>
      </c>
      <c r="CZ242">
        <v>5</v>
      </c>
    </row>
    <row r="243" spans="1:104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4</v>
      </c>
      <c r="CQ243">
        <v>4</v>
      </c>
      <c r="CR243">
        <v>4</v>
      </c>
      <c r="CS243">
        <v>4</v>
      </c>
      <c r="CT243">
        <v>4</v>
      </c>
      <c r="CU243">
        <v>4</v>
      </c>
      <c r="CV243">
        <v>4</v>
      </c>
      <c r="CW243">
        <v>4</v>
      </c>
      <c r="CX243">
        <v>4</v>
      </c>
      <c r="CY243">
        <v>4</v>
      </c>
      <c r="CZ243">
        <v>4</v>
      </c>
    </row>
    <row r="244" spans="1:104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6</v>
      </c>
      <c r="CP244">
        <v>6</v>
      </c>
      <c r="CQ244">
        <v>6</v>
      </c>
      <c r="CR244">
        <v>6</v>
      </c>
      <c r="CS244">
        <v>10</v>
      </c>
      <c r="CT244">
        <v>10</v>
      </c>
      <c r="CU244">
        <v>10</v>
      </c>
      <c r="CV244">
        <v>10</v>
      </c>
      <c r="CW244">
        <v>10</v>
      </c>
      <c r="CX244">
        <v>12</v>
      </c>
      <c r="CY244">
        <v>12</v>
      </c>
      <c r="CZ244">
        <v>21</v>
      </c>
    </row>
    <row r="245" spans="1:104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</row>
    <row r="246" spans="1:104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3</v>
      </c>
      <c r="CN246">
        <v>3</v>
      </c>
      <c r="CO246">
        <v>3</v>
      </c>
      <c r="CP246">
        <v>3</v>
      </c>
      <c r="CQ246">
        <v>3</v>
      </c>
      <c r="CR246">
        <v>3</v>
      </c>
      <c r="CS246">
        <v>3</v>
      </c>
      <c r="CT246">
        <v>4</v>
      </c>
      <c r="CU246">
        <v>4</v>
      </c>
      <c r="CV246">
        <v>4</v>
      </c>
      <c r="CW246">
        <v>4</v>
      </c>
      <c r="CX246">
        <v>5</v>
      </c>
      <c r="CY246">
        <v>7</v>
      </c>
      <c r="CZ246">
        <v>7</v>
      </c>
    </row>
    <row r="247" spans="1:104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3</v>
      </c>
      <c r="CO247">
        <v>3</v>
      </c>
      <c r="CP247">
        <v>3</v>
      </c>
      <c r="CQ247">
        <v>3</v>
      </c>
      <c r="CR247">
        <v>3</v>
      </c>
      <c r="CS247">
        <v>11</v>
      </c>
      <c r="CT247">
        <v>11</v>
      </c>
      <c r="CU247">
        <v>11</v>
      </c>
      <c r="CV247">
        <v>11</v>
      </c>
      <c r="CW247">
        <v>11</v>
      </c>
      <c r="CX247">
        <v>11</v>
      </c>
      <c r="CY247">
        <v>11</v>
      </c>
      <c r="CZ247">
        <v>11</v>
      </c>
    </row>
    <row r="248" spans="1:104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</row>
    <row r="249" spans="1:104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</row>
    <row r="250" spans="1:104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</row>
    <row r="251" spans="1:104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4</v>
      </c>
      <c r="CY251">
        <v>4</v>
      </c>
      <c r="CZ251">
        <v>4</v>
      </c>
    </row>
    <row r="252" spans="1:104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1</v>
      </c>
      <c r="CU252">
        <v>1</v>
      </c>
      <c r="CV252">
        <v>1</v>
      </c>
      <c r="CW252">
        <v>1</v>
      </c>
      <c r="CX252">
        <v>1</v>
      </c>
      <c r="CY252">
        <v>1</v>
      </c>
      <c r="CZ252">
        <v>1</v>
      </c>
    </row>
    <row r="253" spans="1:104" x14ac:dyDescent="0.35">
      <c r="B253" t="s">
        <v>349</v>
      </c>
      <c r="C253">
        <v>-11.6455</v>
      </c>
      <c r="D253">
        <v>43.333300000000001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</row>
    <row r="254" spans="1:104" x14ac:dyDescent="0.35">
      <c r="B254" t="s">
        <v>350</v>
      </c>
      <c r="C254">
        <v>38.861033999999997</v>
      </c>
      <c r="D254">
        <v>71.276093000000003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268"/>
  <sheetViews>
    <sheetView topLeftCell="CK1" workbookViewId="0">
      <selection activeCell="CT1" sqref="CT1"/>
    </sheetView>
  </sheetViews>
  <sheetFormatPr defaultRowHeight="14.5" x14ac:dyDescent="0.35"/>
  <cols>
    <col min="75" max="86" width="10.453125" bestFit="1" customWidth="1"/>
  </cols>
  <sheetData>
    <row r="1" spans="1:104" x14ac:dyDescent="0.35">
      <c r="E1">
        <f>SUM(E3:E268)</f>
        <v>17</v>
      </c>
      <c r="F1">
        <f t="shared" ref="F1:BQ1" si="0">SUM(F3:F268)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3347</v>
      </c>
      <c r="AW1">
        <f t="shared" si="0"/>
        <v>3459</v>
      </c>
      <c r="AX1">
        <f t="shared" si="0"/>
        <v>3558</v>
      </c>
      <c r="AY1">
        <f t="shared" si="0"/>
        <v>3801</v>
      </c>
      <c r="AZ1">
        <f t="shared" si="0"/>
        <v>3987</v>
      </c>
      <c r="BA1">
        <f t="shared" si="0"/>
        <v>4263</v>
      </c>
      <c r="BB1">
        <f t="shared" si="0"/>
        <v>4614</v>
      </c>
      <c r="BC1">
        <f t="shared" si="0"/>
        <v>4722</v>
      </c>
      <c r="BD1">
        <f t="shared" si="0"/>
        <v>5408</v>
      </c>
      <c r="BE1">
        <f t="shared" si="0"/>
        <v>5830</v>
      </c>
      <c r="BF1">
        <f t="shared" si="0"/>
        <v>6472</v>
      </c>
      <c r="BG1">
        <f t="shared" si="0"/>
        <v>7150</v>
      </c>
      <c r="BH1">
        <f t="shared" si="0"/>
        <v>7956</v>
      </c>
      <c r="BI1">
        <f t="shared" si="0"/>
        <v>8823</v>
      </c>
      <c r="BJ1">
        <f t="shared" si="0"/>
        <v>9946</v>
      </c>
      <c r="BK1">
        <f t="shared" si="0"/>
        <v>11422</v>
      </c>
      <c r="BL1">
        <f t="shared" si="0"/>
        <v>13125</v>
      </c>
      <c r="BM1">
        <f t="shared" si="0"/>
        <v>14825</v>
      </c>
      <c r="BN1">
        <f t="shared" si="0"/>
        <v>16759</v>
      </c>
      <c r="BO1">
        <f t="shared" si="0"/>
        <v>19014</v>
      </c>
      <c r="BP1">
        <f t="shared" si="0"/>
        <v>21785</v>
      </c>
      <c r="BQ1">
        <f t="shared" si="0"/>
        <v>24788</v>
      </c>
      <c r="BR1">
        <f t="shared" ref="BR1:CZ1" si="1">SUM(BR3:BR268)</f>
        <v>28288</v>
      </c>
      <c r="BS1">
        <f t="shared" si="1"/>
        <v>31797</v>
      </c>
      <c r="BT1">
        <f t="shared" si="1"/>
        <v>35323</v>
      </c>
      <c r="BU1">
        <f t="shared" si="1"/>
        <v>39439</v>
      </c>
      <c r="BV1">
        <f t="shared" si="1"/>
        <v>44238</v>
      </c>
      <c r="BW1">
        <f t="shared" si="1"/>
        <v>49675</v>
      </c>
      <c r="BX1">
        <f t="shared" si="1"/>
        <v>55817</v>
      </c>
      <c r="BY1">
        <f t="shared" si="1"/>
        <v>61812</v>
      </c>
      <c r="BZ1">
        <f t="shared" si="1"/>
        <v>67981</v>
      </c>
      <c r="CA1">
        <f t="shared" si="1"/>
        <v>73076</v>
      </c>
      <c r="CB1">
        <f t="shared" si="1"/>
        <v>78767</v>
      </c>
      <c r="CC1">
        <f t="shared" si="1"/>
        <v>86662</v>
      </c>
      <c r="CD1">
        <f t="shared" si="1"/>
        <v>93354</v>
      </c>
      <c r="CE1">
        <f t="shared" si="1"/>
        <v>100882</v>
      </c>
      <c r="CF1">
        <f t="shared" si="1"/>
        <v>108113</v>
      </c>
      <c r="CG1">
        <f t="shared" si="1"/>
        <v>114146</v>
      </c>
      <c r="CH1">
        <f t="shared" si="1"/>
        <v>119853</v>
      </c>
      <c r="CI1">
        <f t="shared" si="1"/>
        <v>125561</v>
      </c>
      <c r="CJ1">
        <f t="shared" si="1"/>
        <v>132456</v>
      </c>
      <c r="CK1">
        <f t="shared" si="1"/>
        <v>140677</v>
      </c>
      <c r="CL1">
        <f t="shared" si="1"/>
        <v>147965</v>
      </c>
      <c r="CM1">
        <f t="shared" si="1"/>
        <v>156824</v>
      </c>
      <c r="CN1">
        <f t="shared" si="1"/>
        <v>163234</v>
      </c>
      <c r="CO1">
        <f t="shared" si="1"/>
        <v>167797</v>
      </c>
      <c r="CP1">
        <f t="shared" si="1"/>
        <v>173120</v>
      </c>
      <c r="CQ1">
        <f t="shared" si="1"/>
        <v>180257</v>
      </c>
      <c r="CR1">
        <f t="shared" si="1"/>
        <v>186930</v>
      </c>
      <c r="CS1">
        <f t="shared" si="1"/>
        <v>193677</v>
      </c>
      <c r="CT1">
        <f t="shared" si="1"/>
        <v>200004</v>
      </c>
      <c r="CU1">
        <f t="shared" si="1"/>
        <v>206184</v>
      </c>
      <c r="CV1">
        <f t="shared" si="1"/>
        <v>209891</v>
      </c>
      <c r="CW1">
        <f t="shared" si="1"/>
        <v>214468</v>
      </c>
      <c r="CX1">
        <f t="shared" si="1"/>
        <v>220777</v>
      </c>
      <c r="CY1">
        <f t="shared" si="1"/>
        <v>227638</v>
      </c>
      <c r="CZ1">
        <f t="shared" si="1"/>
        <v>233388</v>
      </c>
    </row>
    <row r="2" spans="1:10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  <c r="CK2" t="s">
        <v>333</v>
      </c>
      <c r="CL2" t="s">
        <v>334</v>
      </c>
      <c r="CM2" t="s">
        <v>335</v>
      </c>
      <c r="CN2" t="s">
        <v>336</v>
      </c>
      <c r="CO2" t="s">
        <v>337</v>
      </c>
      <c r="CP2" t="s">
        <v>338</v>
      </c>
      <c r="CQ2" t="s">
        <v>339</v>
      </c>
      <c r="CR2" t="s">
        <v>340</v>
      </c>
      <c r="CS2" t="s">
        <v>341</v>
      </c>
      <c r="CT2" t="s">
        <v>342</v>
      </c>
      <c r="CU2" t="s">
        <v>343</v>
      </c>
      <c r="CV2" t="s">
        <v>344</v>
      </c>
      <c r="CW2" t="s">
        <v>345</v>
      </c>
      <c r="CX2" t="s">
        <v>346</v>
      </c>
      <c r="CY2" t="s">
        <v>347</v>
      </c>
      <c r="CZ2" t="s">
        <v>348</v>
      </c>
    </row>
    <row r="3" spans="1:104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</row>
    <row r="4" spans="1:104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</row>
    <row r="5" spans="1:104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</row>
    <row r="6" spans="1:104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</row>
    <row r="7" spans="1:104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</row>
    <row r="8" spans="1:104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</row>
    <row r="9" spans="1:104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</row>
    <row r="10" spans="1:104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</row>
    <row r="11" spans="1:104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</row>
    <row r="12" spans="1:104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</row>
    <row r="13" spans="1:104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4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</row>
    <row r="15" spans="1:104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</row>
    <row r="16" spans="1:104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</row>
    <row r="17" spans="1:104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</row>
    <row r="18" spans="1:104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</row>
    <row r="19" spans="1:104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</row>
    <row r="20" spans="1:104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</row>
    <row r="21" spans="1:104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</row>
    <row r="22" spans="1:104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</row>
    <row r="23" spans="1:104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</row>
    <row r="24" spans="1:104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</row>
    <row r="25" spans="1:104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</row>
    <row r="26" spans="1:104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</row>
    <row r="27" spans="1:104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</row>
    <row r="28" spans="1:104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</row>
    <row r="29" spans="1:104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  <c r="CK29">
        <v>28</v>
      </c>
      <c r="CL29">
        <v>29</v>
      </c>
      <c r="CM29">
        <v>31</v>
      </c>
      <c r="CN29">
        <v>31</v>
      </c>
      <c r="CO29">
        <v>32</v>
      </c>
      <c r="CP29">
        <v>33</v>
      </c>
      <c r="CQ29">
        <v>34</v>
      </c>
      <c r="CR29">
        <v>37</v>
      </c>
      <c r="CS29">
        <v>43</v>
      </c>
      <c r="CT29">
        <v>44</v>
      </c>
      <c r="CU29">
        <v>46</v>
      </c>
      <c r="CV29">
        <v>50</v>
      </c>
      <c r="CW29">
        <v>53</v>
      </c>
      <c r="CX29">
        <v>53</v>
      </c>
      <c r="CY29">
        <v>59</v>
      </c>
      <c r="CZ29">
        <v>59</v>
      </c>
    </row>
    <row r="30" spans="1:104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  <c r="CK30">
        <v>41</v>
      </c>
      <c r="CL30">
        <v>43</v>
      </c>
      <c r="CM30">
        <v>46</v>
      </c>
      <c r="CN30">
        <v>47</v>
      </c>
      <c r="CO30">
        <v>48</v>
      </c>
      <c r="CP30">
        <v>49</v>
      </c>
      <c r="CQ30">
        <v>51</v>
      </c>
      <c r="CR30">
        <v>53</v>
      </c>
      <c r="CS30">
        <v>54</v>
      </c>
      <c r="CT30">
        <v>55</v>
      </c>
      <c r="CU30">
        <v>57</v>
      </c>
      <c r="CV30">
        <v>59</v>
      </c>
      <c r="CW30">
        <v>60</v>
      </c>
      <c r="CX30">
        <v>63</v>
      </c>
      <c r="CY30">
        <v>65</v>
      </c>
      <c r="CZ30">
        <v>69</v>
      </c>
    </row>
    <row r="31" spans="1:104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  <c r="CK31">
        <v>1736</v>
      </c>
      <c r="CL31">
        <v>1924</v>
      </c>
      <c r="CM31">
        <v>2141</v>
      </c>
      <c r="CN31">
        <v>2354</v>
      </c>
      <c r="CO31">
        <v>2462</v>
      </c>
      <c r="CP31">
        <v>2587</v>
      </c>
      <c r="CQ31">
        <v>2741</v>
      </c>
      <c r="CR31">
        <v>2906</v>
      </c>
      <c r="CS31">
        <v>3331</v>
      </c>
      <c r="CT31">
        <v>3704</v>
      </c>
      <c r="CU31">
        <v>4057</v>
      </c>
      <c r="CV31">
        <v>4286</v>
      </c>
      <c r="CW31">
        <v>4603</v>
      </c>
      <c r="CX31">
        <v>5083</v>
      </c>
      <c r="CY31">
        <v>5513</v>
      </c>
      <c r="CZ31">
        <v>6006</v>
      </c>
    </row>
    <row r="32" spans="1:104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</row>
    <row r="33" spans="1:104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  <c r="CK33">
        <v>36</v>
      </c>
      <c r="CL33">
        <v>38</v>
      </c>
      <c r="CM33">
        <v>41</v>
      </c>
      <c r="CN33">
        <v>41</v>
      </c>
      <c r="CO33">
        <v>42</v>
      </c>
      <c r="CP33">
        <v>43</v>
      </c>
      <c r="CQ33">
        <v>45</v>
      </c>
      <c r="CR33">
        <v>49</v>
      </c>
      <c r="CS33">
        <v>52</v>
      </c>
      <c r="CT33">
        <v>54</v>
      </c>
      <c r="CU33">
        <v>55</v>
      </c>
      <c r="CV33">
        <v>56</v>
      </c>
      <c r="CW33">
        <v>58</v>
      </c>
      <c r="CX33">
        <v>58</v>
      </c>
      <c r="CY33">
        <v>64</v>
      </c>
      <c r="CZ33">
        <v>66</v>
      </c>
    </row>
    <row r="34" spans="1:104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  <c r="CK34">
        <v>32</v>
      </c>
      <c r="CL34">
        <v>32</v>
      </c>
      <c r="CM34">
        <v>35</v>
      </c>
      <c r="CN34">
        <v>36</v>
      </c>
      <c r="CO34">
        <v>36</v>
      </c>
      <c r="CP34">
        <v>38</v>
      </c>
      <c r="CQ34">
        <v>38</v>
      </c>
      <c r="CR34">
        <v>39</v>
      </c>
      <c r="CS34">
        <v>41</v>
      </c>
      <c r="CT34">
        <v>41</v>
      </c>
      <c r="CU34">
        <v>41</v>
      </c>
      <c r="CV34">
        <v>42</v>
      </c>
      <c r="CW34">
        <v>42</v>
      </c>
      <c r="CX34">
        <v>42</v>
      </c>
      <c r="CY34">
        <v>43</v>
      </c>
      <c r="CZ34">
        <v>43</v>
      </c>
    </row>
    <row r="35" spans="1:104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</row>
    <row r="36" spans="1:104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</row>
    <row r="37" spans="1:104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  <c r="CK37">
        <v>17</v>
      </c>
      <c r="CL37">
        <v>22</v>
      </c>
      <c r="CM37">
        <v>22</v>
      </c>
      <c r="CN37">
        <v>22</v>
      </c>
      <c r="CO37">
        <v>42</v>
      </c>
      <c r="CP37">
        <v>42</v>
      </c>
      <c r="CQ37">
        <v>43</v>
      </c>
      <c r="CR37">
        <v>43</v>
      </c>
      <c r="CS37">
        <v>43</v>
      </c>
      <c r="CT37">
        <v>43</v>
      </c>
      <c r="CU37">
        <v>53</v>
      </c>
      <c r="CV37">
        <v>56</v>
      </c>
      <c r="CW37">
        <v>58</v>
      </c>
      <c r="CX37">
        <v>58</v>
      </c>
      <c r="CY37">
        <v>61</v>
      </c>
      <c r="CZ37">
        <v>61</v>
      </c>
    </row>
    <row r="38" spans="1:104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  <c r="CK38">
        <v>48</v>
      </c>
      <c r="CL38">
        <v>48</v>
      </c>
      <c r="CM38">
        <v>50</v>
      </c>
      <c r="CN38">
        <v>51</v>
      </c>
      <c r="CO38">
        <v>51</v>
      </c>
      <c r="CP38">
        <v>59</v>
      </c>
      <c r="CQ38">
        <v>61</v>
      </c>
      <c r="CR38">
        <v>66</v>
      </c>
      <c r="CS38">
        <v>68</v>
      </c>
      <c r="CT38">
        <v>72</v>
      </c>
      <c r="CU38">
        <v>73</v>
      </c>
      <c r="CV38">
        <v>73</v>
      </c>
      <c r="CW38">
        <v>75</v>
      </c>
      <c r="CX38">
        <v>80</v>
      </c>
      <c r="CY38">
        <v>87</v>
      </c>
      <c r="CZ38">
        <v>90</v>
      </c>
    </row>
    <row r="39" spans="1:104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  <c r="CK39">
        <v>72</v>
      </c>
      <c r="CL39">
        <v>75</v>
      </c>
      <c r="CM39">
        <v>77</v>
      </c>
      <c r="CN39">
        <v>78</v>
      </c>
      <c r="CO39">
        <v>81</v>
      </c>
      <c r="CP39">
        <v>82</v>
      </c>
      <c r="CQ39">
        <v>87</v>
      </c>
      <c r="CR39">
        <v>90</v>
      </c>
      <c r="CS39">
        <v>94</v>
      </c>
      <c r="CT39">
        <v>98</v>
      </c>
      <c r="CU39">
        <v>100</v>
      </c>
      <c r="CV39">
        <v>100</v>
      </c>
      <c r="CW39">
        <v>104</v>
      </c>
      <c r="CX39">
        <v>106</v>
      </c>
      <c r="CY39">
        <v>109</v>
      </c>
      <c r="CZ39">
        <v>111</v>
      </c>
    </row>
    <row r="40" spans="1:104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</row>
    <row r="41" spans="1:104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6</v>
      </c>
      <c r="CQ41">
        <v>6</v>
      </c>
      <c r="CR41">
        <v>6</v>
      </c>
      <c r="CS41">
        <v>6</v>
      </c>
      <c r="CT41">
        <v>6</v>
      </c>
      <c r="CU41">
        <v>6</v>
      </c>
      <c r="CV41">
        <v>6</v>
      </c>
      <c r="CW41">
        <v>6</v>
      </c>
      <c r="CX41">
        <v>6</v>
      </c>
      <c r="CY41">
        <v>6</v>
      </c>
      <c r="CZ41">
        <v>6</v>
      </c>
    </row>
    <row r="42" spans="1:104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</row>
    <row r="43" spans="1:104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3</v>
      </c>
      <c r="CN43">
        <v>3</v>
      </c>
      <c r="CO43">
        <v>3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</row>
    <row r="44" spans="1:104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  <c r="CK44">
        <v>3</v>
      </c>
      <c r="CL44">
        <v>3</v>
      </c>
      <c r="CM44">
        <v>4</v>
      </c>
      <c r="CN44">
        <v>7</v>
      </c>
      <c r="CO44">
        <v>9</v>
      </c>
      <c r="CP44">
        <v>9</v>
      </c>
      <c r="CQ44">
        <v>10</v>
      </c>
      <c r="CR44">
        <v>12</v>
      </c>
      <c r="CS44">
        <v>16</v>
      </c>
      <c r="CT44">
        <v>16</v>
      </c>
      <c r="CU44">
        <v>22</v>
      </c>
      <c r="CV44">
        <v>24</v>
      </c>
      <c r="CW44">
        <v>24</v>
      </c>
      <c r="CX44">
        <v>27</v>
      </c>
      <c r="CY44">
        <v>28</v>
      </c>
      <c r="CZ44">
        <v>28</v>
      </c>
    </row>
    <row r="45" spans="1:104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  <c r="CK45">
        <v>385</v>
      </c>
      <c r="CL45">
        <v>490</v>
      </c>
      <c r="CM45">
        <v>524</v>
      </c>
      <c r="CN45">
        <v>564</v>
      </c>
      <c r="CO45">
        <v>591</v>
      </c>
      <c r="CP45">
        <v>624</v>
      </c>
      <c r="CQ45">
        <v>694</v>
      </c>
      <c r="CR45">
        <v>762</v>
      </c>
      <c r="CS45">
        <v>806</v>
      </c>
      <c r="CT45">
        <v>862</v>
      </c>
      <c r="CU45">
        <v>916</v>
      </c>
      <c r="CV45">
        <v>960</v>
      </c>
      <c r="CW45">
        <v>1023</v>
      </c>
      <c r="CX45">
        <v>1072</v>
      </c>
      <c r="CY45">
        <v>1153</v>
      </c>
      <c r="CZ45">
        <v>1205</v>
      </c>
    </row>
    <row r="46" spans="1:104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</row>
    <row r="47" spans="1:104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  <c r="CK47">
        <v>487</v>
      </c>
      <c r="CL47">
        <v>630</v>
      </c>
      <c r="CM47">
        <v>688</v>
      </c>
      <c r="CN47">
        <v>688</v>
      </c>
      <c r="CO47">
        <v>820</v>
      </c>
      <c r="CP47">
        <v>939</v>
      </c>
      <c r="CQ47">
        <v>1044</v>
      </c>
      <c r="CR47">
        <v>1134</v>
      </c>
      <c r="CS47">
        <v>1243</v>
      </c>
      <c r="CT47">
        <v>1340</v>
      </c>
      <c r="CU47">
        <v>1446</v>
      </c>
      <c r="CV47">
        <v>1516</v>
      </c>
      <c r="CW47">
        <v>1600</v>
      </c>
      <c r="CX47">
        <v>1683</v>
      </c>
      <c r="CY47">
        <v>1762</v>
      </c>
      <c r="CZ47">
        <v>1859</v>
      </c>
    </row>
    <row r="48" spans="1:104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  <c r="CK48">
        <v>4</v>
      </c>
      <c r="CL48">
        <v>4</v>
      </c>
      <c r="CM48">
        <v>4</v>
      </c>
      <c r="CN48">
        <v>4</v>
      </c>
      <c r="CO48">
        <v>4</v>
      </c>
      <c r="CP48">
        <v>4</v>
      </c>
      <c r="CQ48">
        <v>4</v>
      </c>
      <c r="CR48">
        <v>4</v>
      </c>
      <c r="CS48">
        <v>4</v>
      </c>
      <c r="CT48">
        <v>4</v>
      </c>
      <c r="CU48">
        <v>4</v>
      </c>
      <c r="CV48">
        <v>4</v>
      </c>
      <c r="CW48">
        <v>5</v>
      </c>
      <c r="CX48">
        <v>5</v>
      </c>
      <c r="CY48">
        <v>6</v>
      </c>
      <c r="CZ48">
        <v>7</v>
      </c>
    </row>
    <row r="49" spans="1:104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</row>
    <row r="50" spans="1:104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2</v>
      </c>
      <c r="CY50">
        <v>2</v>
      </c>
      <c r="CZ50">
        <v>5</v>
      </c>
    </row>
    <row r="51" spans="1:104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  <c r="CK51">
        <v>94</v>
      </c>
      <c r="CL51">
        <v>105</v>
      </c>
      <c r="CM51">
        <v>116</v>
      </c>
      <c r="CN51">
        <v>126</v>
      </c>
      <c r="CO51">
        <v>133</v>
      </c>
      <c r="CP51">
        <v>139</v>
      </c>
      <c r="CQ51">
        <v>147</v>
      </c>
      <c r="CR51">
        <v>160</v>
      </c>
      <c r="CS51">
        <v>168</v>
      </c>
      <c r="CT51">
        <v>174</v>
      </c>
      <c r="CU51">
        <v>181</v>
      </c>
      <c r="CV51">
        <v>189</v>
      </c>
      <c r="CW51">
        <v>198</v>
      </c>
      <c r="CX51">
        <v>207</v>
      </c>
      <c r="CY51">
        <v>216</v>
      </c>
      <c r="CZ51">
        <v>227</v>
      </c>
    </row>
    <row r="52" spans="1:104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  <c r="CK52">
        <v>6</v>
      </c>
      <c r="CL52">
        <v>6</v>
      </c>
      <c r="CM52">
        <v>6</v>
      </c>
      <c r="CN52">
        <v>6</v>
      </c>
      <c r="CO52">
        <v>6</v>
      </c>
      <c r="CP52">
        <v>6</v>
      </c>
      <c r="CQ52">
        <v>6</v>
      </c>
      <c r="CR52">
        <v>6</v>
      </c>
      <c r="CS52">
        <v>6</v>
      </c>
      <c r="CT52">
        <v>6</v>
      </c>
      <c r="CU52">
        <v>6</v>
      </c>
      <c r="CV52">
        <v>6</v>
      </c>
      <c r="CW52">
        <v>6</v>
      </c>
      <c r="CX52">
        <v>6</v>
      </c>
      <c r="CY52">
        <v>6</v>
      </c>
      <c r="CZ52">
        <v>6</v>
      </c>
    </row>
    <row r="53" spans="1:104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  <c r="CK53">
        <v>8</v>
      </c>
      <c r="CL53">
        <v>8</v>
      </c>
      <c r="CM53">
        <v>8</v>
      </c>
      <c r="CN53">
        <v>8</v>
      </c>
      <c r="CO53">
        <v>8</v>
      </c>
      <c r="CP53">
        <v>8</v>
      </c>
      <c r="CQ53">
        <v>8</v>
      </c>
      <c r="CR53">
        <v>8</v>
      </c>
      <c r="CS53">
        <v>8</v>
      </c>
      <c r="CT53">
        <v>8</v>
      </c>
      <c r="CU53">
        <v>8</v>
      </c>
      <c r="CV53">
        <v>9</v>
      </c>
      <c r="CW53">
        <v>9</v>
      </c>
      <c r="CX53">
        <v>9</v>
      </c>
      <c r="CY53">
        <v>9</v>
      </c>
      <c r="CZ53">
        <v>9</v>
      </c>
    </row>
    <row r="54" spans="1:104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  <c r="CK54">
        <v>6</v>
      </c>
      <c r="CL54">
        <v>6</v>
      </c>
      <c r="CM54">
        <v>6</v>
      </c>
      <c r="CN54">
        <v>6</v>
      </c>
      <c r="CO54">
        <v>6</v>
      </c>
      <c r="CP54">
        <v>6</v>
      </c>
      <c r="CQ54">
        <v>6</v>
      </c>
      <c r="CR54">
        <v>6</v>
      </c>
      <c r="CS54">
        <v>6</v>
      </c>
      <c r="CT54">
        <v>6</v>
      </c>
      <c r="CU54">
        <v>6</v>
      </c>
      <c r="CV54">
        <v>6</v>
      </c>
      <c r="CW54">
        <v>6</v>
      </c>
      <c r="CX54">
        <v>6</v>
      </c>
      <c r="CY54">
        <v>6</v>
      </c>
      <c r="CZ54">
        <v>6</v>
      </c>
    </row>
    <row r="55" spans="1:104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</row>
    <row r="56" spans="1:104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</row>
    <row r="57" spans="1:104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</row>
    <row r="58" spans="1:104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  <c r="CK58">
        <v>2</v>
      </c>
      <c r="CL58">
        <v>2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2</v>
      </c>
      <c r="CS58">
        <v>2</v>
      </c>
      <c r="CT58">
        <v>2</v>
      </c>
      <c r="CU58">
        <v>2</v>
      </c>
      <c r="CV58">
        <v>2</v>
      </c>
      <c r="CW58">
        <v>2</v>
      </c>
      <c r="CX58">
        <v>2</v>
      </c>
      <c r="CY58">
        <v>2</v>
      </c>
      <c r="CZ58">
        <v>2</v>
      </c>
    </row>
    <row r="59" spans="1:104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  <c r="CK59">
        <v>2</v>
      </c>
      <c r="CL59">
        <v>2</v>
      </c>
      <c r="CM59">
        <v>2</v>
      </c>
      <c r="CN59">
        <v>2</v>
      </c>
      <c r="CO59">
        <v>2</v>
      </c>
      <c r="CP59">
        <v>2</v>
      </c>
      <c r="CQ59">
        <v>2</v>
      </c>
      <c r="CR59">
        <v>2</v>
      </c>
      <c r="CS59">
        <v>2</v>
      </c>
      <c r="CT59">
        <v>2</v>
      </c>
      <c r="CU59">
        <v>2</v>
      </c>
      <c r="CV59">
        <v>2</v>
      </c>
      <c r="CW59">
        <v>2</v>
      </c>
      <c r="CX59">
        <v>2</v>
      </c>
      <c r="CY59">
        <v>2</v>
      </c>
      <c r="CZ59">
        <v>2</v>
      </c>
    </row>
    <row r="60" spans="1:104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  <c r="CK60">
        <v>6</v>
      </c>
      <c r="CL60">
        <v>6</v>
      </c>
      <c r="CM60">
        <v>6</v>
      </c>
      <c r="CN60">
        <v>6</v>
      </c>
      <c r="CO60">
        <v>6</v>
      </c>
      <c r="CP60">
        <v>6</v>
      </c>
      <c r="CQ60">
        <v>6</v>
      </c>
      <c r="CR60">
        <v>6</v>
      </c>
      <c r="CS60">
        <v>6</v>
      </c>
      <c r="CT60">
        <v>6</v>
      </c>
      <c r="CU60">
        <v>6</v>
      </c>
      <c r="CV60">
        <v>6</v>
      </c>
      <c r="CW60">
        <v>6</v>
      </c>
      <c r="CX60">
        <v>6</v>
      </c>
      <c r="CY60">
        <v>6</v>
      </c>
      <c r="CZ60">
        <v>6</v>
      </c>
    </row>
    <row r="61" spans="1:104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</row>
    <row r="62" spans="1:104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  <c r="CK62">
        <v>13</v>
      </c>
      <c r="CL62">
        <v>13</v>
      </c>
      <c r="CM62">
        <v>13</v>
      </c>
      <c r="CN62">
        <v>13</v>
      </c>
      <c r="CO62">
        <v>13</v>
      </c>
      <c r="CP62">
        <v>13</v>
      </c>
      <c r="CQ62">
        <v>13</v>
      </c>
      <c r="CR62">
        <v>13</v>
      </c>
      <c r="CS62">
        <v>13</v>
      </c>
      <c r="CT62">
        <v>13</v>
      </c>
      <c r="CU62">
        <v>13</v>
      </c>
      <c r="CV62">
        <v>13</v>
      </c>
      <c r="CW62">
        <v>13</v>
      </c>
      <c r="CX62">
        <v>13</v>
      </c>
      <c r="CY62">
        <v>13</v>
      </c>
      <c r="CZ62">
        <v>13</v>
      </c>
    </row>
    <row r="63" spans="1:104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  <c r="CK63">
        <v>22</v>
      </c>
      <c r="CL63">
        <v>22</v>
      </c>
      <c r="CM63">
        <v>22</v>
      </c>
      <c r="CN63">
        <v>22</v>
      </c>
      <c r="CO63">
        <v>22</v>
      </c>
      <c r="CP63">
        <v>22</v>
      </c>
      <c r="CQ63">
        <v>22</v>
      </c>
      <c r="CR63">
        <v>22</v>
      </c>
      <c r="CS63">
        <v>22</v>
      </c>
      <c r="CT63">
        <v>22</v>
      </c>
      <c r="CU63">
        <v>22</v>
      </c>
      <c r="CV63">
        <v>22</v>
      </c>
      <c r="CW63">
        <v>22</v>
      </c>
      <c r="CX63">
        <v>22</v>
      </c>
      <c r="CY63">
        <v>22</v>
      </c>
      <c r="CZ63">
        <v>22</v>
      </c>
    </row>
    <row r="64" spans="1:104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  <c r="CK64">
        <v>4</v>
      </c>
      <c r="CL64">
        <v>4</v>
      </c>
      <c r="CM64">
        <v>4</v>
      </c>
      <c r="CN64">
        <v>4</v>
      </c>
      <c r="CO64">
        <v>4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4</v>
      </c>
      <c r="CV64">
        <v>4</v>
      </c>
      <c r="CW64">
        <v>4</v>
      </c>
      <c r="CX64">
        <v>4</v>
      </c>
      <c r="CY64">
        <v>4</v>
      </c>
      <c r="CZ64">
        <v>4</v>
      </c>
    </row>
    <row r="65" spans="1:104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  <c r="CK65">
        <v>3222</v>
      </c>
      <c r="CL65">
        <v>3222</v>
      </c>
      <c r="CM65">
        <v>4512</v>
      </c>
      <c r="CN65">
        <v>4512</v>
      </c>
      <c r="CO65">
        <v>4512</v>
      </c>
      <c r="CP65">
        <v>4512</v>
      </c>
      <c r="CQ65">
        <v>4512</v>
      </c>
      <c r="CR65">
        <v>4512</v>
      </c>
      <c r="CS65">
        <v>4512</v>
      </c>
      <c r="CT65">
        <v>4512</v>
      </c>
      <c r="CU65">
        <v>4512</v>
      </c>
      <c r="CV65">
        <v>4512</v>
      </c>
      <c r="CW65">
        <v>4512</v>
      </c>
      <c r="CX65">
        <v>4512</v>
      </c>
      <c r="CY65">
        <v>4512</v>
      </c>
      <c r="CZ65">
        <v>4512</v>
      </c>
    </row>
    <row r="66" spans="1:104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  <c r="CK66">
        <v>4</v>
      </c>
      <c r="CL66">
        <v>4</v>
      </c>
      <c r="CM66">
        <v>4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4</v>
      </c>
      <c r="CT66">
        <v>4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</row>
    <row r="67" spans="1:104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</row>
    <row r="68" spans="1:104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</row>
    <row r="69" spans="1:104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</row>
    <row r="70" spans="1:104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</row>
    <row r="71" spans="1:104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  <c r="CK71">
        <v>2</v>
      </c>
      <c r="CL71">
        <v>2</v>
      </c>
      <c r="CM71">
        <v>2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2</v>
      </c>
      <c r="CT71">
        <v>2</v>
      </c>
      <c r="CU71">
        <v>2</v>
      </c>
      <c r="CV71">
        <v>2</v>
      </c>
      <c r="CW71">
        <v>2</v>
      </c>
      <c r="CX71">
        <v>2</v>
      </c>
      <c r="CY71">
        <v>2</v>
      </c>
      <c r="CZ71">
        <v>2</v>
      </c>
    </row>
    <row r="72" spans="1:104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</row>
    <row r="73" spans="1:104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</row>
    <row r="74" spans="1:104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</row>
    <row r="75" spans="1:104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  <c r="CK75">
        <v>3</v>
      </c>
      <c r="CL75">
        <v>3</v>
      </c>
      <c r="CM75">
        <v>3</v>
      </c>
      <c r="CN75">
        <v>3</v>
      </c>
      <c r="CO75">
        <v>3</v>
      </c>
      <c r="CP75">
        <v>3</v>
      </c>
      <c r="CQ75">
        <v>3</v>
      </c>
      <c r="CR75">
        <v>3</v>
      </c>
      <c r="CS75">
        <v>3</v>
      </c>
      <c r="CT75">
        <v>3</v>
      </c>
      <c r="CU75">
        <v>3</v>
      </c>
      <c r="CV75">
        <v>3</v>
      </c>
      <c r="CW75">
        <v>3</v>
      </c>
      <c r="CX75">
        <v>3</v>
      </c>
      <c r="CY75">
        <v>3</v>
      </c>
      <c r="CZ75">
        <v>3</v>
      </c>
    </row>
    <row r="76" spans="1:104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  <c r="CK76">
        <v>7</v>
      </c>
      <c r="CL76">
        <v>7</v>
      </c>
      <c r="CM76">
        <v>7</v>
      </c>
      <c r="CN76">
        <v>7</v>
      </c>
      <c r="CO76">
        <v>7</v>
      </c>
      <c r="CP76">
        <v>7</v>
      </c>
      <c r="CQ76">
        <v>7</v>
      </c>
      <c r="CR76">
        <v>7</v>
      </c>
      <c r="CS76">
        <v>7</v>
      </c>
      <c r="CT76">
        <v>7</v>
      </c>
      <c r="CU76">
        <v>7</v>
      </c>
      <c r="CV76">
        <v>7</v>
      </c>
      <c r="CW76">
        <v>7</v>
      </c>
      <c r="CX76">
        <v>7</v>
      </c>
      <c r="CY76">
        <v>7</v>
      </c>
      <c r="CZ76">
        <v>7</v>
      </c>
    </row>
    <row r="77" spans="1:104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  <c r="CK77">
        <v>7</v>
      </c>
      <c r="CL77">
        <v>7</v>
      </c>
      <c r="CM77">
        <v>7</v>
      </c>
      <c r="CN77">
        <v>7</v>
      </c>
      <c r="CO77">
        <v>7</v>
      </c>
      <c r="CP77">
        <v>7</v>
      </c>
      <c r="CQ77">
        <v>7</v>
      </c>
      <c r="CR77">
        <v>7</v>
      </c>
      <c r="CS77">
        <v>7</v>
      </c>
      <c r="CT77">
        <v>7</v>
      </c>
      <c r="CU77">
        <v>7</v>
      </c>
      <c r="CV77">
        <v>7</v>
      </c>
      <c r="CW77">
        <v>7</v>
      </c>
      <c r="CX77">
        <v>7</v>
      </c>
      <c r="CY77">
        <v>7</v>
      </c>
      <c r="CZ77">
        <v>7</v>
      </c>
    </row>
    <row r="78" spans="1:104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</row>
    <row r="79" spans="1:104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  <c r="CK79">
        <v>3</v>
      </c>
      <c r="CL79">
        <v>3</v>
      </c>
      <c r="CM79">
        <v>3</v>
      </c>
      <c r="CN79">
        <v>3</v>
      </c>
      <c r="CO79">
        <v>3</v>
      </c>
      <c r="CP79">
        <v>3</v>
      </c>
      <c r="CQ79">
        <v>3</v>
      </c>
      <c r="CR79">
        <v>3</v>
      </c>
      <c r="CS79">
        <v>3</v>
      </c>
      <c r="CT79">
        <v>3</v>
      </c>
      <c r="CU79">
        <v>3</v>
      </c>
      <c r="CV79">
        <v>3</v>
      </c>
      <c r="CW79">
        <v>3</v>
      </c>
      <c r="CX79">
        <v>3</v>
      </c>
      <c r="CY79">
        <v>3</v>
      </c>
      <c r="CZ79">
        <v>3</v>
      </c>
    </row>
    <row r="80" spans="1:104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  <c r="CK80">
        <v>3</v>
      </c>
      <c r="CL80">
        <v>3</v>
      </c>
      <c r="CM80">
        <v>3</v>
      </c>
      <c r="CN80">
        <v>3</v>
      </c>
      <c r="CO80">
        <v>3</v>
      </c>
      <c r="CP80">
        <v>3</v>
      </c>
      <c r="CQ80">
        <v>3</v>
      </c>
      <c r="CR80">
        <v>3</v>
      </c>
      <c r="CS80">
        <v>3</v>
      </c>
      <c r="CT80">
        <v>3</v>
      </c>
      <c r="CU80">
        <v>3</v>
      </c>
      <c r="CV80">
        <v>3</v>
      </c>
      <c r="CW80">
        <v>3</v>
      </c>
      <c r="CX80">
        <v>3</v>
      </c>
      <c r="CY80">
        <v>3</v>
      </c>
      <c r="CZ80">
        <v>3</v>
      </c>
    </row>
    <row r="81" spans="1:104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</row>
    <row r="82" spans="1:104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</row>
    <row r="83" spans="1:104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  <c r="CK83">
        <v>2</v>
      </c>
      <c r="CL83">
        <v>2</v>
      </c>
      <c r="CM83">
        <v>2</v>
      </c>
      <c r="CN83">
        <v>2</v>
      </c>
      <c r="CO83">
        <v>2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2</v>
      </c>
      <c r="CW83">
        <v>2</v>
      </c>
      <c r="CX83">
        <v>2</v>
      </c>
      <c r="CY83">
        <v>2</v>
      </c>
      <c r="CZ83">
        <v>2</v>
      </c>
    </row>
    <row r="84" spans="1:104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</row>
    <row r="85" spans="1:104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  <c r="CK85">
        <v>131</v>
      </c>
      <c r="CL85">
        <v>144</v>
      </c>
      <c r="CM85">
        <v>153</v>
      </c>
      <c r="CN85">
        <v>153</v>
      </c>
      <c r="CO85">
        <v>179</v>
      </c>
      <c r="CP85">
        <v>189</v>
      </c>
      <c r="CQ85">
        <v>196</v>
      </c>
      <c r="CR85">
        <v>206</v>
      </c>
      <c r="CS85">
        <v>215</v>
      </c>
      <c r="CT85">
        <v>225</v>
      </c>
      <c r="CU85">
        <v>233</v>
      </c>
      <c r="CV85">
        <v>244</v>
      </c>
      <c r="CW85">
        <v>253</v>
      </c>
      <c r="CX85">
        <v>269</v>
      </c>
      <c r="CY85">
        <v>278</v>
      </c>
      <c r="CZ85">
        <v>293</v>
      </c>
    </row>
    <row r="86" spans="1:104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6</v>
      </c>
      <c r="CU86">
        <v>6</v>
      </c>
      <c r="CV86">
        <v>6</v>
      </c>
      <c r="CW86">
        <v>6</v>
      </c>
      <c r="CX86">
        <v>8</v>
      </c>
      <c r="CY86">
        <v>8</v>
      </c>
      <c r="CZ86">
        <v>9</v>
      </c>
    </row>
    <row r="87" spans="1:104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  <c r="CK87">
        <v>21</v>
      </c>
      <c r="CL87">
        <v>22</v>
      </c>
      <c r="CM87">
        <v>23</v>
      </c>
      <c r="CN87">
        <v>25</v>
      </c>
      <c r="CO87">
        <v>25</v>
      </c>
      <c r="CP87">
        <v>25</v>
      </c>
      <c r="CQ87">
        <v>25</v>
      </c>
      <c r="CR87">
        <v>25</v>
      </c>
      <c r="CS87">
        <v>25</v>
      </c>
      <c r="CT87">
        <v>25</v>
      </c>
      <c r="CU87">
        <v>28</v>
      </c>
      <c r="CV87">
        <v>28</v>
      </c>
      <c r="CW87">
        <v>28</v>
      </c>
      <c r="CX87">
        <v>30</v>
      </c>
      <c r="CY87">
        <v>30</v>
      </c>
      <c r="CZ87">
        <v>31</v>
      </c>
    </row>
    <row r="88" spans="1:104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  <c r="CK88">
        <v>4</v>
      </c>
      <c r="CL88">
        <v>4</v>
      </c>
      <c r="CM88">
        <v>4</v>
      </c>
      <c r="CN88">
        <v>4</v>
      </c>
      <c r="CO88">
        <v>5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6</v>
      </c>
      <c r="CV88">
        <v>6</v>
      </c>
      <c r="CW88">
        <v>6</v>
      </c>
      <c r="CX88">
        <v>6</v>
      </c>
      <c r="CY88">
        <v>6</v>
      </c>
      <c r="CZ88">
        <v>6</v>
      </c>
    </row>
    <row r="89" spans="1:104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  <c r="CK89">
        <v>6</v>
      </c>
      <c r="CL89">
        <v>6</v>
      </c>
      <c r="CM89">
        <v>6</v>
      </c>
      <c r="CN89">
        <v>8</v>
      </c>
      <c r="CO89">
        <v>9</v>
      </c>
      <c r="CP89">
        <v>9</v>
      </c>
      <c r="CQ89">
        <v>13</v>
      </c>
      <c r="CR89">
        <v>14</v>
      </c>
      <c r="CS89">
        <v>14</v>
      </c>
      <c r="CT89">
        <v>14</v>
      </c>
      <c r="CU89">
        <v>14</v>
      </c>
      <c r="CV89">
        <v>14</v>
      </c>
      <c r="CW89">
        <v>14</v>
      </c>
      <c r="CX89">
        <v>14</v>
      </c>
      <c r="CY89">
        <v>14</v>
      </c>
      <c r="CZ89">
        <v>14</v>
      </c>
    </row>
    <row r="90" spans="1:104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  <c r="CK90">
        <v>33</v>
      </c>
      <c r="CL90">
        <v>35</v>
      </c>
      <c r="CM90">
        <v>36</v>
      </c>
      <c r="CN90">
        <v>39</v>
      </c>
      <c r="CO90">
        <v>47</v>
      </c>
      <c r="CP90">
        <v>47</v>
      </c>
      <c r="CQ90">
        <v>48</v>
      </c>
      <c r="CR90">
        <v>48</v>
      </c>
      <c r="CS90">
        <v>50</v>
      </c>
      <c r="CT90">
        <v>51</v>
      </c>
      <c r="CU90">
        <v>54</v>
      </c>
      <c r="CV90">
        <v>55</v>
      </c>
      <c r="CW90">
        <v>59</v>
      </c>
      <c r="CX90">
        <v>63</v>
      </c>
      <c r="CY90">
        <v>67</v>
      </c>
      <c r="CZ90">
        <v>69</v>
      </c>
    </row>
    <row r="91" spans="1:104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  <c r="CK91">
        <v>12</v>
      </c>
      <c r="CL91">
        <v>12</v>
      </c>
      <c r="CM91">
        <v>13</v>
      </c>
      <c r="CN91">
        <v>13</v>
      </c>
      <c r="CO91">
        <v>13</v>
      </c>
      <c r="CP91">
        <v>13</v>
      </c>
      <c r="CQ91">
        <v>13</v>
      </c>
      <c r="CR91">
        <v>13</v>
      </c>
      <c r="CS91">
        <v>13</v>
      </c>
      <c r="CT91">
        <v>13</v>
      </c>
      <c r="CU91">
        <v>13</v>
      </c>
      <c r="CV91">
        <v>13</v>
      </c>
      <c r="CW91">
        <v>13</v>
      </c>
      <c r="CX91">
        <v>13</v>
      </c>
      <c r="CY91">
        <v>13</v>
      </c>
      <c r="CZ91">
        <v>13</v>
      </c>
    </row>
    <row r="92" spans="1:104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  <c r="CK92">
        <v>24</v>
      </c>
      <c r="CL92">
        <v>27</v>
      </c>
      <c r="CM92">
        <v>31</v>
      </c>
      <c r="CN92">
        <v>32</v>
      </c>
      <c r="CO92">
        <v>34</v>
      </c>
      <c r="CP92">
        <v>36</v>
      </c>
      <c r="CQ92">
        <v>38</v>
      </c>
      <c r="CR92">
        <v>40</v>
      </c>
      <c r="CS92">
        <v>43</v>
      </c>
      <c r="CT92">
        <v>49</v>
      </c>
      <c r="CU92">
        <v>51</v>
      </c>
      <c r="CV92">
        <v>54</v>
      </c>
      <c r="CW92">
        <v>56</v>
      </c>
      <c r="CX92">
        <v>58</v>
      </c>
      <c r="CY92">
        <v>58</v>
      </c>
      <c r="CZ92">
        <v>61</v>
      </c>
    </row>
    <row r="93" spans="1:104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  <c r="CK93">
        <v>12</v>
      </c>
      <c r="CL93">
        <v>12</v>
      </c>
      <c r="CM93">
        <v>12</v>
      </c>
      <c r="CN93">
        <v>12</v>
      </c>
      <c r="CO93">
        <v>12</v>
      </c>
      <c r="CP93">
        <v>12</v>
      </c>
      <c r="CQ93">
        <v>12</v>
      </c>
      <c r="CR93">
        <v>13</v>
      </c>
      <c r="CS93">
        <v>13</v>
      </c>
      <c r="CT93">
        <v>14</v>
      </c>
      <c r="CU93">
        <v>14</v>
      </c>
      <c r="CV93">
        <v>14</v>
      </c>
      <c r="CW93">
        <v>15</v>
      </c>
      <c r="CX93">
        <v>15</v>
      </c>
      <c r="CY93">
        <v>15</v>
      </c>
      <c r="CZ93">
        <v>15</v>
      </c>
    </row>
    <row r="94" spans="1:104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  <c r="CK94">
        <v>166</v>
      </c>
      <c r="CL94">
        <v>169</v>
      </c>
      <c r="CM94">
        <v>173</v>
      </c>
      <c r="CN94">
        <v>181</v>
      </c>
      <c r="CO94">
        <v>186</v>
      </c>
      <c r="CP94">
        <v>194</v>
      </c>
      <c r="CQ94">
        <v>201</v>
      </c>
      <c r="CR94">
        <v>208</v>
      </c>
      <c r="CS94">
        <v>210</v>
      </c>
      <c r="CT94">
        <v>214</v>
      </c>
      <c r="CU94">
        <v>218</v>
      </c>
      <c r="CV94">
        <v>220</v>
      </c>
      <c r="CW94">
        <v>223</v>
      </c>
      <c r="CX94">
        <v>227</v>
      </c>
      <c r="CY94">
        <v>227</v>
      </c>
      <c r="CZ94">
        <v>236</v>
      </c>
    </row>
    <row r="95" spans="1:104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</row>
    <row r="96" spans="1:104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</row>
    <row r="97" spans="1:104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  <c r="CK97">
        <v>309</v>
      </c>
      <c r="CL97">
        <v>321</v>
      </c>
      <c r="CM97">
        <v>336</v>
      </c>
      <c r="CN97">
        <v>346</v>
      </c>
      <c r="CO97">
        <v>355</v>
      </c>
      <c r="CP97">
        <v>364</v>
      </c>
      <c r="CQ97">
        <v>370</v>
      </c>
      <c r="CR97">
        <v>384</v>
      </c>
      <c r="CS97">
        <v>394</v>
      </c>
      <c r="CT97">
        <v>403</v>
      </c>
      <c r="CU97">
        <v>418</v>
      </c>
      <c r="CV97">
        <v>422</v>
      </c>
      <c r="CW97">
        <v>427</v>
      </c>
      <c r="CX97">
        <v>434</v>
      </c>
      <c r="CY97">
        <v>443</v>
      </c>
      <c r="CZ97">
        <v>452</v>
      </c>
    </row>
    <row r="98" spans="1:104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2</v>
      </c>
      <c r="CT98">
        <v>2</v>
      </c>
      <c r="CU98">
        <v>2</v>
      </c>
      <c r="CV98">
        <v>2</v>
      </c>
      <c r="CW98">
        <v>2</v>
      </c>
      <c r="CX98">
        <v>2</v>
      </c>
      <c r="CY98">
        <v>2</v>
      </c>
      <c r="CZ98">
        <v>2</v>
      </c>
    </row>
    <row r="99" spans="1:104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  <c r="CK99">
        <v>189</v>
      </c>
      <c r="CL99">
        <v>196</v>
      </c>
      <c r="CM99">
        <v>200</v>
      </c>
      <c r="CN99">
        <v>217</v>
      </c>
      <c r="CO99">
        <v>226</v>
      </c>
      <c r="CP99">
        <v>235</v>
      </c>
      <c r="CQ99">
        <v>245</v>
      </c>
      <c r="CR99">
        <v>260</v>
      </c>
      <c r="CS99">
        <v>265</v>
      </c>
      <c r="CT99">
        <v>267</v>
      </c>
      <c r="CU99">
        <v>273</v>
      </c>
      <c r="CV99">
        <v>278</v>
      </c>
      <c r="CW99">
        <v>282</v>
      </c>
      <c r="CX99">
        <v>286</v>
      </c>
      <c r="CY99">
        <v>293</v>
      </c>
      <c r="CZ99">
        <v>301</v>
      </c>
    </row>
    <row r="100" spans="1:104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  <c r="CK100">
        <v>388</v>
      </c>
      <c r="CL100">
        <v>403</v>
      </c>
      <c r="CM100">
        <v>421</v>
      </c>
      <c r="CN100">
        <v>456</v>
      </c>
      <c r="CO100">
        <v>474</v>
      </c>
      <c r="CP100">
        <v>507</v>
      </c>
      <c r="CQ100">
        <v>520</v>
      </c>
      <c r="CR100">
        <v>537</v>
      </c>
      <c r="CS100">
        <v>560</v>
      </c>
      <c r="CT100">
        <v>576</v>
      </c>
      <c r="CU100">
        <v>576</v>
      </c>
      <c r="CV100">
        <v>576</v>
      </c>
      <c r="CW100">
        <v>663</v>
      </c>
      <c r="CX100">
        <v>871</v>
      </c>
      <c r="CY100">
        <v>883</v>
      </c>
      <c r="CZ100">
        <v>900</v>
      </c>
    </row>
    <row r="101" spans="1:104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  <c r="CK101">
        <v>183</v>
      </c>
      <c r="CL101">
        <v>196</v>
      </c>
      <c r="CM101">
        <v>205</v>
      </c>
      <c r="CN101">
        <v>224</v>
      </c>
      <c r="CO101">
        <v>239</v>
      </c>
      <c r="CP101">
        <v>250</v>
      </c>
      <c r="CQ101">
        <v>264</v>
      </c>
      <c r="CR101">
        <v>276</v>
      </c>
      <c r="CS101">
        <v>287</v>
      </c>
      <c r="CT101">
        <v>294</v>
      </c>
      <c r="CU101">
        <v>307</v>
      </c>
      <c r="CV101">
        <v>317</v>
      </c>
      <c r="CW101">
        <v>337</v>
      </c>
      <c r="CX101">
        <v>359</v>
      </c>
      <c r="CY101">
        <v>380</v>
      </c>
      <c r="CZ101">
        <v>392</v>
      </c>
    </row>
    <row r="102" spans="1:104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  <c r="CK102">
        <v>6</v>
      </c>
      <c r="CL102">
        <v>6</v>
      </c>
      <c r="CM102">
        <v>7</v>
      </c>
      <c r="CN102">
        <v>7</v>
      </c>
      <c r="CO102">
        <v>7</v>
      </c>
      <c r="CP102">
        <v>7</v>
      </c>
      <c r="CQ102">
        <v>7</v>
      </c>
      <c r="CR102">
        <v>7</v>
      </c>
      <c r="CS102">
        <v>8</v>
      </c>
      <c r="CT102">
        <v>8</v>
      </c>
      <c r="CU102">
        <v>8</v>
      </c>
      <c r="CV102">
        <v>8</v>
      </c>
      <c r="CW102">
        <v>8</v>
      </c>
      <c r="CX102">
        <v>8</v>
      </c>
      <c r="CY102">
        <v>9</v>
      </c>
      <c r="CZ102">
        <v>10</v>
      </c>
    </row>
    <row r="103" spans="1:104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</row>
    <row r="104" spans="1:104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</row>
    <row r="105" spans="1:104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  <c r="CK105">
        <v>35</v>
      </c>
      <c r="CL105">
        <v>36</v>
      </c>
      <c r="CM105">
        <v>38</v>
      </c>
      <c r="CN105">
        <v>38</v>
      </c>
      <c r="CO105">
        <v>40</v>
      </c>
      <c r="CP105">
        <v>40</v>
      </c>
      <c r="CQ105">
        <v>43</v>
      </c>
      <c r="CR105">
        <v>44</v>
      </c>
      <c r="CS105">
        <v>45</v>
      </c>
      <c r="CT105">
        <v>46</v>
      </c>
      <c r="CU105">
        <v>46</v>
      </c>
      <c r="CV105">
        <v>49</v>
      </c>
      <c r="CW105">
        <v>50</v>
      </c>
      <c r="CX105">
        <v>50</v>
      </c>
      <c r="CY105">
        <v>50</v>
      </c>
      <c r="CZ105">
        <v>52</v>
      </c>
    </row>
    <row r="106" spans="1:104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</row>
    <row r="107" spans="1:104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  <c r="CK107">
        <v>3</v>
      </c>
      <c r="CL107">
        <v>3</v>
      </c>
      <c r="CM107">
        <v>3</v>
      </c>
      <c r="CN107">
        <v>3</v>
      </c>
      <c r="CO107">
        <v>3</v>
      </c>
      <c r="CP107">
        <v>3</v>
      </c>
      <c r="CQ107">
        <v>3</v>
      </c>
      <c r="CR107">
        <v>3</v>
      </c>
      <c r="CS107">
        <v>3</v>
      </c>
      <c r="CT107">
        <v>3</v>
      </c>
      <c r="CU107">
        <v>3</v>
      </c>
      <c r="CV107">
        <v>3</v>
      </c>
      <c r="CW107">
        <v>3</v>
      </c>
      <c r="CX107">
        <v>3</v>
      </c>
      <c r="CY107">
        <v>3</v>
      </c>
      <c r="CZ107">
        <v>3</v>
      </c>
    </row>
    <row r="108" spans="1:104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</row>
    <row r="109" spans="1:104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  <c r="CK109">
        <v>72</v>
      </c>
      <c r="CL109">
        <v>75</v>
      </c>
      <c r="CM109">
        <v>82</v>
      </c>
      <c r="CN109">
        <v>90</v>
      </c>
      <c r="CO109">
        <v>94</v>
      </c>
      <c r="CP109">
        <v>98</v>
      </c>
      <c r="CQ109">
        <v>141</v>
      </c>
      <c r="CR109">
        <v>149</v>
      </c>
      <c r="CS109">
        <v>172</v>
      </c>
      <c r="CT109">
        <v>177</v>
      </c>
      <c r="CU109">
        <v>186</v>
      </c>
      <c r="CV109">
        <v>190</v>
      </c>
      <c r="CW109">
        <v>193</v>
      </c>
      <c r="CX109">
        <v>199</v>
      </c>
      <c r="CY109">
        <v>206</v>
      </c>
      <c r="CZ109">
        <v>211</v>
      </c>
    </row>
    <row r="110" spans="1:104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</row>
    <row r="111" spans="1:104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</row>
    <row r="112" spans="1:104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  <c r="CK112">
        <v>8</v>
      </c>
      <c r="CL112">
        <v>8</v>
      </c>
      <c r="CM112">
        <v>8</v>
      </c>
      <c r="CN112">
        <v>8</v>
      </c>
      <c r="CO112">
        <v>8</v>
      </c>
      <c r="CP112">
        <v>8</v>
      </c>
      <c r="CQ112">
        <v>12</v>
      </c>
      <c r="CR112">
        <v>12</v>
      </c>
      <c r="CS112">
        <v>12</v>
      </c>
      <c r="CT112">
        <v>12</v>
      </c>
      <c r="CU112">
        <v>12</v>
      </c>
      <c r="CV112">
        <v>12</v>
      </c>
      <c r="CW112">
        <v>12</v>
      </c>
      <c r="CX112">
        <v>12</v>
      </c>
      <c r="CY112">
        <v>12</v>
      </c>
      <c r="CZ112">
        <v>12</v>
      </c>
    </row>
    <row r="113" spans="1:104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  <c r="CK113">
        <v>3</v>
      </c>
      <c r="CL113">
        <v>3</v>
      </c>
      <c r="CM113">
        <v>4</v>
      </c>
      <c r="CN113">
        <v>4</v>
      </c>
      <c r="CO113">
        <v>4</v>
      </c>
      <c r="CP113">
        <v>4</v>
      </c>
      <c r="CQ113">
        <v>4</v>
      </c>
      <c r="CR113">
        <v>4</v>
      </c>
      <c r="CS113">
        <v>4</v>
      </c>
      <c r="CT113">
        <v>4</v>
      </c>
      <c r="CU113">
        <v>4</v>
      </c>
      <c r="CV113">
        <v>4</v>
      </c>
      <c r="CW113">
        <v>4</v>
      </c>
      <c r="CX113">
        <v>4</v>
      </c>
      <c r="CY113">
        <v>4</v>
      </c>
      <c r="CZ113">
        <v>4</v>
      </c>
    </row>
    <row r="114" spans="1:104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</row>
    <row r="115" spans="1:104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</row>
    <row r="116" spans="1:104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</row>
    <row r="117" spans="1:104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  <c r="CK117">
        <v>2</v>
      </c>
      <c r="CL117">
        <v>2</v>
      </c>
      <c r="CM117">
        <v>2</v>
      </c>
      <c r="CN117">
        <v>2</v>
      </c>
      <c r="CO117">
        <v>2</v>
      </c>
      <c r="CP117">
        <v>2</v>
      </c>
      <c r="CQ117">
        <v>2</v>
      </c>
      <c r="CR117">
        <v>2</v>
      </c>
      <c r="CS117">
        <v>2</v>
      </c>
      <c r="CT117">
        <v>3</v>
      </c>
      <c r="CU117">
        <v>3</v>
      </c>
      <c r="CV117">
        <v>3</v>
      </c>
      <c r="CW117">
        <v>3</v>
      </c>
      <c r="CX117">
        <v>3</v>
      </c>
      <c r="CY117">
        <v>3</v>
      </c>
      <c r="CZ117">
        <v>3</v>
      </c>
    </row>
    <row r="118" spans="1:104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8</v>
      </c>
      <c r="CL118">
        <v>8</v>
      </c>
      <c r="CM118">
        <v>8</v>
      </c>
      <c r="CN118">
        <v>8</v>
      </c>
      <c r="CO118">
        <v>12</v>
      </c>
      <c r="CP118">
        <v>12</v>
      </c>
      <c r="CQ118">
        <v>14</v>
      </c>
      <c r="CR118">
        <v>14</v>
      </c>
      <c r="CS118">
        <v>14</v>
      </c>
      <c r="CT118">
        <v>14</v>
      </c>
      <c r="CU118">
        <v>14</v>
      </c>
      <c r="CV118">
        <v>14</v>
      </c>
      <c r="CW118">
        <v>14</v>
      </c>
      <c r="CX118">
        <v>14</v>
      </c>
      <c r="CY118">
        <v>14</v>
      </c>
      <c r="CZ118">
        <v>14</v>
      </c>
    </row>
    <row r="119" spans="1:104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4403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  <c r="CK119">
        <v>17167</v>
      </c>
      <c r="CL119">
        <v>17920</v>
      </c>
      <c r="CM119">
        <v>18681</v>
      </c>
      <c r="CN119">
        <v>19323</v>
      </c>
      <c r="CO119">
        <v>19718</v>
      </c>
      <c r="CP119">
        <v>20265</v>
      </c>
      <c r="CQ119">
        <v>20796</v>
      </c>
      <c r="CR119">
        <v>21340</v>
      </c>
      <c r="CS119">
        <v>21856</v>
      </c>
      <c r="CT119">
        <v>22245</v>
      </c>
      <c r="CU119">
        <v>22614</v>
      </c>
      <c r="CV119">
        <v>22856</v>
      </c>
      <c r="CW119">
        <v>23293</v>
      </c>
      <c r="CX119">
        <v>23660</v>
      </c>
      <c r="CY119">
        <v>24087</v>
      </c>
      <c r="CZ119">
        <v>24376</v>
      </c>
    </row>
    <row r="120" spans="1:104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2</v>
      </c>
      <c r="CT120">
        <v>3</v>
      </c>
      <c r="CU120">
        <v>3</v>
      </c>
      <c r="CV120">
        <v>3</v>
      </c>
      <c r="CW120">
        <v>3</v>
      </c>
      <c r="CX120">
        <v>3</v>
      </c>
      <c r="CY120">
        <v>3</v>
      </c>
      <c r="CZ120">
        <v>3</v>
      </c>
    </row>
    <row r="121" spans="1:104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</row>
    <row r="122" spans="1:104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  <c r="CK122">
        <v>3</v>
      </c>
      <c r="CL122">
        <v>3</v>
      </c>
      <c r="CM122">
        <v>3</v>
      </c>
      <c r="CN122">
        <v>4</v>
      </c>
      <c r="CO122">
        <v>4</v>
      </c>
      <c r="CP122">
        <v>4</v>
      </c>
      <c r="CQ122">
        <v>4</v>
      </c>
      <c r="CR122">
        <v>5</v>
      </c>
      <c r="CS122">
        <v>5</v>
      </c>
      <c r="CT122">
        <v>5</v>
      </c>
      <c r="CU122">
        <v>5</v>
      </c>
      <c r="CV122">
        <v>6</v>
      </c>
      <c r="CW122">
        <v>6</v>
      </c>
      <c r="CX122">
        <v>6</v>
      </c>
      <c r="CY122">
        <v>6</v>
      </c>
      <c r="CZ122">
        <v>6</v>
      </c>
    </row>
    <row r="123" spans="1:104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  <c r="CK123">
        <v>3804</v>
      </c>
      <c r="CL123">
        <v>4052</v>
      </c>
      <c r="CM123">
        <v>4352</v>
      </c>
      <c r="CN123">
        <v>4459</v>
      </c>
      <c r="CO123">
        <v>4586</v>
      </c>
      <c r="CP123">
        <v>4862</v>
      </c>
      <c r="CQ123">
        <v>5033</v>
      </c>
      <c r="CR123">
        <v>5279</v>
      </c>
      <c r="CS123">
        <v>5575</v>
      </c>
      <c r="CT123">
        <v>5760</v>
      </c>
      <c r="CU123">
        <v>5877</v>
      </c>
      <c r="CV123">
        <v>5976</v>
      </c>
      <c r="CW123">
        <v>6126</v>
      </c>
      <c r="CX123">
        <v>6314</v>
      </c>
      <c r="CY123">
        <v>6467</v>
      </c>
      <c r="CZ123">
        <v>6623</v>
      </c>
    </row>
    <row r="124" spans="1:104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  <c r="CK124">
        <v>8</v>
      </c>
      <c r="CL124">
        <v>8</v>
      </c>
      <c r="CM124">
        <v>8</v>
      </c>
      <c r="CN124">
        <v>9</v>
      </c>
      <c r="CO124">
        <v>9</v>
      </c>
      <c r="CP124">
        <v>9</v>
      </c>
      <c r="CQ124">
        <v>9</v>
      </c>
      <c r="CR124">
        <v>9</v>
      </c>
      <c r="CS124">
        <v>9</v>
      </c>
      <c r="CT124">
        <v>10</v>
      </c>
      <c r="CU124">
        <v>10</v>
      </c>
      <c r="CV124">
        <v>11</v>
      </c>
      <c r="CW124">
        <v>11</v>
      </c>
      <c r="CX124">
        <v>16</v>
      </c>
      <c r="CY124">
        <v>16</v>
      </c>
      <c r="CZ124">
        <v>17</v>
      </c>
    </row>
    <row r="125" spans="1:104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  <c r="CK125">
        <v>102</v>
      </c>
      <c r="CL125">
        <v>105</v>
      </c>
      <c r="CM125">
        <v>108</v>
      </c>
      <c r="CN125">
        <v>110</v>
      </c>
      <c r="CO125">
        <v>113</v>
      </c>
      <c r="CP125">
        <v>116</v>
      </c>
      <c r="CQ125">
        <v>121</v>
      </c>
      <c r="CR125">
        <v>121</v>
      </c>
      <c r="CS125">
        <v>125</v>
      </c>
      <c r="CT125">
        <v>130</v>
      </c>
      <c r="CU125">
        <v>130</v>
      </c>
      <c r="CV125">
        <v>134</v>
      </c>
      <c r="CW125">
        <v>136</v>
      </c>
      <c r="CX125">
        <v>138</v>
      </c>
      <c r="CY125">
        <v>139</v>
      </c>
      <c r="CZ125">
        <v>140</v>
      </c>
    </row>
    <row r="126" spans="1:104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  <c r="CK126">
        <v>5</v>
      </c>
      <c r="CL126">
        <v>5</v>
      </c>
      <c r="CM126">
        <v>7</v>
      </c>
      <c r="CN126">
        <v>7</v>
      </c>
      <c r="CO126">
        <v>7</v>
      </c>
      <c r="CP126">
        <v>7</v>
      </c>
      <c r="CQ126">
        <v>7</v>
      </c>
      <c r="CR126">
        <v>8</v>
      </c>
      <c r="CS126">
        <v>11</v>
      </c>
      <c r="CT126">
        <v>11</v>
      </c>
      <c r="CU126">
        <v>13</v>
      </c>
      <c r="CV126">
        <v>15</v>
      </c>
      <c r="CW126">
        <v>15</v>
      </c>
      <c r="CX126">
        <v>15</v>
      </c>
      <c r="CY126">
        <v>16</v>
      </c>
      <c r="CZ126">
        <v>16</v>
      </c>
    </row>
    <row r="127" spans="1:104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1</v>
      </c>
      <c r="CM127">
        <v>3</v>
      </c>
      <c r="CN127">
        <v>3</v>
      </c>
      <c r="CO127">
        <v>5</v>
      </c>
      <c r="CP127">
        <v>5</v>
      </c>
      <c r="CQ127">
        <v>6</v>
      </c>
      <c r="CR127">
        <v>6</v>
      </c>
      <c r="CS127">
        <v>6</v>
      </c>
      <c r="CT127">
        <v>6</v>
      </c>
      <c r="CU127">
        <v>7</v>
      </c>
      <c r="CV127">
        <v>7</v>
      </c>
      <c r="CW127">
        <v>7</v>
      </c>
      <c r="CX127">
        <v>7</v>
      </c>
      <c r="CY127">
        <v>7</v>
      </c>
      <c r="CZ127">
        <v>7</v>
      </c>
    </row>
    <row r="128" spans="1:104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  <c r="CK128">
        <v>6</v>
      </c>
      <c r="CL128">
        <v>6</v>
      </c>
      <c r="CM128">
        <v>6</v>
      </c>
      <c r="CN128">
        <v>6</v>
      </c>
      <c r="CO128">
        <v>7</v>
      </c>
      <c r="CP128">
        <v>7</v>
      </c>
      <c r="CQ128">
        <v>7</v>
      </c>
      <c r="CR128">
        <v>7</v>
      </c>
      <c r="CS128">
        <v>7</v>
      </c>
      <c r="CT128">
        <v>7</v>
      </c>
      <c r="CU128">
        <v>7</v>
      </c>
      <c r="CV128">
        <v>8</v>
      </c>
      <c r="CW128">
        <v>8</v>
      </c>
      <c r="CX128">
        <v>8</v>
      </c>
      <c r="CY128">
        <v>8</v>
      </c>
      <c r="CZ128">
        <v>9</v>
      </c>
    </row>
    <row r="129" spans="2:104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  <c r="CK129">
        <v>3</v>
      </c>
      <c r="CL129">
        <v>3</v>
      </c>
      <c r="CM129">
        <v>3</v>
      </c>
      <c r="CN129">
        <v>3</v>
      </c>
      <c r="CO129">
        <v>3</v>
      </c>
      <c r="CP129">
        <v>3</v>
      </c>
      <c r="CQ129">
        <v>3</v>
      </c>
      <c r="CR129">
        <v>4</v>
      </c>
      <c r="CS129">
        <v>5</v>
      </c>
      <c r="CT129">
        <v>5</v>
      </c>
      <c r="CU129">
        <v>6</v>
      </c>
      <c r="CV129">
        <v>6</v>
      </c>
      <c r="CW129">
        <v>6</v>
      </c>
      <c r="CX129">
        <v>6</v>
      </c>
      <c r="CY129">
        <v>6</v>
      </c>
      <c r="CZ129">
        <v>8</v>
      </c>
    </row>
    <row r="130" spans="2:104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</row>
    <row r="131" spans="2:104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  <c r="CK131">
        <v>31</v>
      </c>
      <c r="CL131">
        <v>35</v>
      </c>
      <c r="CM131">
        <v>41</v>
      </c>
      <c r="CN131">
        <v>46</v>
      </c>
      <c r="CO131">
        <v>46</v>
      </c>
      <c r="CP131">
        <v>46</v>
      </c>
      <c r="CQ131">
        <v>46</v>
      </c>
      <c r="CR131">
        <v>46</v>
      </c>
      <c r="CS131">
        <v>47</v>
      </c>
      <c r="CT131">
        <v>55</v>
      </c>
      <c r="CU131">
        <v>59</v>
      </c>
      <c r="CV131">
        <v>59</v>
      </c>
      <c r="CW131">
        <v>61</v>
      </c>
      <c r="CX131">
        <v>64</v>
      </c>
      <c r="CY131">
        <v>66</v>
      </c>
      <c r="CZ131">
        <v>71</v>
      </c>
    </row>
    <row r="132" spans="2:104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  <c r="CK132">
        <v>134</v>
      </c>
      <c r="CL132">
        <v>142</v>
      </c>
      <c r="CM132">
        <v>156</v>
      </c>
      <c r="CN132">
        <v>172</v>
      </c>
      <c r="CO132">
        <v>189</v>
      </c>
      <c r="CP132">
        <v>199</v>
      </c>
      <c r="CQ132">
        <v>213</v>
      </c>
      <c r="CR132">
        <v>225</v>
      </c>
      <c r="CS132">
        <v>239</v>
      </c>
      <c r="CT132">
        <v>262</v>
      </c>
      <c r="CU132">
        <v>262</v>
      </c>
      <c r="CV132">
        <v>272</v>
      </c>
      <c r="CW132">
        <v>280</v>
      </c>
      <c r="CX132">
        <v>291</v>
      </c>
      <c r="CY132">
        <v>300</v>
      </c>
      <c r="CZ132">
        <v>312</v>
      </c>
    </row>
    <row r="133" spans="2:104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  <c r="CK133">
        <v>8</v>
      </c>
      <c r="CL133">
        <v>8</v>
      </c>
      <c r="CM133">
        <v>9</v>
      </c>
      <c r="CN133">
        <v>9</v>
      </c>
      <c r="CO133">
        <v>9</v>
      </c>
      <c r="CP133">
        <v>10</v>
      </c>
      <c r="CQ133">
        <v>10</v>
      </c>
      <c r="CR133">
        <v>10</v>
      </c>
      <c r="CS133">
        <v>10</v>
      </c>
      <c r="CT133">
        <v>10</v>
      </c>
      <c r="CU133">
        <v>10</v>
      </c>
      <c r="CV133">
        <v>10</v>
      </c>
      <c r="CW133">
        <v>10</v>
      </c>
      <c r="CX133">
        <v>10</v>
      </c>
      <c r="CY133">
        <v>10</v>
      </c>
      <c r="CZ133">
        <v>10</v>
      </c>
    </row>
    <row r="134" spans="2:104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  <c r="CK134">
        <v>405</v>
      </c>
      <c r="CL134">
        <v>448</v>
      </c>
      <c r="CM134">
        <v>486</v>
      </c>
      <c r="CN134">
        <v>521</v>
      </c>
      <c r="CO134">
        <v>559</v>
      </c>
      <c r="CP134">
        <v>592</v>
      </c>
      <c r="CQ134">
        <v>645</v>
      </c>
      <c r="CR134">
        <v>681</v>
      </c>
      <c r="CS134">
        <v>721</v>
      </c>
      <c r="CT134">
        <v>780</v>
      </c>
      <c r="CU134">
        <v>825</v>
      </c>
      <c r="CV134">
        <v>881</v>
      </c>
      <c r="CW134">
        <v>939</v>
      </c>
      <c r="CX134">
        <v>1008</v>
      </c>
      <c r="CY134">
        <v>1079</v>
      </c>
      <c r="CZ134">
        <v>1154</v>
      </c>
    </row>
    <row r="135" spans="2:104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  <c r="CK135">
        <v>469</v>
      </c>
      <c r="CL135">
        <v>496</v>
      </c>
      <c r="CM135">
        <v>520</v>
      </c>
      <c r="CN135">
        <v>535</v>
      </c>
      <c r="CO135">
        <v>582</v>
      </c>
      <c r="CP135">
        <v>590</v>
      </c>
      <c r="CQ135">
        <v>616</v>
      </c>
      <c r="CR135">
        <v>635</v>
      </c>
      <c r="CS135">
        <v>647</v>
      </c>
      <c r="CT135">
        <v>689</v>
      </c>
      <c r="CU135">
        <v>720</v>
      </c>
      <c r="CV135">
        <v>743</v>
      </c>
      <c r="CW135">
        <v>765</v>
      </c>
      <c r="CX135">
        <v>773</v>
      </c>
      <c r="CY135">
        <v>784</v>
      </c>
      <c r="CZ135">
        <v>792</v>
      </c>
    </row>
    <row r="136" spans="2:104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  <c r="CK136">
        <v>4777</v>
      </c>
      <c r="CL136">
        <v>4869</v>
      </c>
      <c r="CM136">
        <v>4958</v>
      </c>
      <c r="CN136">
        <v>5031</v>
      </c>
      <c r="CO136">
        <v>5118</v>
      </c>
      <c r="CP136">
        <v>5209</v>
      </c>
      <c r="CQ136">
        <v>5297</v>
      </c>
      <c r="CR136">
        <v>5391</v>
      </c>
      <c r="CS136">
        <v>5481</v>
      </c>
      <c r="CT136">
        <v>5574</v>
      </c>
      <c r="CU136">
        <v>5650</v>
      </c>
      <c r="CV136">
        <v>5710</v>
      </c>
      <c r="CW136">
        <v>5806</v>
      </c>
      <c r="CX136">
        <v>5877</v>
      </c>
      <c r="CY136">
        <v>5957</v>
      </c>
      <c r="CZ136">
        <v>6028</v>
      </c>
    </row>
    <row r="137" spans="2:104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  <c r="CK137">
        <v>79</v>
      </c>
      <c r="CL137">
        <v>80</v>
      </c>
      <c r="CM137">
        <v>81</v>
      </c>
      <c r="CN137">
        <v>82</v>
      </c>
      <c r="CO137">
        <v>82</v>
      </c>
      <c r="CP137">
        <v>82</v>
      </c>
      <c r="CQ137">
        <v>83</v>
      </c>
      <c r="CR137">
        <v>83</v>
      </c>
      <c r="CS137">
        <v>83</v>
      </c>
      <c r="CT137">
        <v>86</v>
      </c>
      <c r="CU137">
        <v>86</v>
      </c>
      <c r="CV137">
        <v>87</v>
      </c>
      <c r="CW137">
        <v>88</v>
      </c>
      <c r="CX137">
        <v>90</v>
      </c>
      <c r="CY137">
        <v>92</v>
      </c>
      <c r="CZ137">
        <v>93</v>
      </c>
    </row>
    <row r="138" spans="2:104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  <c r="CK138">
        <v>444</v>
      </c>
      <c r="CL138">
        <v>486</v>
      </c>
      <c r="CM138">
        <v>530</v>
      </c>
      <c r="CN138">
        <v>571</v>
      </c>
      <c r="CO138">
        <v>610</v>
      </c>
      <c r="CP138">
        <v>687</v>
      </c>
      <c r="CQ138">
        <v>730</v>
      </c>
      <c r="CR138">
        <v>769</v>
      </c>
      <c r="CS138">
        <v>794</v>
      </c>
      <c r="CT138">
        <v>1014</v>
      </c>
      <c r="CU138">
        <v>1063</v>
      </c>
      <c r="CV138">
        <v>1087</v>
      </c>
      <c r="CW138">
        <v>1102</v>
      </c>
      <c r="CX138">
        <v>1159</v>
      </c>
      <c r="CY138">
        <v>1190</v>
      </c>
      <c r="CZ138">
        <v>1232</v>
      </c>
    </row>
    <row r="139" spans="2:104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  <c r="CK139">
        <v>130</v>
      </c>
      <c r="CL139">
        <v>142</v>
      </c>
      <c r="CM139">
        <v>151</v>
      </c>
      <c r="CN139">
        <v>164</v>
      </c>
      <c r="CO139">
        <v>172</v>
      </c>
      <c r="CP139">
        <v>177</v>
      </c>
      <c r="CQ139">
        <v>184</v>
      </c>
      <c r="CR139">
        <v>189</v>
      </c>
      <c r="CS139">
        <v>192</v>
      </c>
      <c r="CT139">
        <v>194</v>
      </c>
      <c r="CU139">
        <v>199</v>
      </c>
      <c r="CV139">
        <v>201</v>
      </c>
      <c r="CW139">
        <v>204</v>
      </c>
      <c r="CX139">
        <v>210</v>
      </c>
      <c r="CY139">
        <v>215</v>
      </c>
      <c r="CZ139">
        <v>222</v>
      </c>
    </row>
    <row r="140" spans="2:104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  <c r="CK140">
        <v>21645</v>
      </c>
      <c r="CL140">
        <v>22170</v>
      </c>
      <c r="CM140">
        <v>22745</v>
      </c>
      <c r="CN140">
        <v>23227</v>
      </c>
      <c r="CO140">
        <v>23660</v>
      </c>
      <c r="CP140">
        <v>24114</v>
      </c>
      <c r="CQ140">
        <v>24648</v>
      </c>
      <c r="CR140">
        <v>25085</v>
      </c>
      <c r="CS140">
        <v>25549</v>
      </c>
      <c r="CT140">
        <v>25969</v>
      </c>
      <c r="CU140">
        <v>26384</v>
      </c>
      <c r="CV140">
        <v>26644</v>
      </c>
      <c r="CW140">
        <v>26977</v>
      </c>
      <c r="CX140">
        <v>27359</v>
      </c>
      <c r="CY140">
        <v>27682</v>
      </c>
      <c r="CZ140">
        <v>27967</v>
      </c>
    </row>
    <row r="141" spans="2:104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6</v>
      </c>
      <c r="CR141">
        <v>6</v>
      </c>
      <c r="CS141">
        <v>6</v>
      </c>
      <c r="CT141">
        <v>7</v>
      </c>
      <c r="CU141">
        <v>7</v>
      </c>
      <c r="CV141">
        <v>7</v>
      </c>
      <c r="CW141">
        <v>7</v>
      </c>
      <c r="CX141">
        <v>7</v>
      </c>
      <c r="CY141">
        <v>7</v>
      </c>
      <c r="CZ141">
        <v>8</v>
      </c>
    </row>
    <row r="142" spans="2:104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  <c r="CK142">
        <v>146</v>
      </c>
      <c r="CL142">
        <v>178</v>
      </c>
      <c r="CM142">
        <v>190</v>
      </c>
      <c r="CN142">
        <v>222</v>
      </c>
      <c r="CO142">
        <v>236</v>
      </c>
      <c r="CP142">
        <v>236</v>
      </c>
      <c r="CQ142">
        <v>263</v>
      </c>
      <c r="CR142">
        <v>281</v>
      </c>
      <c r="CS142">
        <v>328</v>
      </c>
      <c r="CT142">
        <v>345</v>
      </c>
      <c r="CU142">
        <v>360</v>
      </c>
      <c r="CV142">
        <v>372</v>
      </c>
      <c r="CW142">
        <v>385</v>
      </c>
      <c r="CX142">
        <v>394</v>
      </c>
      <c r="CY142">
        <v>413</v>
      </c>
      <c r="CZ142">
        <v>430</v>
      </c>
    </row>
    <row r="143" spans="2:104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7</v>
      </c>
      <c r="CO143">
        <v>7</v>
      </c>
      <c r="CP143">
        <v>7</v>
      </c>
      <c r="CQ143">
        <v>7</v>
      </c>
      <c r="CR143">
        <v>7</v>
      </c>
      <c r="CS143">
        <v>7</v>
      </c>
      <c r="CT143">
        <v>7</v>
      </c>
      <c r="CU143">
        <v>7</v>
      </c>
      <c r="CV143">
        <v>7</v>
      </c>
      <c r="CW143">
        <v>7</v>
      </c>
      <c r="CX143">
        <v>8</v>
      </c>
      <c r="CY143">
        <v>8</v>
      </c>
      <c r="CZ143">
        <v>8</v>
      </c>
    </row>
    <row r="144" spans="2:104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  <c r="CK144">
        <v>16</v>
      </c>
      <c r="CL144">
        <v>17</v>
      </c>
      <c r="CM144">
        <v>17</v>
      </c>
      <c r="CN144">
        <v>17</v>
      </c>
      <c r="CO144">
        <v>17</v>
      </c>
      <c r="CP144">
        <v>19</v>
      </c>
      <c r="CQ144">
        <v>19</v>
      </c>
      <c r="CR144">
        <v>19</v>
      </c>
      <c r="CS144">
        <v>20</v>
      </c>
      <c r="CT144">
        <v>25</v>
      </c>
      <c r="CU144">
        <v>25</v>
      </c>
      <c r="CV144">
        <v>25</v>
      </c>
      <c r="CW144">
        <v>25</v>
      </c>
      <c r="CX144">
        <v>25</v>
      </c>
      <c r="CY144">
        <v>25</v>
      </c>
      <c r="CZ144">
        <v>25</v>
      </c>
    </row>
    <row r="145" spans="2:104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  <c r="CK145">
        <v>10</v>
      </c>
      <c r="CL145">
        <v>11</v>
      </c>
      <c r="CM145">
        <v>11</v>
      </c>
      <c r="CN145">
        <v>12</v>
      </c>
      <c r="CO145">
        <v>14</v>
      </c>
      <c r="CP145">
        <v>14</v>
      </c>
      <c r="CQ145">
        <v>14</v>
      </c>
      <c r="CR145">
        <v>14</v>
      </c>
      <c r="CS145">
        <v>14</v>
      </c>
      <c r="CT145">
        <v>14</v>
      </c>
      <c r="CU145">
        <v>14</v>
      </c>
      <c r="CV145">
        <v>14</v>
      </c>
      <c r="CW145">
        <v>14</v>
      </c>
      <c r="CX145">
        <v>14</v>
      </c>
      <c r="CY145">
        <v>15</v>
      </c>
      <c r="CZ145">
        <v>17</v>
      </c>
    </row>
    <row r="146" spans="2:104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  <c r="CK146">
        <v>225</v>
      </c>
      <c r="CL146">
        <v>229</v>
      </c>
      <c r="CM146">
        <v>230</v>
      </c>
      <c r="CN146">
        <v>232</v>
      </c>
      <c r="CO146">
        <v>234</v>
      </c>
      <c r="CP146">
        <v>236</v>
      </c>
      <c r="CQ146">
        <v>237</v>
      </c>
      <c r="CR146">
        <v>238</v>
      </c>
      <c r="CS146">
        <v>240</v>
      </c>
      <c r="CT146">
        <v>240</v>
      </c>
      <c r="CU146">
        <v>242</v>
      </c>
      <c r="CV146">
        <v>243</v>
      </c>
      <c r="CW146">
        <v>244</v>
      </c>
      <c r="CX146">
        <v>246</v>
      </c>
      <c r="CY146">
        <v>247</v>
      </c>
      <c r="CZ146">
        <v>248</v>
      </c>
    </row>
    <row r="147" spans="2:104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  <c r="CK147">
        <v>3</v>
      </c>
      <c r="CL147">
        <v>3</v>
      </c>
      <c r="CM147">
        <v>5</v>
      </c>
      <c r="CN147">
        <v>6</v>
      </c>
      <c r="CO147">
        <v>7</v>
      </c>
      <c r="CP147">
        <v>9</v>
      </c>
      <c r="CQ147">
        <v>11</v>
      </c>
      <c r="CR147">
        <v>13</v>
      </c>
      <c r="CS147">
        <v>14</v>
      </c>
      <c r="CT147">
        <v>15</v>
      </c>
      <c r="CU147">
        <v>19</v>
      </c>
      <c r="CV147">
        <v>20</v>
      </c>
      <c r="CW147">
        <v>22</v>
      </c>
      <c r="CX147">
        <v>23</v>
      </c>
      <c r="CY147">
        <v>24</v>
      </c>
      <c r="CZ147">
        <v>26</v>
      </c>
    </row>
    <row r="148" spans="2:104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  <c r="CK148">
        <v>5</v>
      </c>
      <c r="CL148">
        <v>5</v>
      </c>
      <c r="CM148">
        <v>5</v>
      </c>
      <c r="CN148">
        <v>5</v>
      </c>
      <c r="CO148">
        <v>5</v>
      </c>
      <c r="CP148">
        <v>7</v>
      </c>
      <c r="CQ148">
        <v>7</v>
      </c>
      <c r="CR148">
        <v>7</v>
      </c>
      <c r="CS148">
        <v>8</v>
      </c>
      <c r="CT148">
        <v>8</v>
      </c>
      <c r="CU148">
        <v>8</v>
      </c>
      <c r="CV148">
        <v>8</v>
      </c>
      <c r="CW148">
        <v>8</v>
      </c>
      <c r="CX148">
        <v>8</v>
      </c>
      <c r="CY148">
        <v>8</v>
      </c>
      <c r="CZ148">
        <v>8</v>
      </c>
    </row>
    <row r="149" spans="2:104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  <c r="CK149">
        <v>5</v>
      </c>
      <c r="CL149">
        <v>5</v>
      </c>
      <c r="CM149">
        <v>5</v>
      </c>
      <c r="CN149">
        <v>5</v>
      </c>
      <c r="CO149">
        <v>5</v>
      </c>
      <c r="CP149">
        <v>5</v>
      </c>
      <c r="CQ149">
        <v>9</v>
      </c>
      <c r="CR149">
        <v>11</v>
      </c>
      <c r="CS149">
        <v>11</v>
      </c>
      <c r="CT149">
        <v>12</v>
      </c>
      <c r="CU149">
        <v>12</v>
      </c>
      <c r="CV149">
        <v>12</v>
      </c>
      <c r="CW149">
        <v>13</v>
      </c>
      <c r="CX149">
        <v>13</v>
      </c>
      <c r="CY149">
        <v>15</v>
      </c>
      <c r="CZ149">
        <v>15</v>
      </c>
    </row>
    <row r="150" spans="2:104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  <c r="CK150">
        <v>21</v>
      </c>
      <c r="CL150">
        <v>21</v>
      </c>
      <c r="CM150">
        <v>21</v>
      </c>
      <c r="CN150">
        <v>21</v>
      </c>
      <c r="CO150">
        <v>21</v>
      </c>
      <c r="CP150">
        <v>21</v>
      </c>
      <c r="CQ150">
        <v>21</v>
      </c>
      <c r="CR150">
        <v>22</v>
      </c>
      <c r="CS150">
        <v>22</v>
      </c>
      <c r="CT150">
        <v>22</v>
      </c>
      <c r="CU150">
        <v>24</v>
      </c>
      <c r="CV150">
        <v>24</v>
      </c>
      <c r="CW150">
        <v>24</v>
      </c>
      <c r="CX150">
        <v>24</v>
      </c>
      <c r="CY150">
        <v>24</v>
      </c>
      <c r="CZ150">
        <v>24</v>
      </c>
    </row>
    <row r="151" spans="2:104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  <c r="CK151">
        <v>6</v>
      </c>
      <c r="CL151">
        <v>6</v>
      </c>
      <c r="CM151">
        <v>7</v>
      </c>
      <c r="CN151">
        <v>7</v>
      </c>
      <c r="CO151">
        <v>8</v>
      </c>
      <c r="CP151">
        <v>8</v>
      </c>
      <c r="CQ151">
        <v>8</v>
      </c>
      <c r="CR151">
        <v>8</v>
      </c>
      <c r="CS151">
        <v>8</v>
      </c>
      <c r="CT151">
        <v>8</v>
      </c>
      <c r="CU151">
        <v>11</v>
      </c>
      <c r="CV151">
        <v>12</v>
      </c>
      <c r="CW151">
        <v>12</v>
      </c>
      <c r="CX151">
        <v>16</v>
      </c>
      <c r="CY151">
        <v>16</v>
      </c>
      <c r="CZ151">
        <v>16</v>
      </c>
    </row>
    <row r="152" spans="2:104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</row>
    <row r="153" spans="2:104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  <c r="CK153">
        <v>30</v>
      </c>
      <c r="CL153">
        <v>32</v>
      </c>
      <c r="CM153">
        <v>33</v>
      </c>
      <c r="CN153">
        <v>33</v>
      </c>
      <c r="CO153">
        <v>35</v>
      </c>
      <c r="CP153">
        <v>37</v>
      </c>
      <c r="CQ153">
        <v>38</v>
      </c>
      <c r="CR153">
        <v>38</v>
      </c>
      <c r="CS153">
        <v>40</v>
      </c>
      <c r="CT153">
        <v>40</v>
      </c>
      <c r="CU153">
        <v>41</v>
      </c>
      <c r="CV153">
        <v>41</v>
      </c>
      <c r="CW153">
        <v>41</v>
      </c>
      <c r="CX153">
        <v>44</v>
      </c>
      <c r="CY153">
        <v>45</v>
      </c>
      <c r="CZ153">
        <v>45</v>
      </c>
    </row>
    <row r="154" spans="2:104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  <c r="CK154">
        <v>69</v>
      </c>
      <c r="CL154">
        <v>69</v>
      </c>
      <c r="CM154">
        <v>72</v>
      </c>
      <c r="CN154">
        <v>72</v>
      </c>
      <c r="CO154">
        <v>73</v>
      </c>
      <c r="CP154">
        <v>75</v>
      </c>
      <c r="CQ154">
        <v>78</v>
      </c>
      <c r="CR154">
        <v>80</v>
      </c>
      <c r="CS154">
        <v>83</v>
      </c>
      <c r="CT154">
        <v>85</v>
      </c>
      <c r="CU154">
        <v>85</v>
      </c>
      <c r="CV154">
        <v>88</v>
      </c>
      <c r="CW154">
        <v>88</v>
      </c>
      <c r="CX154">
        <v>89</v>
      </c>
      <c r="CY154">
        <v>89</v>
      </c>
      <c r="CZ154">
        <v>90</v>
      </c>
    </row>
    <row r="155" spans="2:104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</row>
    <row r="156" spans="2:104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  <c r="CK156">
        <v>83</v>
      </c>
      <c r="CL156">
        <v>84</v>
      </c>
      <c r="CM156">
        <v>86</v>
      </c>
      <c r="CN156">
        <v>88</v>
      </c>
      <c r="CO156">
        <v>89</v>
      </c>
      <c r="CP156">
        <v>89</v>
      </c>
      <c r="CQ156">
        <v>92</v>
      </c>
      <c r="CR156">
        <v>93</v>
      </c>
      <c r="CS156">
        <v>95</v>
      </c>
      <c r="CT156">
        <v>96</v>
      </c>
      <c r="CU156">
        <v>98</v>
      </c>
      <c r="CV156">
        <v>98</v>
      </c>
      <c r="CW156">
        <v>99</v>
      </c>
      <c r="CX156">
        <v>100</v>
      </c>
      <c r="CY156">
        <v>100</v>
      </c>
      <c r="CZ156">
        <v>102</v>
      </c>
    </row>
    <row r="157" spans="2:104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1</v>
      </c>
    </row>
    <row r="158" spans="2:104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  <c r="CK158">
        <v>3</v>
      </c>
      <c r="CL158">
        <v>3</v>
      </c>
      <c r="CM158">
        <v>3</v>
      </c>
      <c r="CN158">
        <v>3</v>
      </c>
      <c r="CO158">
        <v>3</v>
      </c>
      <c r="CP158">
        <v>3</v>
      </c>
      <c r="CQ158">
        <v>3</v>
      </c>
      <c r="CR158">
        <v>3</v>
      </c>
      <c r="CS158">
        <v>3</v>
      </c>
      <c r="CT158">
        <v>3</v>
      </c>
      <c r="CU158">
        <v>4</v>
      </c>
      <c r="CV158">
        <v>4</v>
      </c>
      <c r="CW158">
        <v>4</v>
      </c>
      <c r="CX158">
        <v>4</v>
      </c>
      <c r="CY158">
        <v>4</v>
      </c>
      <c r="CZ158">
        <v>4</v>
      </c>
    </row>
    <row r="159" spans="2:104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</row>
    <row r="160" spans="2:104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  <c r="CK160">
        <v>9</v>
      </c>
      <c r="CL160">
        <v>9</v>
      </c>
      <c r="CM160">
        <v>9</v>
      </c>
      <c r="CN160">
        <v>9</v>
      </c>
      <c r="CO160">
        <v>9</v>
      </c>
      <c r="CP160">
        <v>9</v>
      </c>
      <c r="CQ160">
        <v>9</v>
      </c>
      <c r="CR160">
        <v>9</v>
      </c>
      <c r="CS160">
        <v>9</v>
      </c>
      <c r="CT160">
        <v>9</v>
      </c>
      <c r="CU160">
        <v>9</v>
      </c>
      <c r="CV160">
        <v>9</v>
      </c>
      <c r="CW160">
        <v>10</v>
      </c>
      <c r="CX160">
        <v>10</v>
      </c>
      <c r="CY160">
        <v>10</v>
      </c>
      <c r="CZ160">
        <v>10</v>
      </c>
    </row>
    <row r="161" spans="1:104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2</v>
      </c>
      <c r="BL161">
        <v>2</v>
      </c>
      <c r="BM161">
        <v>3</v>
      </c>
      <c r="BN161">
        <v>4</v>
      </c>
      <c r="BO161">
        <v>5</v>
      </c>
      <c r="BP161">
        <v>6</v>
      </c>
      <c r="BQ161">
        <v>8</v>
      </c>
      <c r="BR161">
        <v>12</v>
      </c>
      <c r="BS161">
        <v>16</v>
      </c>
      <c r="BT161">
        <v>20</v>
      </c>
      <c r="BU161">
        <v>28</v>
      </c>
      <c r="BV161">
        <v>29</v>
      </c>
      <c r="BW161">
        <v>37</v>
      </c>
      <c r="BX161">
        <v>50</v>
      </c>
      <c r="BY161">
        <v>60</v>
      </c>
      <c r="BZ161">
        <v>79</v>
      </c>
      <c r="CA161">
        <v>94</v>
      </c>
      <c r="CB161">
        <v>125</v>
      </c>
      <c r="CC161">
        <v>141</v>
      </c>
      <c r="CD161">
        <v>174</v>
      </c>
      <c r="CE161">
        <v>194</v>
      </c>
      <c r="CF161">
        <v>233</v>
      </c>
      <c r="CG161">
        <v>273</v>
      </c>
      <c r="CH161">
        <v>296</v>
      </c>
      <c r="CI161">
        <v>332</v>
      </c>
      <c r="CJ161">
        <v>406</v>
      </c>
      <c r="CK161">
        <v>449</v>
      </c>
      <c r="CL161">
        <v>486</v>
      </c>
      <c r="CM161">
        <v>546</v>
      </c>
      <c r="CN161">
        <v>650</v>
      </c>
      <c r="CO161">
        <v>686</v>
      </c>
      <c r="CP161">
        <v>712</v>
      </c>
      <c r="CQ161">
        <v>857</v>
      </c>
      <c r="CR161">
        <v>970</v>
      </c>
      <c r="CS161">
        <v>1069</v>
      </c>
      <c r="CT161">
        <v>1221</v>
      </c>
      <c r="CU161">
        <v>1305</v>
      </c>
      <c r="CV161">
        <v>1351</v>
      </c>
      <c r="CW161">
        <v>1434</v>
      </c>
      <c r="CX161">
        <v>1569</v>
      </c>
      <c r="CY161">
        <v>1732</v>
      </c>
      <c r="CZ161">
        <v>1859</v>
      </c>
    </row>
    <row r="162" spans="1:104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  <c r="CK162">
        <v>46</v>
      </c>
      <c r="CL162">
        <v>54</v>
      </c>
      <c r="CM162">
        <v>56</v>
      </c>
      <c r="CN162">
        <v>57</v>
      </c>
      <c r="CO162">
        <v>67</v>
      </c>
      <c r="CP162">
        <v>70</v>
      </c>
      <c r="CQ162">
        <v>72</v>
      </c>
      <c r="CR162">
        <v>75</v>
      </c>
      <c r="CS162">
        <v>80</v>
      </c>
      <c r="CT162">
        <v>84</v>
      </c>
      <c r="CU162">
        <v>94</v>
      </c>
      <c r="CV162">
        <v>96</v>
      </c>
      <c r="CW162">
        <v>102</v>
      </c>
      <c r="CX162">
        <v>103</v>
      </c>
      <c r="CY162">
        <v>111</v>
      </c>
      <c r="CZ162">
        <v>116</v>
      </c>
    </row>
    <row r="163" spans="1:104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3</v>
      </c>
      <c r="CL163">
        <v>3</v>
      </c>
      <c r="CM163">
        <v>3</v>
      </c>
      <c r="CN163">
        <v>3</v>
      </c>
      <c r="CO163">
        <v>3</v>
      </c>
      <c r="CP163">
        <v>3</v>
      </c>
      <c r="CQ163">
        <v>3</v>
      </c>
      <c r="CR163">
        <v>3</v>
      </c>
      <c r="CS163">
        <v>4</v>
      </c>
      <c r="CT163">
        <v>4</v>
      </c>
      <c r="CU163">
        <v>4</v>
      </c>
      <c r="CV163">
        <v>4</v>
      </c>
      <c r="CW163">
        <v>4</v>
      </c>
      <c r="CX163">
        <v>4</v>
      </c>
      <c r="CY163">
        <v>4</v>
      </c>
      <c r="CZ163">
        <v>4</v>
      </c>
    </row>
    <row r="164" spans="1:104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</row>
    <row r="165" spans="1:104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  <c r="CK165">
        <v>4</v>
      </c>
      <c r="CL165">
        <v>4</v>
      </c>
      <c r="CM165">
        <v>5</v>
      </c>
      <c r="CN165">
        <v>5</v>
      </c>
      <c r="CO165">
        <v>5</v>
      </c>
      <c r="CP165">
        <v>5</v>
      </c>
      <c r="CQ165">
        <v>5</v>
      </c>
      <c r="CR165">
        <v>5</v>
      </c>
      <c r="CS165">
        <v>5</v>
      </c>
      <c r="CT165">
        <v>6</v>
      </c>
      <c r="CU165">
        <v>6</v>
      </c>
      <c r="CV165">
        <v>7</v>
      </c>
      <c r="CW165">
        <v>7</v>
      </c>
      <c r="CX165">
        <v>7</v>
      </c>
      <c r="CY165">
        <v>7</v>
      </c>
      <c r="CZ165">
        <v>7</v>
      </c>
    </row>
    <row r="166" spans="1:104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  <c r="CK166">
        <v>127</v>
      </c>
      <c r="CL166">
        <v>130</v>
      </c>
      <c r="CM166">
        <v>135</v>
      </c>
      <c r="CN166">
        <v>137</v>
      </c>
      <c r="CO166">
        <v>141</v>
      </c>
      <c r="CP166">
        <v>143</v>
      </c>
      <c r="CQ166">
        <v>145</v>
      </c>
      <c r="CR166">
        <v>149</v>
      </c>
      <c r="CS166">
        <v>155</v>
      </c>
      <c r="CT166">
        <v>158</v>
      </c>
      <c r="CU166">
        <v>159</v>
      </c>
      <c r="CV166">
        <v>161</v>
      </c>
      <c r="CW166">
        <v>162</v>
      </c>
      <c r="CX166">
        <v>165</v>
      </c>
      <c r="CY166">
        <v>168</v>
      </c>
      <c r="CZ166">
        <v>170</v>
      </c>
    </row>
    <row r="167" spans="1:104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</row>
    <row r="168" spans="1:104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</row>
    <row r="169" spans="1:104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1</v>
      </c>
      <c r="CL169">
        <v>2</v>
      </c>
      <c r="CM169">
        <v>2</v>
      </c>
      <c r="CN169">
        <v>2</v>
      </c>
      <c r="CO169">
        <v>2</v>
      </c>
      <c r="CP169">
        <v>2</v>
      </c>
      <c r="CQ169">
        <v>2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</row>
    <row r="170" spans="1:104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</row>
    <row r="171" spans="1:104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10</v>
      </c>
      <c r="CP171">
        <v>10</v>
      </c>
      <c r="CQ171">
        <v>10</v>
      </c>
      <c r="CR171">
        <v>11</v>
      </c>
      <c r="CS171">
        <v>12</v>
      </c>
      <c r="CT171">
        <v>12</v>
      </c>
      <c r="CU171">
        <v>12</v>
      </c>
      <c r="CV171">
        <v>13</v>
      </c>
      <c r="CW171">
        <v>13</v>
      </c>
      <c r="CX171">
        <v>13</v>
      </c>
      <c r="CY171">
        <v>13</v>
      </c>
      <c r="CZ171">
        <v>13</v>
      </c>
    </row>
    <row r="172" spans="1:104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  <c r="CK172">
        <v>3134</v>
      </c>
      <c r="CL172">
        <v>3315</v>
      </c>
      <c r="CM172">
        <v>3459</v>
      </c>
      <c r="CN172">
        <v>3601</v>
      </c>
      <c r="CO172">
        <v>3684</v>
      </c>
      <c r="CP172">
        <v>3751</v>
      </c>
      <c r="CQ172">
        <v>3916</v>
      </c>
      <c r="CR172">
        <v>4054</v>
      </c>
      <c r="CS172">
        <v>4177</v>
      </c>
      <c r="CT172">
        <v>4289</v>
      </c>
      <c r="CU172">
        <v>4409</v>
      </c>
      <c r="CV172">
        <v>4475</v>
      </c>
      <c r="CW172">
        <v>4518</v>
      </c>
      <c r="CX172">
        <v>4566</v>
      </c>
      <c r="CY172">
        <v>4711</v>
      </c>
      <c r="CZ172">
        <v>4795</v>
      </c>
    </row>
    <row r="173" spans="1:104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  <c r="CK173">
        <v>9</v>
      </c>
      <c r="CL173">
        <v>9</v>
      </c>
      <c r="CM173">
        <v>11</v>
      </c>
      <c r="CN173">
        <v>11</v>
      </c>
      <c r="CO173">
        <v>12</v>
      </c>
      <c r="CP173">
        <v>12</v>
      </c>
      <c r="CQ173">
        <v>13</v>
      </c>
      <c r="CR173">
        <v>14</v>
      </c>
      <c r="CS173">
        <v>17</v>
      </c>
      <c r="CT173">
        <v>18</v>
      </c>
      <c r="CU173">
        <v>18</v>
      </c>
      <c r="CV173">
        <v>19</v>
      </c>
      <c r="CW173">
        <v>19</v>
      </c>
      <c r="CX173">
        <v>19</v>
      </c>
      <c r="CY173">
        <v>19</v>
      </c>
      <c r="CZ173">
        <v>19</v>
      </c>
    </row>
    <row r="174" spans="1:104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2</v>
      </c>
      <c r="CO174">
        <v>2</v>
      </c>
      <c r="CP174">
        <v>2</v>
      </c>
      <c r="CQ174">
        <v>2</v>
      </c>
      <c r="CR174">
        <v>2</v>
      </c>
      <c r="CS174">
        <v>3</v>
      </c>
      <c r="CT174">
        <v>3</v>
      </c>
      <c r="CU174">
        <v>3</v>
      </c>
      <c r="CV174">
        <v>3</v>
      </c>
      <c r="CW174">
        <v>3</v>
      </c>
      <c r="CX174">
        <v>3</v>
      </c>
      <c r="CY174">
        <v>3</v>
      </c>
      <c r="CZ174">
        <v>3</v>
      </c>
    </row>
    <row r="175" spans="1:104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  <c r="CK175">
        <v>14</v>
      </c>
      <c r="CL175">
        <v>14</v>
      </c>
      <c r="CM175">
        <v>18</v>
      </c>
      <c r="CN175">
        <v>19</v>
      </c>
      <c r="CO175">
        <v>20</v>
      </c>
      <c r="CP175">
        <v>20</v>
      </c>
      <c r="CQ175">
        <v>20</v>
      </c>
      <c r="CR175">
        <v>22</v>
      </c>
      <c r="CS175">
        <v>24</v>
      </c>
      <c r="CT175">
        <v>24</v>
      </c>
      <c r="CU175">
        <v>27</v>
      </c>
      <c r="CV175">
        <v>29</v>
      </c>
      <c r="CW175">
        <v>29</v>
      </c>
      <c r="CX175">
        <v>31</v>
      </c>
      <c r="CY175">
        <v>32</v>
      </c>
      <c r="CZ175">
        <v>32</v>
      </c>
    </row>
    <row r="176" spans="1:104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  <c r="CK176">
        <v>12</v>
      </c>
      <c r="CL176">
        <v>13</v>
      </c>
      <c r="CM176">
        <v>17</v>
      </c>
      <c r="CN176">
        <v>19</v>
      </c>
      <c r="CO176">
        <v>21</v>
      </c>
      <c r="CP176">
        <v>22</v>
      </c>
      <c r="CQ176">
        <v>22</v>
      </c>
      <c r="CR176">
        <v>28</v>
      </c>
      <c r="CS176">
        <v>31</v>
      </c>
      <c r="CT176">
        <v>32</v>
      </c>
      <c r="CU176">
        <v>35</v>
      </c>
      <c r="CV176">
        <v>40</v>
      </c>
      <c r="CW176">
        <v>40</v>
      </c>
      <c r="CX176">
        <v>44</v>
      </c>
      <c r="CY176">
        <v>51</v>
      </c>
      <c r="CZ176">
        <v>58</v>
      </c>
    </row>
    <row r="177" spans="2:104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  <c r="CK177">
        <v>45</v>
      </c>
      <c r="CL177">
        <v>46</v>
      </c>
      <c r="CM177">
        <v>49</v>
      </c>
      <c r="CN177">
        <v>49</v>
      </c>
      <c r="CO177">
        <v>51</v>
      </c>
      <c r="CP177">
        <v>54</v>
      </c>
      <c r="CQ177">
        <v>55</v>
      </c>
      <c r="CR177">
        <v>56</v>
      </c>
      <c r="CS177">
        <v>56</v>
      </c>
      <c r="CT177">
        <v>57</v>
      </c>
      <c r="CU177">
        <v>59</v>
      </c>
      <c r="CV177">
        <v>61</v>
      </c>
      <c r="CW177">
        <v>65</v>
      </c>
      <c r="CX177">
        <v>71</v>
      </c>
      <c r="CY177">
        <v>73</v>
      </c>
      <c r="CZ177">
        <v>77</v>
      </c>
    </row>
    <row r="178" spans="2:104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  <c r="CK178">
        <v>150</v>
      </c>
      <c r="CL178">
        <v>152</v>
      </c>
      <c r="CM178">
        <v>161</v>
      </c>
      <c r="CN178">
        <v>164</v>
      </c>
      <c r="CO178">
        <v>165</v>
      </c>
      <c r="CP178">
        <v>181</v>
      </c>
      <c r="CQ178">
        <v>182</v>
      </c>
      <c r="CR178">
        <v>187</v>
      </c>
      <c r="CS178">
        <v>194</v>
      </c>
      <c r="CT178">
        <v>199</v>
      </c>
      <c r="CU178">
        <v>201</v>
      </c>
      <c r="CV178">
        <v>201</v>
      </c>
      <c r="CW178">
        <v>205</v>
      </c>
      <c r="CX178">
        <v>206</v>
      </c>
      <c r="CY178">
        <v>207</v>
      </c>
      <c r="CZ178">
        <v>210</v>
      </c>
    </row>
    <row r="179" spans="2:104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  <c r="CK179">
        <v>4</v>
      </c>
      <c r="CL179">
        <v>4</v>
      </c>
      <c r="CM179">
        <v>6</v>
      </c>
      <c r="CN179">
        <v>6</v>
      </c>
      <c r="CO179">
        <v>7</v>
      </c>
      <c r="CP179">
        <v>7</v>
      </c>
      <c r="CQ179">
        <v>8</v>
      </c>
      <c r="CR179">
        <v>8</v>
      </c>
      <c r="CS179">
        <v>9</v>
      </c>
      <c r="CT179">
        <v>10</v>
      </c>
      <c r="CU179">
        <v>10</v>
      </c>
      <c r="CV179">
        <v>10</v>
      </c>
      <c r="CW179">
        <v>10</v>
      </c>
      <c r="CX179">
        <v>10</v>
      </c>
      <c r="CY179">
        <v>10</v>
      </c>
      <c r="CZ179">
        <v>11</v>
      </c>
    </row>
    <row r="180" spans="2:104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  <c r="CK180">
        <v>111</v>
      </c>
      <c r="CL180">
        <v>128</v>
      </c>
      <c r="CM180">
        <v>135</v>
      </c>
      <c r="CN180">
        <v>143</v>
      </c>
      <c r="CO180">
        <v>168</v>
      </c>
      <c r="CP180">
        <v>176</v>
      </c>
      <c r="CQ180">
        <v>201</v>
      </c>
      <c r="CR180">
        <v>212</v>
      </c>
      <c r="CS180">
        <v>237</v>
      </c>
      <c r="CT180">
        <v>253</v>
      </c>
      <c r="CU180">
        <v>269</v>
      </c>
      <c r="CV180">
        <v>281</v>
      </c>
      <c r="CW180">
        <v>292</v>
      </c>
      <c r="CX180">
        <v>312</v>
      </c>
      <c r="CY180">
        <v>343</v>
      </c>
      <c r="CZ180">
        <v>385</v>
      </c>
    </row>
    <row r="181" spans="2:104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  <c r="CK181">
        <v>95</v>
      </c>
      <c r="CL181">
        <v>103</v>
      </c>
      <c r="CM181">
        <v>109</v>
      </c>
      <c r="CN181">
        <v>116</v>
      </c>
      <c r="CO181">
        <v>120</v>
      </c>
      <c r="CP181">
        <v>126</v>
      </c>
      <c r="CQ181">
        <v>136</v>
      </c>
      <c r="CR181">
        <v>141</v>
      </c>
      <c r="CS181">
        <v>146</v>
      </c>
      <c r="CT181">
        <v>154</v>
      </c>
      <c r="CU181">
        <v>159</v>
      </c>
      <c r="CV181">
        <v>165</v>
      </c>
      <c r="CW181">
        <v>167</v>
      </c>
      <c r="CX181">
        <v>167</v>
      </c>
      <c r="CY181">
        <v>178</v>
      </c>
      <c r="CZ181">
        <v>188</v>
      </c>
    </row>
    <row r="182" spans="2:104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</row>
    <row r="183" spans="2:104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  <c r="CK183">
        <v>8</v>
      </c>
      <c r="CL183">
        <v>8</v>
      </c>
      <c r="CM183">
        <v>8</v>
      </c>
      <c r="CN183">
        <v>8</v>
      </c>
      <c r="CO183">
        <v>8</v>
      </c>
      <c r="CP183">
        <v>8</v>
      </c>
      <c r="CQ183">
        <v>8</v>
      </c>
      <c r="CR183">
        <v>9</v>
      </c>
      <c r="CS183">
        <v>9</v>
      </c>
      <c r="CT183">
        <v>9</v>
      </c>
      <c r="CU183">
        <v>9</v>
      </c>
      <c r="CV183">
        <v>9</v>
      </c>
      <c r="CW183">
        <v>9</v>
      </c>
      <c r="CX183">
        <v>9</v>
      </c>
      <c r="CY183">
        <v>9</v>
      </c>
      <c r="CZ183">
        <v>10</v>
      </c>
    </row>
    <row r="184" spans="2:104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  <c r="CK184">
        <v>254</v>
      </c>
      <c r="CL184">
        <v>274</v>
      </c>
      <c r="CM184">
        <v>300</v>
      </c>
      <c r="CN184">
        <v>348</v>
      </c>
      <c r="CO184">
        <v>400</v>
      </c>
      <c r="CP184">
        <v>445</v>
      </c>
      <c r="CQ184">
        <v>484</v>
      </c>
      <c r="CR184">
        <v>530</v>
      </c>
      <c r="CS184">
        <v>572</v>
      </c>
      <c r="CT184">
        <v>634</v>
      </c>
      <c r="CU184">
        <v>700</v>
      </c>
      <c r="CV184">
        <v>728</v>
      </c>
      <c r="CW184">
        <v>782</v>
      </c>
      <c r="CX184">
        <v>854</v>
      </c>
      <c r="CY184">
        <v>943</v>
      </c>
      <c r="CZ184">
        <v>1051</v>
      </c>
    </row>
    <row r="185" spans="2:104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  <c r="CK185">
        <v>349</v>
      </c>
      <c r="CL185">
        <v>362</v>
      </c>
      <c r="CM185">
        <v>387</v>
      </c>
      <c r="CN185">
        <v>397</v>
      </c>
      <c r="CO185">
        <v>409</v>
      </c>
      <c r="CP185">
        <v>428</v>
      </c>
      <c r="CQ185">
        <v>437</v>
      </c>
      <c r="CR185">
        <v>446</v>
      </c>
      <c r="CS185">
        <v>462</v>
      </c>
      <c r="CT185">
        <v>477</v>
      </c>
      <c r="CU185">
        <v>494</v>
      </c>
      <c r="CV185">
        <v>501</v>
      </c>
      <c r="CW185">
        <v>511</v>
      </c>
      <c r="CX185">
        <v>530</v>
      </c>
      <c r="CY185">
        <v>558</v>
      </c>
      <c r="CZ185">
        <v>568</v>
      </c>
    </row>
    <row r="186" spans="2:104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  <c r="CK186">
        <v>286</v>
      </c>
      <c r="CL186">
        <v>314</v>
      </c>
      <c r="CM186">
        <v>332</v>
      </c>
      <c r="CN186">
        <v>347</v>
      </c>
      <c r="CO186">
        <v>360</v>
      </c>
      <c r="CP186">
        <v>380</v>
      </c>
      <c r="CQ186">
        <v>401</v>
      </c>
      <c r="CR186">
        <v>426</v>
      </c>
      <c r="CS186">
        <v>454</v>
      </c>
      <c r="CT186">
        <v>494</v>
      </c>
      <c r="CU186">
        <v>524</v>
      </c>
      <c r="CV186">
        <v>535</v>
      </c>
      <c r="CW186">
        <v>562</v>
      </c>
      <c r="CX186">
        <v>596</v>
      </c>
      <c r="CY186">
        <v>624</v>
      </c>
      <c r="CZ186">
        <v>644</v>
      </c>
    </row>
    <row r="187" spans="2:104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  <c r="CK187">
        <v>599</v>
      </c>
      <c r="CL187">
        <v>629</v>
      </c>
      <c r="CM187">
        <v>657</v>
      </c>
      <c r="CN187">
        <v>687</v>
      </c>
      <c r="CO187">
        <v>714</v>
      </c>
      <c r="CP187">
        <v>735</v>
      </c>
      <c r="CQ187">
        <v>762</v>
      </c>
      <c r="CR187">
        <v>785</v>
      </c>
      <c r="CS187">
        <v>820</v>
      </c>
      <c r="CT187">
        <v>854</v>
      </c>
      <c r="CU187">
        <v>880</v>
      </c>
      <c r="CV187">
        <v>903</v>
      </c>
      <c r="CW187">
        <v>928</v>
      </c>
      <c r="CX187">
        <v>948</v>
      </c>
      <c r="CY187">
        <v>973</v>
      </c>
      <c r="CZ187">
        <v>989</v>
      </c>
    </row>
    <row r="188" spans="2:104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  <c r="CK188">
        <v>7</v>
      </c>
      <c r="CL188">
        <v>7</v>
      </c>
      <c r="CM188">
        <v>7</v>
      </c>
      <c r="CN188">
        <v>8</v>
      </c>
      <c r="CO188">
        <v>8</v>
      </c>
      <c r="CP188">
        <v>9</v>
      </c>
      <c r="CQ188">
        <v>9</v>
      </c>
      <c r="CR188">
        <v>10</v>
      </c>
      <c r="CS188">
        <v>10</v>
      </c>
      <c r="CT188">
        <v>10</v>
      </c>
      <c r="CU188">
        <v>10</v>
      </c>
      <c r="CV188">
        <v>10</v>
      </c>
      <c r="CW188">
        <v>10</v>
      </c>
      <c r="CX188">
        <v>10</v>
      </c>
      <c r="CY188">
        <v>10</v>
      </c>
      <c r="CZ188">
        <v>10</v>
      </c>
    </row>
    <row r="189" spans="2:104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  <c r="CK189">
        <v>372</v>
      </c>
      <c r="CL189">
        <v>392</v>
      </c>
      <c r="CM189">
        <v>411</v>
      </c>
      <c r="CN189">
        <v>421</v>
      </c>
      <c r="CO189">
        <v>451</v>
      </c>
      <c r="CP189">
        <v>478</v>
      </c>
      <c r="CQ189">
        <v>498</v>
      </c>
      <c r="CR189">
        <v>524</v>
      </c>
      <c r="CS189">
        <v>545</v>
      </c>
      <c r="CT189">
        <v>567</v>
      </c>
      <c r="CU189">
        <v>601</v>
      </c>
      <c r="CV189">
        <v>619</v>
      </c>
      <c r="CW189">
        <v>641</v>
      </c>
      <c r="CX189">
        <v>663</v>
      </c>
      <c r="CY189">
        <v>693</v>
      </c>
      <c r="CZ189">
        <v>717</v>
      </c>
    </row>
    <row r="190" spans="2:104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  <c r="CK190">
        <v>198</v>
      </c>
      <c r="CL190">
        <v>232</v>
      </c>
      <c r="CM190">
        <v>273</v>
      </c>
      <c r="CN190">
        <v>313</v>
      </c>
      <c r="CO190">
        <v>361</v>
      </c>
      <c r="CP190">
        <v>405</v>
      </c>
      <c r="CQ190">
        <v>456</v>
      </c>
      <c r="CR190">
        <v>513</v>
      </c>
      <c r="CS190">
        <v>555</v>
      </c>
      <c r="CT190">
        <v>615</v>
      </c>
      <c r="CU190">
        <v>681</v>
      </c>
      <c r="CV190">
        <v>747</v>
      </c>
      <c r="CW190">
        <v>794</v>
      </c>
      <c r="CX190">
        <v>867</v>
      </c>
      <c r="CY190">
        <v>972</v>
      </c>
      <c r="CZ190">
        <v>1073</v>
      </c>
    </row>
    <row r="191" spans="2:104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</row>
    <row r="192" spans="2:104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</row>
    <row r="193" spans="2:104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</row>
    <row r="194" spans="2:104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  <c r="CK194">
        <v>36</v>
      </c>
      <c r="CL194">
        <v>38</v>
      </c>
      <c r="CM194">
        <v>39</v>
      </c>
      <c r="CN194">
        <v>39</v>
      </c>
      <c r="CO194">
        <v>39</v>
      </c>
      <c r="CP194">
        <v>39</v>
      </c>
      <c r="CQ194">
        <v>40</v>
      </c>
      <c r="CR194">
        <v>40</v>
      </c>
      <c r="CS194">
        <v>40</v>
      </c>
      <c r="CT194">
        <v>40</v>
      </c>
      <c r="CU194">
        <v>40</v>
      </c>
      <c r="CV194">
        <v>41</v>
      </c>
      <c r="CW194">
        <v>41</v>
      </c>
      <c r="CX194">
        <v>41</v>
      </c>
      <c r="CY194">
        <v>41</v>
      </c>
      <c r="CZ194">
        <v>41</v>
      </c>
    </row>
    <row r="195" spans="2:104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  <c r="CK195">
        <v>79</v>
      </c>
      <c r="CL195">
        <v>83</v>
      </c>
      <c r="CM195">
        <v>87</v>
      </c>
      <c r="CN195">
        <v>92</v>
      </c>
      <c r="CO195">
        <v>97</v>
      </c>
      <c r="CP195">
        <v>103</v>
      </c>
      <c r="CQ195">
        <v>109</v>
      </c>
      <c r="CR195">
        <v>114</v>
      </c>
      <c r="CS195">
        <v>121</v>
      </c>
      <c r="CT195">
        <v>127</v>
      </c>
      <c r="CU195">
        <v>136</v>
      </c>
      <c r="CV195">
        <v>139</v>
      </c>
      <c r="CW195">
        <v>144</v>
      </c>
      <c r="CX195">
        <v>152</v>
      </c>
      <c r="CY195">
        <v>157</v>
      </c>
      <c r="CZ195">
        <v>162</v>
      </c>
    </row>
    <row r="196" spans="2:104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  <c r="CK196">
        <v>2</v>
      </c>
      <c r="CL196">
        <v>2</v>
      </c>
      <c r="CM196">
        <v>2</v>
      </c>
      <c r="CN196">
        <v>3</v>
      </c>
      <c r="CO196">
        <v>3</v>
      </c>
      <c r="CP196">
        <v>5</v>
      </c>
      <c r="CQ196">
        <v>5</v>
      </c>
      <c r="CR196">
        <v>6</v>
      </c>
      <c r="CS196">
        <v>6</v>
      </c>
      <c r="CT196">
        <v>7</v>
      </c>
      <c r="CU196">
        <v>7</v>
      </c>
      <c r="CV196">
        <v>9</v>
      </c>
      <c r="CW196">
        <v>9</v>
      </c>
      <c r="CX196">
        <v>9</v>
      </c>
      <c r="CY196">
        <v>9</v>
      </c>
      <c r="CZ196">
        <v>9</v>
      </c>
    </row>
    <row r="197" spans="2:104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  <c r="CK197">
        <v>99</v>
      </c>
      <c r="CL197">
        <v>103</v>
      </c>
      <c r="CM197">
        <v>110</v>
      </c>
      <c r="CN197">
        <v>117</v>
      </c>
      <c r="CO197">
        <v>122</v>
      </c>
      <c r="CP197">
        <v>125</v>
      </c>
      <c r="CQ197">
        <v>125</v>
      </c>
      <c r="CR197">
        <v>125</v>
      </c>
      <c r="CS197">
        <v>125</v>
      </c>
      <c r="CT197">
        <v>125</v>
      </c>
      <c r="CU197">
        <v>125</v>
      </c>
      <c r="CV197">
        <v>125</v>
      </c>
      <c r="CW197">
        <v>125</v>
      </c>
      <c r="CX197">
        <v>125</v>
      </c>
      <c r="CY197">
        <v>125</v>
      </c>
      <c r="CZ197">
        <v>179</v>
      </c>
    </row>
    <row r="198" spans="2:104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</row>
    <row r="199" spans="2:104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  <c r="CK199">
        <v>10</v>
      </c>
      <c r="CL199">
        <v>10</v>
      </c>
      <c r="CM199">
        <v>11</v>
      </c>
      <c r="CN199">
        <v>11</v>
      </c>
      <c r="CO199">
        <v>11</v>
      </c>
      <c r="CP199">
        <v>11</v>
      </c>
      <c r="CQ199">
        <v>11</v>
      </c>
      <c r="CR199">
        <v>12</v>
      </c>
      <c r="CS199">
        <v>12</v>
      </c>
      <c r="CT199">
        <v>12</v>
      </c>
      <c r="CU199">
        <v>12</v>
      </c>
      <c r="CV199">
        <v>12</v>
      </c>
      <c r="CW199">
        <v>14</v>
      </c>
      <c r="CX199">
        <v>14</v>
      </c>
      <c r="CY199">
        <v>14</v>
      </c>
      <c r="CZ199">
        <v>15</v>
      </c>
    </row>
    <row r="200" spans="2:104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  <c r="CK200">
        <v>6</v>
      </c>
      <c r="CL200">
        <v>8</v>
      </c>
      <c r="CM200">
        <v>9</v>
      </c>
      <c r="CN200">
        <v>11</v>
      </c>
      <c r="CO200">
        <v>12</v>
      </c>
      <c r="CP200">
        <v>13</v>
      </c>
      <c r="CQ200">
        <v>14</v>
      </c>
      <c r="CR200">
        <v>14</v>
      </c>
      <c r="CS200">
        <v>15</v>
      </c>
      <c r="CT200">
        <v>17</v>
      </c>
      <c r="CU200">
        <v>17</v>
      </c>
      <c r="CV200">
        <v>18</v>
      </c>
      <c r="CW200">
        <v>18</v>
      </c>
      <c r="CX200">
        <v>20</v>
      </c>
      <c r="CY200">
        <v>22</v>
      </c>
      <c r="CZ200">
        <v>23</v>
      </c>
    </row>
    <row r="201" spans="2:104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  <c r="CK201">
        <v>61</v>
      </c>
      <c r="CL201">
        <v>61</v>
      </c>
      <c r="CM201">
        <v>66</v>
      </c>
      <c r="CN201">
        <v>70</v>
      </c>
      <c r="CO201">
        <v>74</v>
      </c>
      <c r="CP201">
        <v>77</v>
      </c>
      <c r="CQ201">
        <v>77</v>
      </c>
      <c r="CR201">
        <v>79</v>
      </c>
      <c r="CS201">
        <v>79</v>
      </c>
      <c r="CT201">
        <v>80</v>
      </c>
      <c r="CU201">
        <v>81</v>
      </c>
      <c r="CV201">
        <v>82</v>
      </c>
      <c r="CW201">
        <v>83</v>
      </c>
      <c r="CX201">
        <v>86</v>
      </c>
      <c r="CY201">
        <v>89</v>
      </c>
      <c r="CZ201">
        <v>91</v>
      </c>
    </row>
    <row r="202" spans="2:104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  <c r="CK202">
        <v>5</v>
      </c>
      <c r="CL202">
        <v>5</v>
      </c>
      <c r="CM202">
        <v>6</v>
      </c>
      <c r="CN202">
        <v>7</v>
      </c>
      <c r="CO202">
        <v>7</v>
      </c>
      <c r="CP202">
        <v>8</v>
      </c>
      <c r="CQ202">
        <v>8</v>
      </c>
      <c r="CR202">
        <v>8</v>
      </c>
      <c r="CS202">
        <v>16</v>
      </c>
      <c r="CT202">
        <v>16</v>
      </c>
      <c r="CU202">
        <v>18</v>
      </c>
      <c r="CV202">
        <v>23</v>
      </c>
      <c r="CW202">
        <v>26</v>
      </c>
      <c r="CX202">
        <v>28</v>
      </c>
      <c r="CY202">
        <v>28</v>
      </c>
      <c r="CZ202">
        <v>28</v>
      </c>
    </row>
    <row r="203" spans="2:104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  <c r="CK203">
        <v>34</v>
      </c>
      <c r="CL203">
        <v>48</v>
      </c>
      <c r="CM203">
        <v>50</v>
      </c>
      <c r="CN203">
        <v>52</v>
      </c>
      <c r="CO203">
        <v>54</v>
      </c>
      <c r="CP203">
        <v>58</v>
      </c>
      <c r="CQ203">
        <v>58</v>
      </c>
      <c r="CR203">
        <v>65</v>
      </c>
      <c r="CS203">
        <v>75</v>
      </c>
      <c r="CT203">
        <v>79</v>
      </c>
      <c r="CU203">
        <v>86</v>
      </c>
      <c r="CV203">
        <v>87</v>
      </c>
      <c r="CW203">
        <v>90</v>
      </c>
      <c r="CX203">
        <v>93</v>
      </c>
      <c r="CY203">
        <v>103</v>
      </c>
      <c r="CZ203">
        <v>103</v>
      </c>
    </row>
    <row r="204" spans="2:104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  <c r="CK204">
        <v>18708</v>
      </c>
      <c r="CL204">
        <v>19315</v>
      </c>
      <c r="CM204">
        <v>20002</v>
      </c>
      <c r="CN204">
        <v>20043</v>
      </c>
      <c r="CO204">
        <v>20453</v>
      </c>
      <c r="CP204">
        <v>20852</v>
      </c>
      <c r="CQ204">
        <v>21282</v>
      </c>
      <c r="CR204">
        <v>21717</v>
      </c>
      <c r="CS204">
        <v>22157</v>
      </c>
      <c r="CT204">
        <v>22524</v>
      </c>
      <c r="CU204">
        <v>22902</v>
      </c>
      <c r="CV204">
        <v>23190</v>
      </c>
      <c r="CW204">
        <v>23521</v>
      </c>
      <c r="CX204">
        <v>23822</v>
      </c>
      <c r="CY204">
        <v>24275</v>
      </c>
      <c r="CZ204">
        <v>24543</v>
      </c>
    </row>
    <row r="205" spans="2:104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7</v>
      </c>
      <c r="CO205">
        <v>7</v>
      </c>
      <c r="CP205">
        <v>7</v>
      </c>
      <c r="CQ205">
        <v>7</v>
      </c>
      <c r="CR205">
        <v>7</v>
      </c>
      <c r="CS205">
        <v>7</v>
      </c>
      <c r="CT205">
        <v>7</v>
      </c>
      <c r="CU205">
        <v>7</v>
      </c>
      <c r="CV205">
        <v>7</v>
      </c>
      <c r="CW205">
        <v>7</v>
      </c>
      <c r="CX205">
        <v>7</v>
      </c>
      <c r="CY205">
        <v>7</v>
      </c>
      <c r="CZ205">
        <v>7</v>
      </c>
    </row>
    <row r="206" spans="2:104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  <c r="CK206">
        <v>5</v>
      </c>
      <c r="CL206">
        <v>5</v>
      </c>
      <c r="CM206">
        <v>6</v>
      </c>
      <c r="CN206">
        <v>10</v>
      </c>
      <c r="CO206">
        <v>10</v>
      </c>
      <c r="CP206">
        <v>12</v>
      </c>
      <c r="CQ206">
        <v>12</v>
      </c>
      <c r="CR206">
        <v>13</v>
      </c>
      <c r="CS206">
        <v>16</v>
      </c>
      <c r="CT206">
        <v>16</v>
      </c>
      <c r="CU206">
        <v>17</v>
      </c>
      <c r="CV206">
        <v>21</v>
      </c>
      <c r="CW206">
        <v>22</v>
      </c>
      <c r="CX206">
        <v>25</v>
      </c>
      <c r="CY206">
        <v>28</v>
      </c>
      <c r="CZ206">
        <v>31</v>
      </c>
    </row>
    <row r="207" spans="2:104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</row>
    <row r="208" spans="2:104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  <c r="CK208">
        <v>1203</v>
      </c>
      <c r="CL208">
        <v>1333</v>
      </c>
      <c r="CM208">
        <v>1400</v>
      </c>
      <c r="CN208">
        <v>1511</v>
      </c>
      <c r="CO208">
        <v>1540</v>
      </c>
      <c r="CP208">
        <v>1580</v>
      </c>
      <c r="CQ208">
        <v>1765</v>
      </c>
      <c r="CR208">
        <v>1937</v>
      </c>
      <c r="CS208">
        <v>2021</v>
      </c>
      <c r="CT208">
        <v>2152</v>
      </c>
      <c r="CU208">
        <v>2192</v>
      </c>
      <c r="CV208">
        <v>2194</v>
      </c>
      <c r="CW208">
        <v>2274</v>
      </c>
      <c r="CX208">
        <v>2355</v>
      </c>
      <c r="CY208">
        <v>2462</v>
      </c>
      <c r="CZ208">
        <v>2586</v>
      </c>
    </row>
    <row r="209" spans="1:104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  <c r="CK209">
        <v>1239</v>
      </c>
      <c r="CL209">
        <v>1281</v>
      </c>
      <c r="CM209">
        <v>1327</v>
      </c>
      <c r="CN209">
        <v>1368</v>
      </c>
      <c r="CO209">
        <v>1393</v>
      </c>
      <c r="CP209">
        <v>1429</v>
      </c>
      <c r="CQ209">
        <v>1478</v>
      </c>
      <c r="CR209">
        <v>1509</v>
      </c>
      <c r="CS209">
        <v>1549</v>
      </c>
      <c r="CT209">
        <v>1589</v>
      </c>
      <c r="CU209">
        <v>1599</v>
      </c>
      <c r="CV209">
        <v>1610</v>
      </c>
      <c r="CW209">
        <v>1665</v>
      </c>
      <c r="CX209">
        <v>1699</v>
      </c>
      <c r="CY209">
        <v>1716</v>
      </c>
      <c r="CZ209">
        <v>1737</v>
      </c>
    </row>
    <row r="210" spans="1:104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6</v>
      </c>
      <c r="CQ210">
        <v>6</v>
      </c>
      <c r="CR210">
        <v>6</v>
      </c>
      <c r="CS210">
        <v>6</v>
      </c>
      <c r="CT210">
        <v>6</v>
      </c>
      <c r="CU210">
        <v>6</v>
      </c>
      <c r="CV210">
        <v>6</v>
      </c>
      <c r="CW210">
        <v>6</v>
      </c>
      <c r="CX210">
        <v>6</v>
      </c>
      <c r="CY210">
        <v>6</v>
      </c>
      <c r="CZ210">
        <v>6</v>
      </c>
    </row>
    <row r="211" spans="1:104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  <c r="CK211">
        <v>4</v>
      </c>
      <c r="CL211">
        <v>4</v>
      </c>
      <c r="CM211">
        <v>5</v>
      </c>
      <c r="CN211">
        <v>5</v>
      </c>
      <c r="CO211">
        <v>7</v>
      </c>
      <c r="CP211">
        <v>10</v>
      </c>
      <c r="CQ211">
        <v>10</v>
      </c>
      <c r="CR211">
        <v>10</v>
      </c>
      <c r="CS211">
        <v>10</v>
      </c>
      <c r="CT211">
        <v>10</v>
      </c>
      <c r="CU211">
        <v>10</v>
      </c>
      <c r="CV211">
        <v>10</v>
      </c>
      <c r="CW211">
        <v>10</v>
      </c>
      <c r="CX211">
        <v>10</v>
      </c>
      <c r="CY211">
        <v>16</v>
      </c>
      <c r="CZ211">
        <v>16</v>
      </c>
    </row>
    <row r="212" spans="1:104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  <c r="CK212">
        <v>43</v>
      </c>
      <c r="CL212">
        <v>46</v>
      </c>
      <c r="CM212">
        <v>47</v>
      </c>
      <c r="CN212">
        <v>47</v>
      </c>
      <c r="CO212">
        <v>47</v>
      </c>
      <c r="CP212">
        <v>47</v>
      </c>
      <c r="CQ212">
        <v>48</v>
      </c>
      <c r="CR212">
        <v>49</v>
      </c>
      <c r="CS212">
        <v>50</v>
      </c>
      <c r="CT212">
        <v>51</v>
      </c>
      <c r="CU212">
        <v>51</v>
      </c>
      <c r="CV212">
        <v>51</v>
      </c>
      <c r="CW212">
        <v>52</v>
      </c>
      <c r="CX212">
        <v>54</v>
      </c>
      <c r="CY212">
        <v>54</v>
      </c>
      <c r="CZ212">
        <v>54</v>
      </c>
    </row>
    <row r="213" spans="1:104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  <c r="CK213">
        <v>3</v>
      </c>
      <c r="CL213">
        <v>5</v>
      </c>
      <c r="CM213">
        <v>5</v>
      </c>
      <c r="CN213">
        <v>5</v>
      </c>
      <c r="CO213">
        <v>5</v>
      </c>
      <c r="CP213">
        <v>6</v>
      </c>
      <c r="CQ213">
        <v>6</v>
      </c>
      <c r="CR213">
        <v>6</v>
      </c>
      <c r="CS213">
        <v>6</v>
      </c>
      <c r="CT213">
        <v>6</v>
      </c>
      <c r="CU213">
        <v>6</v>
      </c>
      <c r="CV213">
        <v>6</v>
      </c>
      <c r="CW213">
        <v>6</v>
      </c>
      <c r="CX213">
        <v>6</v>
      </c>
      <c r="CY213">
        <v>7</v>
      </c>
      <c r="CZ213">
        <v>9</v>
      </c>
    </row>
    <row r="214" spans="1:104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  <c r="CK214">
        <v>8</v>
      </c>
      <c r="CL214">
        <v>8</v>
      </c>
      <c r="CM214">
        <v>8</v>
      </c>
      <c r="CN214">
        <v>8</v>
      </c>
      <c r="CO214">
        <v>8</v>
      </c>
      <c r="CP214">
        <v>8</v>
      </c>
      <c r="CQ214">
        <v>8</v>
      </c>
      <c r="CR214">
        <v>8</v>
      </c>
      <c r="CS214">
        <v>8</v>
      </c>
      <c r="CT214">
        <v>8</v>
      </c>
      <c r="CU214">
        <v>8</v>
      </c>
      <c r="CV214">
        <v>8</v>
      </c>
      <c r="CW214">
        <v>8</v>
      </c>
      <c r="CX214">
        <v>8</v>
      </c>
      <c r="CY214">
        <v>8</v>
      </c>
      <c r="CZ214">
        <v>8</v>
      </c>
    </row>
    <row r="215" spans="1:104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  <c r="CK215">
        <v>35</v>
      </c>
      <c r="CL215">
        <v>37</v>
      </c>
      <c r="CM215">
        <v>37</v>
      </c>
      <c r="CN215">
        <v>37</v>
      </c>
      <c r="CO215">
        <v>38</v>
      </c>
      <c r="CP215">
        <v>38</v>
      </c>
      <c r="CQ215">
        <v>38</v>
      </c>
      <c r="CR215">
        <v>38</v>
      </c>
      <c r="CS215">
        <v>38</v>
      </c>
      <c r="CT215">
        <v>38</v>
      </c>
      <c r="CU215">
        <v>38</v>
      </c>
      <c r="CV215">
        <v>38</v>
      </c>
      <c r="CW215">
        <v>39</v>
      </c>
      <c r="CX215">
        <v>40</v>
      </c>
      <c r="CY215">
        <v>40</v>
      </c>
      <c r="CZ215">
        <v>41</v>
      </c>
    </row>
    <row r="216" spans="1:104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  <c r="CK216">
        <v>1518</v>
      </c>
      <c r="CL216">
        <v>1643</v>
      </c>
      <c r="CM216">
        <v>1769</v>
      </c>
      <c r="CN216">
        <v>1890</v>
      </c>
      <c r="CO216">
        <v>2017</v>
      </c>
      <c r="CP216">
        <v>2140</v>
      </c>
      <c r="CQ216">
        <v>2259</v>
      </c>
      <c r="CR216">
        <v>2376</v>
      </c>
      <c r="CS216">
        <v>2491</v>
      </c>
      <c r="CT216">
        <v>2600</v>
      </c>
      <c r="CU216">
        <v>2706</v>
      </c>
      <c r="CV216">
        <v>2805</v>
      </c>
      <c r="CW216">
        <v>2900</v>
      </c>
      <c r="CX216">
        <v>2992</v>
      </c>
      <c r="CY216">
        <v>3081</v>
      </c>
      <c r="CZ216">
        <v>3174</v>
      </c>
    </row>
    <row r="217" spans="1:104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</row>
    <row r="218" spans="1:104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  <c r="CK218">
        <v>108</v>
      </c>
      <c r="CL218">
        <v>116</v>
      </c>
      <c r="CM218">
        <v>125</v>
      </c>
      <c r="CN218">
        <v>133</v>
      </c>
      <c r="CO218">
        <v>141</v>
      </c>
      <c r="CP218">
        <v>151</v>
      </c>
      <c r="CQ218">
        <v>161</v>
      </c>
      <c r="CR218">
        <v>174</v>
      </c>
      <c r="CS218">
        <v>187</v>
      </c>
      <c r="CT218">
        <v>201</v>
      </c>
      <c r="CU218">
        <v>201</v>
      </c>
      <c r="CV218">
        <v>209</v>
      </c>
      <c r="CW218">
        <v>220</v>
      </c>
      <c r="CX218">
        <v>239</v>
      </c>
      <c r="CY218">
        <v>250</v>
      </c>
      <c r="CZ218">
        <v>261</v>
      </c>
    </row>
    <row r="219" spans="1:104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  <c r="CK219">
        <v>33</v>
      </c>
      <c r="CL219">
        <v>35</v>
      </c>
      <c r="CM219">
        <v>37</v>
      </c>
      <c r="CN219">
        <v>37</v>
      </c>
      <c r="CO219">
        <v>41</v>
      </c>
      <c r="CP219">
        <v>43</v>
      </c>
      <c r="CQ219">
        <v>46</v>
      </c>
      <c r="CR219">
        <v>52</v>
      </c>
      <c r="CS219">
        <v>56</v>
      </c>
      <c r="CT219">
        <v>64</v>
      </c>
      <c r="CU219">
        <v>71</v>
      </c>
      <c r="CV219">
        <v>76</v>
      </c>
      <c r="CW219">
        <v>82</v>
      </c>
      <c r="CX219">
        <v>89</v>
      </c>
      <c r="CY219">
        <v>98</v>
      </c>
      <c r="CZ219">
        <v>105</v>
      </c>
    </row>
    <row r="220" spans="1:104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  <c r="CK220">
        <v>5</v>
      </c>
      <c r="CL220">
        <v>5</v>
      </c>
      <c r="CM220">
        <v>5</v>
      </c>
      <c r="CN220">
        <v>5</v>
      </c>
      <c r="CO220">
        <v>5</v>
      </c>
      <c r="CP220">
        <v>5</v>
      </c>
      <c r="CQ220">
        <v>5</v>
      </c>
      <c r="CR220">
        <v>5</v>
      </c>
      <c r="CS220">
        <v>5</v>
      </c>
      <c r="CT220">
        <v>5</v>
      </c>
      <c r="CU220">
        <v>5</v>
      </c>
      <c r="CV220">
        <v>5</v>
      </c>
      <c r="CW220">
        <v>6</v>
      </c>
      <c r="CX220">
        <v>6</v>
      </c>
      <c r="CY220">
        <v>6</v>
      </c>
      <c r="CZ220">
        <v>6</v>
      </c>
    </row>
    <row r="221" spans="1:104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</row>
    <row r="222" spans="1:104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  <c r="CK222">
        <v>15</v>
      </c>
      <c r="CL222">
        <v>19</v>
      </c>
      <c r="CM222">
        <v>20</v>
      </c>
      <c r="CN222">
        <v>21</v>
      </c>
      <c r="CO222">
        <v>21</v>
      </c>
      <c r="CP222">
        <v>24</v>
      </c>
      <c r="CQ222">
        <v>24</v>
      </c>
      <c r="CR222">
        <v>28</v>
      </c>
      <c r="CS222">
        <v>29</v>
      </c>
      <c r="CT222">
        <v>34</v>
      </c>
      <c r="CU222">
        <v>35</v>
      </c>
      <c r="CV222">
        <v>35</v>
      </c>
      <c r="CW222">
        <v>35</v>
      </c>
      <c r="CX222">
        <v>36</v>
      </c>
      <c r="CY222">
        <v>38</v>
      </c>
      <c r="CZ222">
        <v>40</v>
      </c>
    </row>
    <row r="223" spans="1:104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</row>
    <row r="224" spans="1:104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  <c r="CK224">
        <v>4</v>
      </c>
      <c r="CL224">
        <v>4</v>
      </c>
      <c r="CM224">
        <v>4</v>
      </c>
      <c r="CN224">
        <v>6</v>
      </c>
      <c r="CO224">
        <v>6</v>
      </c>
      <c r="CP224">
        <v>9</v>
      </c>
      <c r="CQ224">
        <v>9</v>
      </c>
      <c r="CR224">
        <v>15</v>
      </c>
      <c r="CS224">
        <v>16</v>
      </c>
      <c r="CT224">
        <v>18</v>
      </c>
      <c r="CU224">
        <v>18</v>
      </c>
      <c r="CV224">
        <v>18</v>
      </c>
      <c r="CW224">
        <v>20</v>
      </c>
      <c r="CX224">
        <v>21</v>
      </c>
      <c r="CY224">
        <v>21</v>
      </c>
      <c r="CZ224">
        <v>21</v>
      </c>
    </row>
    <row r="225" spans="1:104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</row>
    <row r="226" spans="1:104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2</v>
      </c>
      <c r="AY226">
        <v>2</v>
      </c>
      <c r="AZ226">
        <v>3</v>
      </c>
      <c r="BA226">
        <v>7</v>
      </c>
      <c r="BB226">
        <v>7</v>
      </c>
      <c r="BC226">
        <v>9</v>
      </c>
      <c r="BD226">
        <v>10</v>
      </c>
      <c r="BE226">
        <v>28</v>
      </c>
      <c r="BF226">
        <v>43</v>
      </c>
      <c r="BG226">
        <v>65</v>
      </c>
      <c r="BH226">
        <v>81</v>
      </c>
      <c r="BI226">
        <v>115</v>
      </c>
      <c r="BJ226">
        <v>158</v>
      </c>
      <c r="BK226">
        <v>194</v>
      </c>
      <c r="BL226">
        <v>250</v>
      </c>
      <c r="BM226">
        <v>285</v>
      </c>
      <c r="BN226">
        <v>359</v>
      </c>
      <c r="BO226">
        <v>508</v>
      </c>
      <c r="BP226">
        <v>694</v>
      </c>
      <c r="BQ226">
        <v>877</v>
      </c>
      <c r="BR226">
        <v>1161</v>
      </c>
      <c r="BS226">
        <v>1455</v>
      </c>
      <c r="BT226">
        <v>1669</v>
      </c>
      <c r="BU226">
        <v>2043</v>
      </c>
      <c r="BV226">
        <v>2425</v>
      </c>
      <c r="BW226">
        <v>3095</v>
      </c>
      <c r="BX226">
        <v>3747</v>
      </c>
      <c r="BY226">
        <v>4461</v>
      </c>
      <c r="BZ226">
        <v>5221</v>
      </c>
      <c r="CA226">
        <v>5865</v>
      </c>
      <c r="CB226">
        <v>6433</v>
      </c>
      <c r="CC226">
        <v>7471</v>
      </c>
      <c r="CD226">
        <v>8505</v>
      </c>
      <c r="CE226">
        <v>9608</v>
      </c>
      <c r="CF226">
        <v>10760</v>
      </c>
      <c r="CG226">
        <v>11599</v>
      </c>
      <c r="CH226">
        <v>12285</v>
      </c>
      <c r="CI226">
        <v>13029</v>
      </c>
      <c r="CJ226">
        <v>14073</v>
      </c>
      <c r="CK226">
        <v>14915</v>
      </c>
      <c r="CL226">
        <v>15944</v>
      </c>
      <c r="CM226">
        <v>16879</v>
      </c>
      <c r="CN226">
        <v>17994</v>
      </c>
      <c r="CO226">
        <v>18492</v>
      </c>
      <c r="CP226">
        <v>19051</v>
      </c>
      <c r="CQ226">
        <v>20223</v>
      </c>
      <c r="CR226">
        <v>21060</v>
      </c>
      <c r="CS226">
        <v>21787</v>
      </c>
      <c r="CT226">
        <v>22792</v>
      </c>
      <c r="CU226">
        <v>23635</v>
      </c>
      <c r="CV226">
        <v>24055</v>
      </c>
      <c r="CW226">
        <v>24393</v>
      </c>
      <c r="CX226">
        <v>25302</v>
      </c>
      <c r="CY226">
        <v>26097</v>
      </c>
      <c r="CZ226">
        <v>26771</v>
      </c>
    </row>
    <row r="227" spans="1:104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  <c r="CK227">
        <v>8</v>
      </c>
      <c r="CL227">
        <v>9</v>
      </c>
      <c r="CM227">
        <v>9</v>
      </c>
      <c r="CN227">
        <v>9</v>
      </c>
      <c r="CO227">
        <v>10</v>
      </c>
      <c r="CP227">
        <v>10</v>
      </c>
      <c r="CQ227">
        <v>11</v>
      </c>
      <c r="CR227">
        <v>12</v>
      </c>
      <c r="CS227">
        <v>12</v>
      </c>
      <c r="CT227">
        <v>12</v>
      </c>
      <c r="CU227">
        <v>14</v>
      </c>
      <c r="CV227">
        <v>15</v>
      </c>
      <c r="CW227">
        <v>15</v>
      </c>
      <c r="CX227">
        <v>15</v>
      </c>
      <c r="CY227">
        <v>15</v>
      </c>
      <c r="CZ227">
        <v>17</v>
      </c>
    </row>
    <row r="228" spans="1:104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41</v>
      </c>
      <c r="BD228">
        <v>49</v>
      </c>
      <c r="BE228">
        <v>58</v>
      </c>
      <c r="BF228">
        <v>73</v>
      </c>
      <c r="BG228">
        <v>99</v>
      </c>
      <c r="BH228">
        <v>133</v>
      </c>
      <c r="BI228">
        <v>164</v>
      </c>
      <c r="BJ228">
        <v>258</v>
      </c>
      <c r="BK228">
        <v>349</v>
      </c>
      <c r="BL228">
        <v>442</v>
      </c>
      <c r="BM228">
        <v>586</v>
      </c>
      <c r="BN228">
        <v>786</v>
      </c>
      <c r="BO228">
        <v>1008</v>
      </c>
      <c r="BP228">
        <v>1316</v>
      </c>
      <c r="BQ228">
        <v>1726</v>
      </c>
      <c r="BR228">
        <v>2265</v>
      </c>
      <c r="BS228">
        <v>2731</v>
      </c>
      <c r="BT228">
        <v>3420</v>
      </c>
      <c r="BU228">
        <v>4192</v>
      </c>
      <c r="BV228">
        <v>5367</v>
      </c>
      <c r="BW228">
        <v>6501</v>
      </c>
      <c r="BX228">
        <v>7921</v>
      </c>
      <c r="BY228">
        <v>9246</v>
      </c>
      <c r="BZ228">
        <v>10855</v>
      </c>
      <c r="CA228">
        <v>12375</v>
      </c>
      <c r="CB228">
        <v>13894</v>
      </c>
      <c r="CC228">
        <v>16191</v>
      </c>
      <c r="CD228">
        <v>18270</v>
      </c>
      <c r="CE228">
        <v>20255</v>
      </c>
      <c r="CF228">
        <v>22333</v>
      </c>
      <c r="CG228">
        <v>24342</v>
      </c>
      <c r="CH228">
        <v>26086</v>
      </c>
      <c r="CI228">
        <v>27870</v>
      </c>
      <c r="CJ228">
        <v>30262</v>
      </c>
      <c r="CK228">
        <v>32734</v>
      </c>
      <c r="CL228">
        <v>34827</v>
      </c>
      <c r="CM228">
        <v>37411</v>
      </c>
      <c r="CN228">
        <v>39753</v>
      </c>
      <c r="CO228">
        <v>40945</v>
      </c>
      <c r="CP228">
        <v>42659</v>
      </c>
      <c r="CQ228">
        <v>45086</v>
      </c>
      <c r="CR228">
        <v>47412</v>
      </c>
      <c r="CS228">
        <v>49724</v>
      </c>
      <c r="CT228">
        <v>51493</v>
      </c>
      <c r="CU228">
        <v>53755</v>
      </c>
      <c r="CV228">
        <v>54881</v>
      </c>
      <c r="CW228">
        <v>56259</v>
      </c>
      <c r="CX228">
        <v>58355</v>
      </c>
      <c r="CY228">
        <v>60967</v>
      </c>
      <c r="CZ228">
        <v>62996</v>
      </c>
    </row>
    <row r="229" spans="1:104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  <c r="CK229">
        <v>4</v>
      </c>
      <c r="CL229">
        <v>4</v>
      </c>
      <c r="CM229">
        <v>4</v>
      </c>
      <c r="CN229">
        <v>5</v>
      </c>
      <c r="CO229">
        <v>5</v>
      </c>
      <c r="CP229">
        <v>5</v>
      </c>
      <c r="CQ229">
        <v>6</v>
      </c>
      <c r="CR229">
        <v>7</v>
      </c>
      <c r="CS229">
        <v>7</v>
      </c>
      <c r="CT229">
        <v>8</v>
      </c>
      <c r="CU229">
        <v>8</v>
      </c>
      <c r="CV229">
        <v>8</v>
      </c>
      <c r="CW229">
        <v>8</v>
      </c>
      <c r="CX229">
        <v>8</v>
      </c>
      <c r="CY229">
        <v>9</v>
      </c>
      <c r="CZ229">
        <v>9</v>
      </c>
    </row>
    <row r="230" spans="1:104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  <c r="CK230">
        <v>9</v>
      </c>
      <c r="CL230">
        <v>9</v>
      </c>
      <c r="CM230">
        <v>9</v>
      </c>
      <c r="CN230">
        <v>9</v>
      </c>
      <c r="CO230">
        <v>9</v>
      </c>
      <c r="CP230">
        <v>9</v>
      </c>
      <c r="CQ230">
        <v>10</v>
      </c>
      <c r="CR230">
        <v>10</v>
      </c>
      <c r="CS230">
        <v>10</v>
      </c>
      <c r="CT230">
        <v>10</v>
      </c>
      <c r="CU230">
        <v>10</v>
      </c>
      <c r="CV230">
        <v>10</v>
      </c>
      <c r="CW230">
        <v>10</v>
      </c>
      <c r="CX230">
        <v>10</v>
      </c>
      <c r="CY230">
        <v>10</v>
      </c>
      <c r="CZ230">
        <v>16</v>
      </c>
    </row>
    <row r="231" spans="1:104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</row>
    <row r="232" spans="1:104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  <c r="CK232">
        <v>2</v>
      </c>
      <c r="CL232">
        <v>2</v>
      </c>
      <c r="CM232">
        <v>2</v>
      </c>
      <c r="CN232">
        <v>2</v>
      </c>
      <c r="CO232">
        <v>3</v>
      </c>
      <c r="CP232">
        <v>3</v>
      </c>
      <c r="CQ232">
        <v>3</v>
      </c>
      <c r="CR232">
        <v>3</v>
      </c>
      <c r="CS232">
        <v>3</v>
      </c>
      <c r="CT232">
        <v>3</v>
      </c>
      <c r="CU232">
        <v>3</v>
      </c>
      <c r="CV232">
        <v>3</v>
      </c>
      <c r="CW232">
        <v>3</v>
      </c>
      <c r="CX232">
        <v>3</v>
      </c>
      <c r="CY232">
        <v>3</v>
      </c>
      <c r="CZ232">
        <v>3</v>
      </c>
    </row>
    <row r="233" spans="1:104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  <c r="CK233">
        <v>3</v>
      </c>
      <c r="CL233">
        <v>3</v>
      </c>
      <c r="CM233">
        <v>3</v>
      </c>
      <c r="CN233">
        <v>3</v>
      </c>
      <c r="CO233">
        <v>3</v>
      </c>
      <c r="CP233">
        <v>3</v>
      </c>
      <c r="CQ233">
        <v>3</v>
      </c>
      <c r="CR233">
        <v>4</v>
      </c>
      <c r="CS233">
        <v>4</v>
      </c>
      <c r="CT233">
        <v>4</v>
      </c>
      <c r="CU233">
        <v>4</v>
      </c>
      <c r="CV233">
        <v>4</v>
      </c>
      <c r="CW233">
        <v>4</v>
      </c>
      <c r="CX233">
        <v>4</v>
      </c>
      <c r="CY233">
        <v>4</v>
      </c>
      <c r="CZ233">
        <v>4</v>
      </c>
    </row>
    <row r="234" spans="1:104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</row>
    <row r="235" spans="1:104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</row>
    <row r="236" spans="1:104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</row>
    <row r="237" spans="1:104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</row>
    <row r="238" spans="1:104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  <c r="CK238">
        <v>2</v>
      </c>
      <c r="CL238">
        <v>2</v>
      </c>
      <c r="CM238">
        <v>2</v>
      </c>
      <c r="CN238">
        <v>2</v>
      </c>
      <c r="CO238">
        <v>3</v>
      </c>
      <c r="CP238">
        <v>3</v>
      </c>
      <c r="CQ238">
        <v>3</v>
      </c>
      <c r="CR238">
        <v>3</v>
      </c>
      <c r="CS238">
        <v>3</v>
      </c>
      <c r="CT238">
        <v>3</v>
      </c>
      <c r="CU238">
        <v>3</v>
      </c>
      <c r="CV238">
        <v>3</v>
      </c>
      <c r="CW238">
        <v>3</v>
      </c>
      <c r="CX238">
        <v>3</v>
      </c>
      <c r="CY238">
        <v>3</v>
      </c>
      <c r="CZ238">
        <v>3</v>
      </c>
    </row>
    <row r="239" spans="1:104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</row>
    <row r="240" spans="1:104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  <c r="CK240">
        <v>2</v>
      </c>
      <c r="CL240">
        <v>2</v>
      </c>
      <c r="CM240">
        <v>2</v>
      </c>
      <c r="CN240">
        <v>2</v>
      </c>
      <c r="CO240">
        <v>2</v>
      </c>
      <c r="CP240">
        <v>2</v>
      </c>
      <c r="CQ240">
        <v>2</v>
      </c>
      <c r="CR240">
        <v>2</v>
      </c>
      <c r="CS240">
        <v>2</v>
      </c>
      <c r="CT240">
        <v>2</v>
      </c>
      <c r="CU240">
        <v>2</v>
      </c>
      <c r="CV240">
        <v>2</v>
      </c>
      <c r="CW240">
        <v>2</v>
      </c>
      <c r="CX240">
        <v>2</v>
      </c>
      <c r="CY240">
        <v>2</v>
      </c>
      <c r="CZ240">
        <v>2</v>
      </c>
    </row>
    <row r="241" spans="1:104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</row>
    <row r="242" spans="1:104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</row>
    <row r="243" spans="1:104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2</v>
      </c>
      <c r="CT243">
        <v>2</v>
      </c>
      <c r="CU243">
        <v>2</v>
      </c>
      <c r="CV243">
        <v>2</v>
      </c>
      <c r="CW243">
        <v>2</v>
      </c>
      <c r="CX243">
        <v>2</v>
      </c>
      <c r="CY243">
        <v>2</v>
      </c>
      <c r="CZ243">
        <v>3</v>
      </c>
    </row>
    <row r="244" spans="1:104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2</v>
      </c>
      <c r="CO244">
        <v>3</v>
      </c>
      <c r="CP244">
        <v>3</v>
      </c>
      <c r="CQ244">
        <v>4</v>
      </c>
      <c r="CR244">
        <v>4</v>
      </c>
      <c r="CS244">
        <v>4</v>
      </c>
      <c r="CT244">
        <v>4</v>
      </c>
      <c r="CU244">
        <v>2</v>
      </c>
      <c r="CV244">
        <v>2</v>
      </c>
      <c r="CW244">
        <v>2</v>
      </c>
      <c r="CX244">
        <v>2</v>
      </c>
      <c r="CY244">
        <v>2</v>
      </c>
      <c r="CZ244">
        <v>2</v>
      </c>
    </row>
    <row r="245" spans="1:104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1</v>
      </c>
      <c r="CW245">
        <v>1</v>
      </c>
      <c r="CX245">
        <v>1</v>
      </c>
      <c r="CY245">
        <v>1</v>
      </c>
      <c r="CZ245">
        <v>1</v>
      </c>
    </row>
    <row r="246" spans="1:104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  <c r="CK246">
        <v>13</v>
      </c>
      <c r="CL246">
        <v>13</v>
      </c>
      <c r="CM246">
        <v>13</v>
      </c>
      <c r="CN246">
        <v>13</v>
      </c>
      <c r="CO246">
        <v>14</v>
      </c>
      <c r="CP246">
        <v>14</v>
      </c>
      <c r="CQ246">
        <v>14</v>
      </c>
      <c r="CR246">
        <v>17</v>
      </c>
      <c r="CS246">
        <v>21</v>
      </c>
      <c r="CT246">
        <v>21</v>
      </c>
      <c r="CU246">
        <v>21</v>
      </c>
      <c r="CV246">
        <v>23</v>
      </c>
      <c r="CW246">
        <v>23</v>
      </c>
      <c r="CX246">
        <v>24</v>
      </c>
      <c r="CY246">
        <v>25</v>
      </c>
      <c r="CZ246">
        <v>26</v>
      </c>
    </row>
    <row r="247" spans="1:104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</row>
    <row r="248" spans="1:104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</row>
    <row r="249" spans="1:104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</row>
    <row r="250" spans="1:104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  <c r="CK250">
        <v>8</v>
      </c>
      <c r="CL250">
        <v>11</v>
      </c>
      <c r="CM250">
        <v>12</v>
      </c>
      <c r="CN250">
        <v>12</v>
      </c>
      <c r="CO250">
        <v>12</v>
      </c>
      <c r="CP250">
        <v>12</v>
      </c>
      <c r="CQ250">
        <v>12</v>
      </c>
      <c r="CR250">
        <v>12</v>
      </c>
      <c r="CS250">
        <v>12</v>
      </c>
      <c r="CT250">
        <v>12</v>
      </c>
      <c r="CU250">
        <v>12</v>
      </c>
      <c r="CV250">
        <v>12</v>
      </c>
      <c r="CW250">
        <v>12</v>
      </c>
      <c r="CX250">
        <v>12</v>
      </c>
      <c r="CY250">
        <v>12</v>
      </c>
      <c r="CZ250">
        <v>22</v>
      </c>
    </row>
    <row r="251" spans="1:104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  <c r="CK251">
        <v>4</v>
      </c>
      <c r="CL251">
        <v>4</v>
      </c>
      <c r="CM251">
        <v>4</v>
      </c>
      <c r="CN251">
        <v>5</v>
      </c>
      <c r="CO251">
        <v>5</v>
      </c>
      <c r="CP251">
        <v>5</v>
      </c>
      <c r="CQ251">
        <v>5</v>
      </c>
      <c r="CR251">
        <v>5</v>
      </c>
      <c r="CS251">
        <v>5</v>
      </c>
      <c r="CT251">
        <v>5</v>
      </c>
      <c r="CU251">
        <v>5</v>
      </c>
      <c r="CV251">
        <v>5</v>
      </c>
      <c r="CW251">
        <v>5</v>
      </c>
      <c r="CX251">
        <v>5</v>
      </c>
      <c r="CY251">
        <v>6</v>
      </c>
      <c r="CZ251">
        <v>6</v>
      </c>
    </row>
    <row r="252" spans="1:104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</row>
    <row r="253" spans="1:104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</row>
    <row r="254" spans="1:104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</row>
    <row r="255" spans="1:104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  <c r="CK255">
        <v>2</v>
      </c>
      <c r="CL255">
        <v>2</v>
      </c>
      <c r="CM255">
        <v>2</v>
      </c>
      <c r="CN255">
        <v>2</v>
      </c>
      <c r="CO255">
        <v>2</v>
      </c>
      <c r="CP255">
        <v>2</v>
      </c>
      <c r="CQ255">
        <v>2</v>
      </c>
      <c r="CR255">
        <v>2</v>
      </c>
      <c r="CS255">
        <v>2</v>
      </c>
      <c r="CT255">
        <v>2</v>
      </c>
      <c r="CU255">
        <v>2</v>
      </c>
      <c r="CV255">
        <v>2</v>
      </c>
      <c r="CW255">
        <v>2</v>
      </c>
      <c r="CX255">
        <v>2</v>
      </c>
      <c r="CY255">
        <v>2</v>
      </c>
      <c r="CZ255">
        <v>2</v>
      </c>
    </row>
    <row r="256" spans="1:104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</row>
    <row r="257" spans="1:104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</row>
    <row r="258" spans="1:104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2</v>
      </c>
      <c r="CU258">
        <v>2</v>
      </c>
      <c r="CV258">
        <v>4</v>
      </c>
      <c r="CW258">
        <v>4</v>
      </c>
      <c r="CX258">
        <v>4</v>
      </c>
      <c r="CY258">
        <v>4</v>
      </c>
      <c r="CZ258">
        <v>7</v>
      </c>
    </row>
    <row r="259" spans="1:104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</row>
    <row r="260" spans="1:104" x14ac:dyDescent="0.35">
      <c r="B260" t="s">
        <v>321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  <c r="CK260">
        <v>2</v>
      </c>
      <c r="CL260">
        <v>2</v>
      </c>
      <c r="CM260">
        <v>2</v>
      </c>
      <c r="CN260">
        <v>2</v>
      </c>
      <c r="CO260">
        <v>2</v>
      </c>
      <c r="CP260">
        <v>2</v>
      </c>
      <c r="CQ260">
        <v>2</v>
      </c>
      <c r="CR260">
        <v>3</v>
      </c>
      <c r="CS260">
        <v>3</v>
      </c>
      <c r="CT260">
        <v>3</v>
      </c>
      <c r="CU260">
        <v>3</v>
      </c>
      <c r="CV260">
        <v>3</v>
      </c>
      <c r="CW260">
        <v>3</v>
      </c>
      <c r="CX260">
        <v>3</v>
      </c>
      <c r="CY260">
        <v>3</v>
      </c>
      <c r="CZ260">
        <v>3</v>
      </c>
    </row>
    <row r="261" spans="1:104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</row>
    <row r="262" spans="1:104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</row>
    <row r="263" spans="1:104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</row>
    <row r="264" spans="1:104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</row>
    <row r="265" spans="1:104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</row>
    <row r="266" spans="1:104" x14ac:dyDescent="0.35">
      <c r="B266" t="s">
        <v>330</v>
      </c>
      <c r="C266">
        <v>15.5527269999999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2</v>
      </c>
    </row>
    <row r="267" spans="1:104" x14ac:dyDescent="0.35">
      <c r="B267" t="s">
        <v>349</v>
      </c>
      <c r="C267">
        <v>-11.6455</v>
      </c>
      <c r="D267">
        <v>43.333300000000001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</row>
    <row r="268" spans="1:104" x14ac:dyDescent="0.35">
      <c r="B268" t="s">
        <v>350</v>
      </c>
      <c r="C268">
        <v>38.861033999999997</v>
      </c>
      <c r="D268">
        <v>71.276093000000003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74"/>
  <sheetViews>
    <sheetView topLeftCell="B54" zoomScaleNormal="100" workbookViewId="0">
      <selection activeCell="A75" sqref="A75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101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  <c r="CH1" s="1" t="str">
        <f>'time_series_19-covid-Confirmed'!CK2</f>
        <v>4/15/20</v>
      </c>
      <c r="CI1" s="1" t="str">
        <f>'time_series_19-covid-Confirmed'!CL2</f>
        <v>4/16/20</v>
      </c>
      <c r="CJ1" s="1" t="str">
        <f>'time_series_19-covid-Confirmed'!CM2</f>
        <v>4/17/20</v>
      </c>
      <c r="CK1" s="1" t="str">
        <f>'time_series_19-covid-Confirmed'!CN2</f>
        <v>4/18/20</v>
      </c>
      <c r="CL1" s="1" t="str">
        <f>'time_series_19-covid-Confirmed'!CO2</f>
        <v>4/19/20</v>
      </c>
      <c r="CM1" s="1" t="str">
        <f>'time_series_19-covid-Confirmed'!CP2</f>
        <v>4/20/20</v>
      </c>
      <c r="CN1" s="1" t="str">
        <f>'time_series_19-covid-Confirmed'!CQ2</f>
        <v>4/21/20</v>
      </c>
      <c r="CO1" s="1" t="str">
        <f>'time_series_19-covid-Confirmed'!CR2</f>
        <v>4/22/20</v>
      </c>
      <c r="CP1" s="1" t="str">
        <f>'time_series_19-covid-Confirmed'!CS2</f>
        <v>4/23/20</v>
      </c>
      <c r="CQ1" s="1" t="str">
        <f>'time_series_19-covid-Confirmed'!CT2</f>
        <v>4/24/20</v>
      </c>
      <c r="CR1" s="1" t="str">
        <f>'time_series_19-covid-Confirmed'!CU2</f>
        <v>4/25/20</v>
      </c>
      <c r="CS1" s="1" t="str">
        <f>'time_series_19-covid-Confirmed'!CV2</f>
        <v>4/26/20</v>
      </c>
      <c r="CT1" s="1" t="str">
        <f>'time_series_19-covid-Confirmed'!CW2</f>
        <v>4/27/20</v>
      </c>
      <c r="CU1" s="1" t="str">
        <f>'time_series_19-covid-Confirmed'!CX2</f>
        <v>4/28/20</v>
      </c>
      <c r="CV1" s="1" t="str">
        <f>'time_series_19-covid-Confirmed'!CY2</f>
        <v>4/29/20</v>
      </c>
      <c r="CW1" s="1" t="str">
        <f>'time_series_19-covid-Confirmed'!CZ2</f>
        <v>4/30/20</v>
      </c>
    </row>
    <row r="2" spans="1:101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145219</v>
      </c>
      <c r="BB2">
        <f>'time_series_19-covid-Confirmed'!BE1</f>
        <v>156116</v>
      </c>
      <c r="BC2">
        <f>'time_series_19-covid-Confirmed'!BF1</f>
        <v>167466</v>
      </c>
      <c r="BD2">
        <f>'time_series_19-covid-Confirmed'!BG1</f>
        <v>181603</v>
      </c>
      <c r="BE2">
        <f>'time_series_19-covid-Confirmed'!BH1</f>
        <v>197113</v>
      </c>
      <c r="BF2">
        <f>'time_series_19-covid-Confirmed'!BI1</f>
        <v>214846</v>
      </c>
      <c r="BG2">
        <f>'time_series_19-covid-Confirmed'!BJ1</f>
        <v>242616</v>
      </c>
      <c r="BH2">
        <f>'time_series_19-covid-Confirmed'!BK1</f>
        <v>272247</v>
      </c>
      <c r="BI2">
        <f>'time_series_19-covid-Confirmed'!BL1</f>
        <v>304555</v>
      </c>
      <c r="BJ2">
        <f>'time_series_19-covid-Confirmed'!BM1</f>
        <v>337018</v>
      </c>
      <c r="BK2">
        <f>'time_series_19-covid-Confirmed'!BN1</f>
        <v>378282</v>
      </c>
      <c r="BL2">
        <f>'time_series_19-covid-Confirmed'!BO1</f>
        <v>418079</v>
      </c>
      <c r="BM2">
        <f>'time_series_19-covid-Confirmed'!BP1</f>
        <v>467723</v>
      </c>
      <c r="BN2">
        <f>'time_series_19-covid-Confirmed'!BQ1</f>
        <v>529701</v>
      </c>
      <c r="BO2">
        <f>'time_series_19-covid-Confirmed'!BR1</f>
        <v>593423</v>
      </c>
      <c r="BP2">
        <f>'time_series_19-covid-Confirmed'!BS1</f>
        <v>660824</v>
      </c>
      <c r="BQ2">
        <f>'time_series_19-covid-Confirmed'!BT1</f>
        <v>720285</v>
      </c>
      <c r="BR2">
        <f>'time_series_19-covid-Confirmed'!BU1</f>
        <v>782490</v>
      </c>
      <c r="BS2">
        <f>'time_series_19-covid-Confirmed'!BV1</f>
        <v>857608</v>
      </c>
      <c r="BT2">
        <f>'time_series_19-covid-Confirmed'!BW1</f>
        <v>932638</v>
      </c>
      <c r="BU2">
        <f>'time_series_19-covid-Confirmed'!BX1</f>
        <v>1013458</v>
      </c>
      <c r="BV2">
        <f>'time_series_19-covid-Confirmed'!BY1</f>
        <v>1095876</v>
      </c>
      <c r="BW2">
        <f>'time_series_19-covid-Confirmed'!BZ1</f>
        <v>1176059</v>
      </c>
      <c r="BX2">
        <f>'time_series_19-covid-Confirmed'!CA1</f>
        <v>1249737</v>
      </c>
      <c r="BY2">
        <f>'time_series_19-covid-Confirmed'!CB1</f>
        <v>1321427</v>
      </c>
      <c r="BZ2">
        <f>'time_series_19-covid-Confirmed'!CC1</f>
        <v>1396438</v>
      </c>
      <c r="CA2">
        <f>'time_series_19-covid-Confirmed'!CD1</f>
        <v>1480200</v>
      </c>
      <c r="CB2">
        <f>'time_series_19-covid-Confirmed'!CE1</f>
        <v>1565538</v>
      </c>
      <c r="CC2">
        <f>'time_series_19-covid-Confirmed'!CF1</f>
        <v>1657929</v>
      </c>
      <c r="CD2">
        <f>'time_series_19-covid-Confirmed'!CG1</f>
        <v>1736025</v>
      </c>
      <c r="CE2">
        <f>'time_series_19-covid-Confirmed'!CH1</f>
        <v>1835164</v>
      </c>
      <c r="CF2">
        <f>'time_series_19-covid-Confirmed'!CI1</f>
        <v>1905192</v>
      </c>
      <c r="CG2">
        <f>'time_series_19-covid-Confirmed'!CJ1</f>
        <v>1975581</v>
      </c>
      <c r="CH2">
        <f>'time_series_19-covid-Confirmed'!CK1</f>
        <v>2055506</v>
      </c>
      <c r="CI2">
        <f>'time_series_19-covid-Confirmed'!CL1</f>
        <v>2151872</v>
      </c>
      <c r="CJ2">
        <f>'time_series_19-covid-Confirmed'!CM1</f>
        <v>2239723</v>
      </c>
      <c r="CK2">
        <f>'time_series_19-covid-Confirmed'!CN1</f>
        <v>2317339</v>
      </c>
      <c r="CL2">
        <f>'time_series_19-covid-Confirmed'!CO1</f>
        <v>2400843</v>
      </c>
      <c r="CM2">
        <f>'time_series_19-covid-Confirmed'!CP1</f>
        <v>2471759</v>
      </c>
      <c r="CN2">
        <f>'time_series_19-covid-Confirmed'!CQ1</f>
        <v>2548821</v>
      </c>
      <c r="CO2">
        <f>'time_series_19-covid-Confirmed'!CR1</f>
        <v>2624107</v>
      </c>
      <c r="CP2">
        <f>'time_series_19-covid-Confirmed'!CS1</f>
        <v>2707742</v>
      </c>
      <c r="CQ2">
        <f>'time_series_19-covid-Confirmed'!CT1</f>
        <v>2794829</v>
      </c>
      <c r="CR2">
        <f>'time_series_19-covid-Confirmed'!CU1</f>
        <v>2879770</v>
      </c>
      <c r="CS2">
        <f>'time_series_19-covid-Confirmed'!CV1</f>
        <v>2953368</v>
      </c>
      <c r="CT2">
        <f>'time_series_19-covid-Confirmed'!CW1</f>
        <v>3021807</v>
      </c>
      <c r="CU2">
        <f>'time_series_19-covid-Confirmed'!CX1</f>
        <v>3095043</v>
      </c>
      <c r="CV2">
        <f>'time_series_19-covid-Confirmed'!CY1</f>
        <v>3169904</v>
      </c>
      <c r="CW2">
        <f>'time_series_19-covid-Confirmed'!CZ1</f>
        <v>3256846</v>
      </c>
    </row>
    <row r="3" spans="1:101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  <c r="CH3">
        <f>SUM('time_series_19-covid-Confirmed'!CK220:CK226)+SUM('time_series_19-covid-Confirmed'!CK252:CK254)+'time_series_19-covid-Confirmed'!CK261</f>
        <v>99483</v>
      </c>
      <c r="CI3">
        <f>SUM('time_series_19-covid-Confirmed'!CL220:CL226)+SUM('time_series_19-covid-Confirmed'!CL252:CL254)+'time_series_19-covid-Confirmed'!CL261</f>
        <v>104145</v>
      </c>
      <c r="CJ3">
        <f>SUM('time_series_19-covid-Confirmed'!CM220:CM226)+SUM('time_series_19-covid-Confirmed'!CM252:CM254)+'time_series_19-covid-Confirmed'!CM261</f>
        <v>109769</v>
      </c>
      <c r="CK3">
        <f>SUM('time_series_19-covid-Confirmed'!CN220:CN226)+SUM('time_series_19-covid-Confirmed'!CN252:CN254)+'time_series_19-covid-Confirmed'!CN261</f>
        <v>115314</v>
      </c>
      <c r="CL3">
        <f>SUM('time_series_19-covid-Confirmed'!CO220:CO226)+SUM('time_series_19-covid-Confirmed'!CO252:CO254)+'time_series_19-covid-Confirmed'!CO261</f>
        <v>121172</v>
      </c>
      <c r="CM3">
        <f>SUM('time_series_19-covid-Confirmed'!CP220:CP226)+SUM('time_series_19-covid-Confirmed'!CP252:CP254)+'time_series_19-covid-Confirmed'!CP261</f>
        <v>125856</v>
      </c>
      <c r="CN3">
        <f>SUM('time_series_19-covid-Confirmed'!CQ220:CQ226)+SUM('time_series_19-covid-Confirmed'!CQ252:CQ254)+'time_series_19-covid-Confirmed'!CQ261</f>
        <v>130172</v>
      </c>
      <c r="CO3">
        <f>SUM('time_series_19-covid-Confirmed'!CR220:CR226)+SUM('time_series_19-covid-Confirmed'!CR252:CR254)+'time_series_19-covid-Confirmed'!CR261</f>
        <v>134638</v>
      </c>
      <c r="CP3">
        <f>SUM('time_series_19-covid-Confirmed'!CS220:CS226)+SUM('time_series_19-covid-Confirmed'!CS252:CS254)+'time_series_19-covid-Confirmed'!CS261</f>
        <v>139246</v>
      </c>
      <c r="CQ3">
        <f>SUM('time_series_19-covid-Confirmed'!CT220:CT226)+SUM('time_series_19-covid-Confirmed'!CT252:CT254)+'time_series_19-covid-Confirmed'!CT261</f>
        <v>144640</v>
      </c>
      <c r="CR3">
        <f>SUM('time_series_19-covid-Confirmed'!CU220:CU226)+SUM('time_series_19-covid-Confirmed'!CU252:CU254)+'time_series_19-covid-Confirmed'!CU261</f>
        <v>149569</v>
      </c>
      <c r="CS3">
        <f>SUM('time_series_19-covid-Confirmed'!CV220:CV226)+SUM('time_series_19-covid-Confirmed'!CV252:CV254)+'time_series_19-covid-Confirmed'!CV261</f>
        <v>154037</v>
      </c>
      <c r="CT3">
        <f>SUM('time_series_19-covid-Confirmed'!CW220:CW226)+SUM('time_series_19-covid-Confirmed'!CW252:CW254)+'time_series_19-covid-Confirmed'!CW261</f>
        <v>158348</v>
      </c>
      <c r="CU3">
        <f>SUM('time_series_19-covid-Confirmed'!CX220:CX226)+SUM('time_series_19-covid-Confirmed'!CX252:CX254)+'time_series_19-covid-Confirmed'!CX261</f>
        <v>162350</v>
      </c>
      <c r="CV3">
        <f>SUM('time_series_19-covid-Confirmed'!CY220:CY226)+SUM('time_series_19-covid-Confirmed'!CY252:CY254)+'time_series_19-covid-Confirmed'!CY261</f>
        <v>166441</v>
      </c>
      <c r="CW3">
        <f>SUM('time_series_19-covid-Confirmed'!CZ220:CZ226)+SUM('time_series_19-covid-Confirmed'!CZ252:CZ254)+'time_series_19-covid-Confirmed'!CZ261</f>
        <v>172481</v>
      </c>
    </row>
    <row r="4" spans="1:101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  <c r="CH4">
        <f>'time_series_19-covid-Confirmed'!CK140</f>
        <v>165155</v>
      </c>
      <c r="CI4">
        <f>'time_series_19-covid-Confirmed'!CL140</f>
        <v>168941</v>
      </c>
      <c r="CJ4">
        <f>'time_series_19-covid-Confirmed'!CM140</f>
        <v>172434</v>
      </c>
      <c r="CK4">
        <f>'time_series_19-covid-Confirmed'!CN140</f>
        <v>175925</v>
      </c>
      <c r="CL4">
        <f>'time_series_19-covid-Confirmed'!CO140</f>
        <v>178972</v>
      </c>
      <c r="CM4">
        <f>'time_series_19-covid-Confirmed'!CP140</f>
        <v>181228</v>
      </c>
      <c r="CN4">
        <f>'time_series_19-covid-Confirmed'!CQ140</f>
        <v>183957</v>
      </c>
      <c r="CO4">
        <f>'time_series_19-covid-Confirmed'!CR140</f>
        <v>187327</v>
      </c>
      <c r="CP4">
        <f>'time_series_19-covid-Confirmed'!CS140</f>
        <v>189973</v>
      </c>
      <c r="CQ4">
        <f>'time_series_19-covid-Confirmed'!CT140</f>
        <v>192994</v>
      </c>
      <c r="CR4">
        <f>'time_series_19-covid-Confirmed'!CU140</f>
        <v>195351</v>
      </c>
      <c r="CS4">
        <f>'time_series_19-covid-Confirmed'!CV140</f>
        <v>197675</v>
      </c>
      <c r="CT4">
        <f>'time_series_19-covid-Confirmed'!CW140</f>
        <v>199414</v>
      </c>
      <c r="CU4">
        <f>'time_series_19-covid-Confirmed'!CX140</f>
        <v>201505</v>
      </c>
      <c r="CV4">
        <f>'time_series_19-covid-Confirmed'!CY140</f>
        <v>203591</v>
      </c>
      <c r="CW4">
        <f>'time_series_19-covid-Confirmed'!CZ140</f>
        <v>205463</v>
      </c>
    </row>
    <row r="5" spans="1:101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  <c r="CH5">
        <f>'time_series_19-covid-Confirmed'!CK203</f>
        <v>2506</v>
      </c>
      <c r="CI5">
        <f>'time_series_19-covid-Confirmed'!CL203</f>
        <v>2605</v>
      </c>
      <c r="CJ5">
        <f>'time_series_19-covid-Confirmed'!CM203</f>
        <v>2783</v>
      </c>
      <c r="CK5">
        <f>'time_series_19-covid-Confirmed'!CN203</f>
        <v>3034</v>
      </c>
      <c r="CL5">
        <f>'time_series_19-covid-Confirmed'!CO203</f>
        <v>3158</v>
      </c>
      <c r="CM5">
        <f>'time_series_19-covid-Confirmed'!CP203</f>
        <v>3300</v>
      </c>
      <c r="CN5">
        <f>'time_series_19-covid-Confirmed'!CQ203</f>
        <v>3465</v>
      </c>
      <c r="CO5">
        <f>'time_series_19-covid-Confirmed'!CR203</f>
        <v>3635</v>
      </c>
      <c r="CP5">
        <f>'time_series_19-covid-Confirmed'!CS203</f>
        <v>3953</v>
      </c>
      <c r="CQ5">
        <f>'time_series_19-covid-Confirmed'!CT203</f>
        <v>4220</v>
      </c>
      <c r="CR5">
        <f>'time_series_19-covid-Confirmed'!CU203</f>
        <v>4361</v>
      </c>
      <c r="CS5">
        <f>'time_series_19-covid-Confirmed'!CV203</f>
        <v>4546</v>
      </c>
      <c r="CT5">
        <f>'time_series_19-covid-Confirmed'!CW203</f>
        <v>4793</v>
      </c>
      <c r="CU5">
        <f>'time_series_19-covid-Confirmed'!CX203</f>
        <v>4996</v>
      </c>
      <c r="CV5">
        <f>'time_series_19-covid-Confirmed'!CY203</f>
        <v>5350</v>
      </c>
      <c r="CW5">
        <f>'time_series_19-covid-Confirmed'!CZ203</f>
        <v>5647</v>
      </c>
    </row>
    <row r="6" spans="1:101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  <c r="CH6">
        <f>'time_series_19-covid-Confirmed'!CK204</f>
        <v>177644</v>
      </c>
      <c r="CI6">
        <f>'time_series_19-covid-Confirmed'!CL204</f>
        <v>184948</v>
      </c>
      <c r="CJ6">
        <f>'time_series_19-covid-Confirmed'!CM204</f>
        <v>190839</v>
      </c>
      <c r="CK6">
        <f>'time_series_19-covid-Confirmed'!CN204</f>
        <v>191726</v>
      </c>
      <c r="CL6">
        <f>'time_series_19-covid-Confirmed'!CO204</f>
        <v>198674</v>
      </c>
      <c r="CM6">
        <f>'time_series_19-covid-Confirmed'!CP204</f>
        <v>200210</v>
      </c>
      <c r="CN6">
        <f>'time_series_19-covid-Confirmed'!CQ204</f>
        <v>204178</v>
      </c>
      <c r="CO6">
        <f>'time_series_19-covid-Confirmed'!CR204</f>
        <v>208389</v>
      </c>
      <c r="CP6">
        <f>'time_series_19-covid-Confirmed'!CS204</f>
        <v>213024</v>
      </c>
      <c r="CQ6">
        <f>'time_series_19-covid-Confirmed'!CT204</f>
        <v>202990</v>
      </c>
      <c r="CR6">
        <f>'time_series_19-covid-Confirmed'!CU204</f>
        <v>205905</v>
      </c>
      <c r="CS6">
        <f>'time_series_19-covid-Confirmed'!CV204</f>
        <v>207634</v>
      </c>
      <c r="CT6">
        <f>'time_series_19-covid-Confirmed'!CW204</f>
        <v>209465</v>
      </c>
      <c r="CU6">
        <f>'time_series_19-covid-Confirmed'!CX204</f>
        <v>210773</v>
      </c>
      <c r="CV6">
        <f>'time_series_19-covid-Confirmed'!CY204</f>
        <v>212917</v>
      </c>
      <c r="CW6">
        <f>'time_series_19-covid-Confirmed'!CZ204</f>
        <v>213435</v>
      </c>
    </row>
    <row r="7" spans="1:101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43843</v>
      </c>
      <c r="BL7">
        <f>'time_series_19-covid-Confirmed'!BO228</f>
        <v>53736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213242</v>
      </c>
      <c r="BU7">
        <f>'time_series_19-covid-Confirmed'!BX228</f>
        <v>243622</v>
      </c>
      <c r="BV7">
        <f>'time_series_19-covid-Confirmed'!BY228</f>
        <v>275367</v>
      </c>
      <c r="BW7">
        <f>'time_series_19-covid-Confirmed'!BZ228</f>
        <v>308650</v>
      </c>
      <c r="BX7">
        <f>'time_series_19-covid-Confirmed'!CA228</f>
        <v>336802</v>
      </c>
      <c r="BY7">
        <f>'time_series_19-covid-Confirmed'!CB228</f>
        <v>366317</v>
      </c>
      <c r="BZ7">
        <f>'time_series_19-covid-Confirmed'!CC228</f>
        <v>397121</v>
      </c>
      <c r="CA7">
        <f>'time_series_19-covid-Confirmed'!CD228</f>
        <v>428654</v>
      </c>
      <c r="CB7">
        <f>'time_series_19-covid-Confirmed'!CE228</f>
        <v>462780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  <c r="CH7">
        <f>'time_series_19-covid-Confirmed'!CK228</f>
        <v>636350</v>
      </c>
      <c r="CI7">
        <f>'time_series_19-covid-Confirmed'!CL228</f>
        <v>667592</v>
      </c>
      <c r="CJ7">
        <f>'time_series_19-covid-Confirmed'!CM228</f>
        <v>699706</v>
      </c>
      <c r="CK7">
        <f>'time_series_19-covid-Confirmed'!CN228</f>
        <v>732197</v>
      </c>
      <c r="CL7">
        <f>'time_series_19-covid-Confirmed'!CO228</f>
        <v>758809</v>
      </c>
      <c r="CM7">
        <f>'time_series_19-covid-Confirmed'!CP228</f>
        <v>784326</v>
      </c>
      <c r="CN7">
        <f>'time_series_19-covid-Confirmed'!CQ228</f>
        <v>811865</v>
      </c>
      <c r="CO7">
        <f>'time_series_19-covid-Confirmed'!CR228</f>
        <v>840351</v>
      </c>
      <c r="CP7">
        <f>'time_series_19-covid-Confirmed'!CS228</f>
        <v>869170</v>
      </c>
      <c r="CQ7">
        <f>'time_series_19-covid-Confirmed'!CT228</f>
        <v>905358</v>
      </c>
      <c r="CR7">
        <f>'time_series_19-covid-Confirmed'!CU228</f>
        <v>938154</v>
      </c>
      <c r="CS7">
        <f>'time_series_19-covid-Confirmed'!CV228</f>
        <v>965785</v>
      </c>
      <c r="CT7">
        <f>'time_series_19-covid-Confirmed'!CW228</f>
        <v>988197</v>
      </c>
      <c r="CU7">
        <f>'time_series_19-covid-Confirmed'!CX228</f>
        <v>1012582</v>
      </c>
      <c r="CV7">
        <f>'time_series_19-covid-Confirmed'!CY228</f>
        <v>1039909</v>
      </c>
      <c r="CW7">
        <f>'time_series_19-covid-Confirmed'!CZ228</f>
        <v>1069424</v>
      </c>
    </row>
    <row r="68" spans="1:101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:CH68" si="10">CG1</f>
        <v>4/14/20</v>
      </c>
      <c r="CH68" s="1" t="str">
        <f t="shared" si="10"/>
        <v>4/15/20</v>
      </c>
      <c r="CI68" s="1" t="str">
        <f t="shared" ref="CI68:CJ68" si="11">CI1</f>
        <v>4/16/20</v>
      </c>
      <c r="CJ68" s="1" t="str">
        <f t="shared" si="11"/>
        <v>4/17/20</v>
      </c>
      <c r="CK68" s="1" t="str">
        <f t="shared" ref="CK68:CL68" si="12">CK1</f>
        <v>4/18/20</v>
      </c>
      <c r="CL68" s="1" t="str">
        <f t="shared" si="12"/>
        <v>4/19/20</v>
      </c>
      <c r="CM68" s="1" t="str">
        <f t="shared" ref="CM68:CN68" si="13">CM1</f>
        <v>4/20/20</v>
      </c>
      <c r="CN68" s="1" t="str">
        <f t="shared" si="13"/>
        <v>4/21/20</v>
      </c>
      <c r="CO68" s="1" t="str">
        <f t="shared" ref="CO68:CP68" si="14">CO1</f>
        <v>4/22/20</v>
      </c>
      <c r="CP68" s="1" t="str">
        <f t="shared" si="14"/>
        <v>4/23/20</v>
      </c>
      <c r="CQ68" s="1" t="str">
        <f t="shared" ref="CQ68:CR68" si="15">CQ1</f>
        <v>4/24/20</v>
      </c>
      <c r="CR68" s="1" t="str">
        <f t="shared" si="15"/>
        <v>4/25/20</v>
      </c>
      <c r="CS68" s="1" t="str">
        <f t="shared" ref="CS68:CT68" si="16">CS1</f>
        <v>4/26/20</v>
      </c>
      <c r="CT68" s="1" t="str">
        <f t="shared" si="16"/>
        <v>4/27/20</v>
      </c>
      <c r="CU68" s="1" t="str">
        <f t="shared" ref="CU68:CV68" si="17">CU1</f>
        <v>4/28/20</v>
      </c>
      <c r="CV68" s="1" t="str">
        <f t="shared" si="17"/>
        <v>4/29/20</v>
      </c>
      <c r="CW68" s="1" t="str">
        <f t="shared" ref="CW68" si="18">CW1</f>
        <v>4/30/20</v>
      </c>
    </row>
    <row r="69" spans="1:101" x14ac:dyDescent="0.35">
      <c r="A69" t="s">
        <v>252</v>
      </c>
      <c r="C69">
        <f t="shared" ref="C69:C74" si="19">C2-B2</f>
        <v>99</v>
      </c>
      <c r="D69">
        <f t="shared" ref="D69:BO72" si="20">D2-C2</f>
        <v>287</v>
      </c>
      <c r="E69">
        <f t="shared" si="20"/>
        <v>493</v>
      </c>
      <c r="F69">
        <f t="shared" si="20"/>
        <v>684</v>
      </c>
      <c r="G69">
        <f t="shared" si="20"/>
        <v>809</v>
      </c>
      <c r="H69">
        <f t="shared" si="20"/>
        <v>2651</v>
      </c>
      <c r="I69">
        <f t="shared" si="20"/>
        <v>588</v>
      </c>
      <c r="J69">
        <f t="shared" si="20"/>
        <v>2068</v>
      </c>
      <c r="K69">
        <f t="shared" si="20"/>
        <v>1693</v>
      </c>
      <c r="L69">
        <f t="shared" si="20"/>
        <v>2111</v>
      </c>
      <c r="M69">
        <f t="shared" si="20"/>
        <v>4749</v>
      </c>
      <c r="N69">
        <f t="shared" si="20"/>
        <v>3094</v>
      </c>
      <c r="O69">
        <f t="shared" si="20"/>
        <v>4011</v>
      </c>
      <c r="P69">
        <f t="shared" si="20"/>
        <v>3743</v>
      </c>
      <c r="Q69">
        <f t="shared" si="20"/>
        <v>3159</v>
      </c>
      <c r="R69">
        <f t="shared" si="20"/>
        <v>3597</v>
      </c>
      <c r="S69">
        <f t="shared" si="20"/>
        <v>2729</v>
      </c>
      <c r="T69">
        <f t="shared" si="20"/>
        <v>3030</v>
      </c>
      <c r="U69">
        <f t="shared" si="20"/>
        <v>2612</v>
      </c>
      <c r="V69">
        <f t="shared" si="20"/>
        <v>2040</v>
      </c>
      <c r="W69">
        <f t="shared" si="20"/>
        <v>419</v>
      </c>
      <c r="X69">
        <f t="shared" si="20"/>
        <v>15147</v>
      </c>
      <c r="Y69">
        <f t="shared" si="20"/>
        <v>6517</v>
      </c>
      <c r="Z69">
        <f t="shared" si="20"/>
        <v>2145</v>
      </c>
      <c r="AA69">
        <f t="shared" si="20"/>
        <v>2194</v>
      </c>
      <c r="AB69">
        <f t="shared" si="20"/>
        <v>2034</v>
      </c>
      <c r="AC69">
        <f t="shared" si="20"/>
        <v>1878</v>
      </c>
      <c r="AD69">
        <f t="shared" si="20"/>
        <v>503</v>
      </c>
      <c r="AE69">
        <f t="shared" si="20"/>
        <v>558</v>
      </c>
      <c r="AF69">
        <f t="shared" si="20"/>
        <v>622</v>
      </c>
      <c r="AG69">
        <f t="shared" si="20"/>
        <v>1753</v>
      </c>
      <c r="AH69">
        <f t="shared" si="20"/>
        <v>386</v>
      </c>
      <c r="AI69">
        <f t="shared" si="20"/>
        <v>603</v>
      </c>
      <c r="AJ69">
        <f t="shared" si="20"/>
        <v>845</v>
      </c>
      <c r="AK69">
        <f t="shared" si="20"/>
        <v>982</v>
      </c>
      <c r="AL69">
        <f t="shared" si="20"/>
        <v>1358</v>
      </c>
      <c r="AM69">
        <f t="shared" si="20"/>
        <v>1366</v>
      </c>
      <c r="AN69">
        <f t="shared" si="20"/>
        <v>1899</v>
      </c>
      <c r="AO69">
        <f t="shared" si="20"/>
        <v>2358</v>
      </c>
      <c r="AP69">
        <f t="shared" si="20"/>
        <v>1937</v>
      </c>
      <c r="AQ69">
        <f t="shared" si="20"/>
        <v>2534</v>
      </c>
      <c r="AR69">
        <f t="shared" si="20"/>
        <v>2280</v>
      </c>
      <c r="AS69">
        <f t="shared" si="20"/>
        <v>2766</v>
      </c>
      <c r="AT69">
        <f t="shared" si="20"/>
        <v>3915</v>
      </c>
      <c r="AU69">
        <f t="shared" si="20"/>
        <v>4046</v>
      </c>
      <c r="AV69">
        <f t="shared" si="20"/>
        <v>3974</v>
      </c>
      <c r="AW69">
        <f t="shared" si="20"/>
        <v>3769</v>
      </c>
      <c r="AX69">
        <f t="shared" si="20"/>
        <v>5030</v>
      </c>
      <c r="AY69">
        <f t="shared" si="20"/>
        <v>7255</v>
      </c>
      <c r="AZ69">
        <f t="shared" si="20"/>
        <v>2477</v>
      </c>
      <c r="BA69">
        <f t="shared" si="20"/>
        <v>16867</v>
      </c>
      <c r="BB69">
        <f t="shared" si="20"/>
        <v>10897</v>
      </c>
      <c r="BC69">
        <f t="shared" si="20"/>
        <v>11350</v>
      </c>
      <c r="BD69">
        <f t="shared" si="20"/>
        <v>14137</v>
      </c>
      <c r="BE69">
        <f t="shared" si="20"/>
        <v>15510</v>
      </c>
      <c r="BF69">
        <f t="shared" si="20"/>
        <v>17733</v>
      </c>
      <c r="BG69">
        <f t="shared" si="20"/>
        <v>27770</v>
      </c>
      <c r="BH69">
        <f t="shared" si="20"/>
        <v>29631</v>
      </c>
      <c r="BI69">
        <f t="shared" si="20"/>
        <v>32308</v>
      </c>
      <c r="BJ69">
        <f t="shared" si="20"/>
        <v>32463</v>
      </c>
      <c r="BK69">
        <f t="shared" si="20"/>
        <v>41264</v>
      </c>
      <c r="BL69">
        <f t="shared" si="20"/>
        <v>39797</v>
      </c>
      <c r="BM69">
        <f t="shared" si="20"/>
        <v>49644</v>
      </c>
      <c r="BN69">
        <f t="shared" si="20"/>
        <v>61978</v>
      </c>
      <c r="BO69">
        <f t="shared" si="20"/>
        <v>63722</v>
      </c>
      <c r="BP69">
        <f t="shared" ref="BP69:CW71" si="21">BP2-BO2</f>
        <v>67401</v>
      </c>
      <c r="BQ69">
        <f t="shared" si="21"/>
        <v>59461</v>
      </c>
      <c r="BR69">
        <f t="shared" si="21"/>
        <v>62205</v>
      </c>
      <c r="BS69">
        <f t="shared" si="21"/>
        <v>75118</v>
      </c>
      <c r="BT69">
        <f t="shared" si="21"/>
        <v>75030</v>
      </c>
      <c r="BU69">
        <f t="shared" si="21"/>
        <v>80820</v>
      </c>
      <c r="BV69">
        <f t="shared" si="21"/>
        <v>82418</v>
      </c>
      <c r="BW69">
        <f t="shared" si="21"/>
        <v>80183</v>
      </c>
      <c r="BX69">
        <f t="shared" si="21"/>
        <v>73678</v>
      </c>
      <c r="BY69">
        <f t="shared" si="21"/>
        <v>71690</v>
      </c>
      <c r="BZ69">
        <f t="shared" si="21"/>
        <v>75011</v>
      </c>
      <c r="CA69">
        <f t="shared" si="21"/>
        <v>83762</v>
      </c>
      <c r="CB69">
        <f t="shared" si="21"/>
        <v>85338</v>
      </c>
      <c r="CC69">
        <f t="shared" si="21"/>
        <v>92391</v>
      </c>
      <c r="CD69">
        <f t="shared" si="21"/>
        <v>78096</v>
      </c>
      <c r="CE69">
        <f t="shared" si="21"/>
        <v>99139</v>
      </c>
      <c r="CF69">
        <f t="shared" si="21"/>
        <v>70028</v>
      </c>
      <c r="CG69">
        <f t="shared" si="21"/>
        <v>70389</v>
      </c>
      <c r="CH69">
        <f t="shared" si="21"/>
        <v>79925</v>
      </c>
      <c r="CI69">
        <f t="shared" si="21"/>
        <v>96366</v>
      </c>
      <c r="CJ69">
        <f t="shared" si="21"/>
        <v>87851</v>
      </c>
      <c r="CK69">
        <f t="shared" si="21"/>
        <v>77616</v>
      </c>
      <c r="CL69">
        <f t="shared" si="21"/>
        <v>83504</v>
      </c>
      <c r="CM69">
        <f t="shared" si="21"/>
        <v>70916</v>
      </c>
      <c r="CN69">
        <f t="shared" si="21"/>
        <v>77062</v>
      </c>
      <c r="CO69">
        <f t="shared" si="21"/>
        <v>75286</v>
      </c>
      <c r="CP69">
        <f t="shared" si="21"/>
        <v>83635</v>
      </c>
      <c r="CQ69">
        <f t="shared" si="21"/>
        <v>87087</v>
      </c>
      <c r="CR69">
        <f t="shared" si="21"/>
        <v>84941</v>
      </c>
      <c r="CS69">
        <f t="shared" si="21"/>
        <v>73598</v>
      </c>
      <c r="CT69">
        <f t="shared" si="21"/>
        <v>68439</v>
      </c>
      <c r="CU69">
        <f t="shared" si="21"/>
        <v>73236</v>
      </c>
      <c r="CV69">
        <f t="shared" si="21"/>
        <v>74861</v>
      </c>
      <c r="CW69">
        <f t="shared" si="21"/>
        <v>86942</v>
      </c>
    </row>
    <row r="70" spans="1:101" x14ac:dyDescent="0.35">
      <c r="A70" t="s">
        <v>312</v>
      </c>
      <c r="C70">
        <f t="shared" si="19"/>
        <v>0</v>
      </c>
      <c r="D70">
        <f t="shared" si="20"/>
        <v>0</v>
      </c>
      <c r="E70">
        <f t="shared" si="20"/>
        <v>0</v>
      </c>
      <c r="F70">
        <f t="shared" si="20"/>
        <v>0</v>
      </c>
      <c r="G70">
        <f t="shared" si="20"/>
        <v>0</v>
      </c>
      <c r="H70">
        <f t="shared" si="20"/>
        <v>0</v>
      </c>
      <c r="I70">
        <f t="shared" si="20"/>
        <v>0</v>
      </c>
      <c r="J70">
        <f t="shared" si="20"/>
        <v>0</v>
      </c>
      <c r="K70">
        <f t="shared" si="20"/>
        <v>2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1</v>
      </c>
      <c r="S70">
        <f t="shared" si="20"/>
        <v>0</v>
      </c>
      <c r="T70">
        <f t="shared" si="20"/>
        <v>0</v>
      </c>
      <c r="U70">
        <f t="shared" si="20"/>
        <v>5</v>
      </c>
      <c r="V70">
        <f t="shared" si="20"/>
        <v>0</v>
      </c>
      <c r="W70">
        <f t="shared" si="20"/>
        <v>1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0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0"/>
        <v>0</v>
      </c>
      <c r="AI70">
        <f t="shared" si="20"/>
        <v>4</v>
      </c>
      <c r="AJ70">
        <f t="shared" si="20"/>
        <v>0</v>
      </c>
      <c r="AK70">
        <f t="shared" si="20"/>
        <v>0</v>
      </c>
      <c r="AL70">
        <f t="shared" si="20"/>
        <v>2</v>
      </c>
      <c r="AM70">
        <f t="shared" si="20"/>
        <v>5</v>
      </c>
      <c r="AN70">
        <f t="shared" si="20"/>
        <v>3</v>
      </c>
      <c r="AO70">
        <f t="shared" si="20"/>
        <v>13</v>
      </c>
      <c r="AP70">
        <f t="shared" si="20"/>
        <v>4</v>
      </c>
      <c r="AQ70">
        <f t="shared" si="20"/>
        <v>11</v>
      </c>
      <c r="AR70">
        <f t="shared" si="20"/>
        <v>35</v>
      </c>
      <c r="AS70">
        <f t="shared" si="20"/>
        <v>30</v>
      </c>
      <c r="AT70">
        <f t="shared" si="20"/>
        <v>48</v>
      </c>
      <c r="AU70">
        <f t="shared" si="20"/>
        <v>43</v>
      </c>
      <c r="AV70">
        <f t="shared" si="20"/>
        <v>67</v>
      </c>
      <c r="AW70">
        <f t="shared" si="20"/>
        <v>48</v>
      </c>
      <c r="AX70">
        <f t="shared" si="20"/>
        <v>62</v>
      </c>
      <c r="AY70">
        <f t="shared" si="20"/>
        <v>75</v>
      </c>
      <c r="AZ70">
        <f t="shared" si="20"/>
        <v>0</v>
      </c>
      <c r="BA70">
        <f t="shared" si="20"/>
        <v>343</v>
      </c>
      <c r="BB70">
        <f t="shared" si="20"/>
        <v>342</v>
      </c>
      <c r="BC70">
        <f t="shared" si="20"/>
        <v>1</v>
      </c>
      <c r="BD70">
        <f t="shared" si="20"/>
        <v>406</v>
      </c>
      <c r="BE70">
        <f t="shared" si="20"/>
        <v>409</v>
      </c>
      <c r="BF70">
        <f t="shared" si="20"/>
        <v>682</v>
      </c>
      <c r="BG70">
        <f t="shared" si="20"/>
        <v>74</v>
      </c>
      <c r="BH70">
        <f t="shared" si="20"/>
        <v>1298</v>
      </c>
      <c r="BI70">
        <f t="shared" si="20"/>
        <v>1053</v>
      </c>
      <c r="BJ70">
        <f t="shared" si="20"/>
        <v>678</v>
      </c>
      <c r="BK70">
        <f t="shared" si="20"/>
        <v>981</v>
      </c>
      <c r="BL70">
        <f t="shared" si="20"/>
        <v>1438</v>
      </c>
      <c r="BM70">
        <f t="shared" si="20"/>
        <v>1476</v>
      </c>
      <c r="BN70">
        <f t="shared" si="20"/>
        <v>2172</v>
      </c>
      <c r="BO70">
        <f t="shared" si="20"/>
        <v>2933</v>
      </c>
      <c r="BP70">
        <f t="shared" si="21"/>
        <v>2567</v>
      </c>
      <c r="BQ70">
        <f t="shared" si="21"/>
        <v>2468</v>
      </c>
      <c r="BR70">
        <f t="shared" si="21"/>
        <v>2673</v>
      </c>
      <c r="BS70">
        <f t="shared" si="21"/>
        <v>3028</v>
      </c>
      <c r="BT70">
        <f t="shared" si="21"/>
        <v>4384</v>
      </c>
      <c r="BU70">
        <f t="shared" si="21"/>
        <v>4308</v>
      </c>
      <c r="BV70">
        <f t="shared" si="21"/>
        <v>4516</v>
      </c>
      <c r="BW70">
        <f t="shared" si="21"/>
        <v>3788</v>
      </c>
      <c r="BX70">
        <f t="shared" si="21"/>
        <v>5959</v>
      </c>
      <c r="BY70">
        <f t="shared" si="21"/>
        <v>3843</v>
      </c>
      <c r="BZ70">
        <f t="shared" si="21"/>
        <v>3670</v>
      </c>
      <c r="CA70">
        <f t="shared" si="21"/>
        <v>5525</v>
      </c>
      <c r="CB70">
        <f t="shared" si="21"/>
        <v>4398</v>
      </c>
      <c r="CC70">
        <f t="shared" si="21"/>
        <v>8733</v>
      </c>
      <c r="CD70">
        <f t="shared" si="21"/>
        <v>5269</v>
      </c>
      <c r="CE70">
        <f t="shared" si="21"/>
        <v>5332</v>
      </c>
      <c r="CF70">
        <f t="shared" si="21"/>
        <v>4364</v>
      </c>
      <c r="CG70">
        <f t="shared" si="21"/>
        <v>5275</v>
      </c>
      <c r="CH70">
        <f t="shared" si="21"/>
        <v>4638</v>
      </c>
      <c r="CI70">
        <f t="shared" si="21"/>
        <v>4662</v>
      </c>
      <c r="CJ70">
        <f t="shared" si="21"/>
        <v>5624</v>
      </c>
      <c r="CK70">
        <f t="shared" si="21"/>
        <v>5545</v>
      </c>
      <c r="CL70">
        <f t="shared" si="21"/>
        <v>5858</v>
      </c>
      <c r="CM70">
        <f t="shared" si="21"/>
        <v>4684</v>
      </c>
      <c r="CN70">
        <f t="shared" si="21"/>
        <v>4316</v>
      </c>
      <c r="CO70">
        <f t="shared" si="21"/>
        <v>4466</v>
      </c>
      <c r="CP70">
        <f t="shared" si="21"/>
        <v>4608</v>
      </c>
      <c r="CQ70">
        <f t="shared" si="21"/>
        <v>5394</v>
      </c>
      <c r="CR70">
        <f t="shared" si="21"/>
        <v>4929</v>
      </c>
      <c r="CS70">
        <f t="shared" si="21"/>
        <v>4468</v>
      </c>
      <c r="CT70">
        <f t="shared" si="21"/>
        <v>4311</v>
      </c>
      <c r="CU70">
        <f t="shared" si="21"/>
        <v>4002</v>
      </c>
      <c r="CV70">
        <f t="shared" si="21"/>
        <v>4091</v>
      </c>
      <c r="CW70">
        <f t="shared" si="21"/>
        <v>6040</v>
      </c>
    </row>
    <row r="71" spans="1:101" x14ac:dyDescent="0.35">
      <c r="A71" t="s">
        <v>298</v>
      </c>
      <c r="C71">
        <f t="shared" si="19"/>
        <v>0</v>
      </c>
      <c r="D71">
        <f t="shared" si="20"/>
        <v>0</v>
      </c>
      <c r="E71">
        <f t="shared" si="20"/>
        <v>0</v>
      </c>
      <c r="F71">
        <f t="shared" si="20"/>
        <v>0</v>
      </c>
      <c r="G71">
        <f t="shared" si="20"/>
        <v>0</v>
      </c>
      <c r="H71">
        <f t="shared" si="20"/>
        <v>0</v>
      </c>
      <c r="I71">
        <f t="shared" si="20"/>
        <v>0</v>
      </c>
      <c r="J71">
        <f t="shared" si="20"/>
        <v>0</v>
      </c>
      <c r="K71">
        <f t="shared" si="20"/>
        <v>2</v>
      </c>
      <c r="L71">
        <f t="shared" si="20"/>
        <v>0</v>
      </c>
      <c r="M71">
        <f t="shared" si="20"/>
        <v>0</v>
      </c>
      <c r="N71">
        <f t="shared" si="20"/>
        <v>0</v>
      </c>
      <c r="O71">
        <f t="shared" si="20"/>
        <v>0</v>
      </c>
      <c r="P71">
        <f t="shared" si="20"/>
        <v>0</v>
      </c>
      <c r="Q71">
        <f t="shared" si="20"/>
        <v>0</v>
      </c>
      <c r="R71">
        <f t="shared" si="20"/>
        <v>1</v>
      </c>
      <c r="S71">
        <f t="shared" si="20"/>
        <v>0</v>
      </c>
      <c r="T71">
        <f t="shared" si="20"/>
        <v>0</v>
      </c>
      <c r="U71">
        <f t="shared" si="20"/>
        <v>0</v>
      </c>
      <c r="V71">
        <f t="shared" si="20"/>
        <v>0</v>
      </c>
      <c r="W71">
        <f t="shared" si="20"/>
        <v>0</v>
      </c>
      <c r="X71">
        <f t="shared" si="20"/>
        <v>0</v>
      </c>
      <c r="Y71">
        <f t="shared" si="20"/>
        <v>0</v>
      </c>
      <c r="Z71">
        <f t="shared" si="20"/>
        <v>0</v>
      </c>
      <c r="AA71">
        <f t="shared" si="20"/>
        <v>0</v>
      </c>
      <c r="AB71">
        <f t="shared" si="20"/>
        <v>0</v>
      </c>
      <c r="AC71">
        <f t="shared" si="20"/>
        <v>0</v>
      </c>
      <c r="AD71">
        <f t="shared" si="20"/>
        <v>0</v>
      </c>
      <c r="AE71">
        <f t="shared" si="20"/>
        <v>0</v>
      </c>
      <c r="AF71">
        <f t="shared" si="20"/>
        <v>17</v>
      </c>
      <c r="AG71">
        <f t="shared" si="20"/>
        <v>42</v>
      </c>
      <c r="AH71">
        <f t="shared" si="20"/>
        <v>93</v>
      </c>
      <c r="AI71">
        <f t="shared" si="20"/>
        <v>74</v>
      </c>
      <c r="AJ71">
        <f t="shared" si="20"/>
        <v>93</v>
      </c>
      <c r="AK71">
        <f t="shared" si="20"/>
        <v>131</v>
      </c>
      <c r="AL71">
        <f t="shared" si="20"/>
        <v>202</v>
      </c>
      <c r="AM71">
        <f t="shared" si="20"/>
        <v>233</v>
      </c>
      <c r="AN71">
        <f t="shared" si="20"/>
        <v>240</v>
      </c>
      <c r="AO71">
        <f t="shared" si="20"/>
        <v>566</v>
      </c>
      <c r="AP71">
        <f t="shared" si="20"/>
        <v>342</v>
      </c>
      <c r="AQ71">
        <f t="shared" si="20"/>
        <v>466</v>
      </c>
      <c r="AR71">
        <f t="shared" si="20"/>
        <v>587</v>
      </c>
      <c r="AS71">
        <f t="shared" si="20"/>
        <v>769</v>
      </c>
      <c r="AT71">
        <f t="shared" si="20"/>
        <v>778</v>
      </c>
      <c r="AU71">
        <f t="shared" si="20"/>
        <v>1247</v>
      </c>
      <c r="AV71">
        <f t="shared" si="20"/>
        <v>1492</v>
      </c>
      <c r="AW71">
        <f t="shared" si="20"/>
        <v>1797</v>
      </c>
      <c r="AX71">
        <f t="shared" si="20"/>
        <v>977</v>
      </c>
      <c r="AY71">
        <f t="shared" si="20"/>
        <v>2313</v>
      </c>
      <c r="AZ71">
        <f t="shared" si="20"/>
        <v>0</v>
      </c>
      <c r="BA71">
        <f t="shared" si="20"/>
        <v>5198</v>
      </c>
      <c r="BB71">
        <f t="shared" si="20"/>
        <v>3497</v>
      </c>
      <c r="BC71">
        <f t="shared" si="20"/>
        <v>3590</v>
      </c>
      <c r="BD71">
        <f t="shared" si="20"/>
        <v>3233</v>
      </c>
      <c r="BE71">
        <f t="shared" si="20"/>
        <v>3526</v>
      </c>
      <c r="BF71">
        <f t="shared" si="20"/>
        <v>4207</v>
      </c>
      <c r="BG71">
        <f t="shared" si="20"/>
        <v>5322</v>
      </c>
      <c r="BH71">
        <f t="shared" si="20"/>
        <v>5986</v>
      </c>
      <c r="BI71">
        <f t="shared" si="20"/>
        <v>6557</v>
      </c>
      <c r="BJ71">
        <f t="shared" si="20"/>
        <v>5560</v>
      </c>
      <c r="BK71">
        <f t="shared" si="20"/>
        <v>4789</v>
      </c>
      <c r="BL71">
        <f t="shared" si="20"/>
        <v>5249</v>
      </c>
      <c r="BM71">
        <f t="shared" si="20"/>
        <v>5210</v>
      </c>
      <c r="BN71">
        <f t="shared" si="20"/>
        <v>6203</v>
      </c>
      <c r="BO71">
        <f t="shared" si="20"/>
        <v>5909</v>
      </c>
      <c r="BP71">
        <f t="shared" si="21"/>
        <v>5974</v>
      </c>
      <c r="BQ71">
        <f t="shared" si="21"/>
        <v>5217</v>
      </c>
      <c r="BR71">
        <f t="shared" si="21"/>
        <v>4050</v>
      </c>
      <c r="BS71">
        <f t="shared" si="21"/>
        <v>4053</v>
      </c>
      <c r="BT71">
        <f t="shared" si="21"/>
        <v>4782</v>
      </c>
      <c r="BU71">
        <f t="shared" si="21"/>
        <v>4668</v>
      </c>
      <c r="BV71">
        <f t="shared" si="21"/>
        <v>4585</v>
      </c>
      <c r="BW71">
        <f t="shared" si="21"/>
        <v>4805</v>
      </c>
      <c r="BX71">
        <f t="shared" si="21"/>
        <v>4316</v>
      </c>
      <c r="BY71">
        <f t="shared" si="21"/>
        <v>3599</v>
      </c>
      <c r="BZ71">
        <f t="shared" si="21"/>
        <v>3039</v>
      </c>
      <c r="CA71">
        <f t="shared" si="21"/>
        <v>3836</v>
      </c>
      <c r="CB71">
        <f t="shared" si="21"/>
        <v>4204</v>
      </c>
      <c r="CC71">
        <f t="shared" si="21"/>
        <v>3951</v>
      </c>
      <c r="CD71">
        <f t="shared" si="21"/>
        <v>4694</v>
      </c>
      <c r="CE71">
        <f t="shared" si="21"/>
        <v>4092</v>
      </c>
      <c r="CF71">
        <f t="shared" si="21"/>
        <v>3153</v>
      </c>
      <c r="CG71">
        <f t="shared" si="21"/>
        <v>2972</v>
      </c>
      <c r="CH71">
        <f t="shared" si="21"/>
        <v>2667</v>
      </c>
      <c r="CI71">
        <f t="shared" si="21"/>
        <v>3786</v>
      </c>
      <c r="CJ71">
        <f t="shared" si="21"/>
        <v>3493</v>
      </c>
      <c r="CK71">
        <f t="shared" si="21"/>
        <v>3491</v>
      </c>
      <c r="CL71">
        <f t="shared" si="21"/>
        <v>3047</v>
      </c>
      <c r="CM71">
        <f t="shared" si="21"/>
        <v>2256</v>
      </c>
      <c r="CN71">
        <f t="shared" si="21"/>
        <v>2729</v>
      </c>
      <c r="CO71">
        <f t="shared" si="21"/>
        <v>3370</v>
      </c>
      <c r="CP71">
        <f t="shared" si="21"/>
        <v>2646</v>
      </c>
      <c r="CQ71">
        <f t="shared" si="21"/>
        <v>3021</v>
      </c>
      <c r="CR71">
        <f t="shared" si="21"/>
        <v>2357</v>
      </c>
      <c r="CS71">
        <f t="shared" si="21"/>
        <v>2324</v>
      </c>
      <c r="CT71">
        <f t="shared" si="21"/>
        <v>1739</v>
      </c>
      <c r="CU71">
        <f t="shared" si="21"/>
        <v>2091</v>
      </c>
      <c r="CV71">
        <f t="shared" si="21"/>
        <v>2086</v>
      </c>
      <c r="CW71">
        <f t="shared" si="21"/>
        <v>1872</v>
      </c>
    </row>
    <row r="72" spans="1:101" x14ac:dyDescent="0.35">
      <c r="A72" t="s">
        <v>299</v>
      </c>
      <c r="C72">
        <f t="shared" si="19"/>
        <v>0</v>
      </c>
      <c r="D72">
        <f t="shared" si="20"/>
        <v>0</v>
      </c>
      <c r="E72">
        <f t="shared" si="20"/>
        <v>0</v>
      </c>
      <c r="F72">
        <f t="shared" si="20"/>
        <v>0</v>
      </c>
      <c r="G72">
        <f t="shared" si="20"/>
        <v>0</v>
      </c>
      <c r="H72">
        <f t="shared" si="20"/>
        <v>0</v>
      </c>
      <c r="I72">
        <f t="shared" si="20"/>
        <v>0</v>
      </c>
      <c r="J72">
        <f t="shared" si="20"/>
        <v>0</v>
      </c>
      <c r="K72">
        <f t="shared" si="20"/>
        <v>0</v>
      </c>
      <c r="L72">
        <f t="shared" si="20"/>
        <v>0</v>
      </c>
      <c r="M72">
        <f t="shared" si="20"/>
        <v>0</v>
      </c>
      <c r="N72">
        <f t="shared" si="20"/>
        <v>0</v>
      </c>
      <c r="O72">
        <f t="shared" si="20"/>
        <v>0</v>
      </c>
      <c r="P72">
        <f t="shared" si="20"/>
        <v>0</v>
      </c>
      <c r="Q72">
        <f t="shared" si="20"/>
        <v>0</v>
      </c>
      <c r="R72">
        <f t="shared" si="20"/>
        <v>0</v>
      </c>
      <c r="S72">
        <f t="shared" si="20"/>
        <v>0</v>
      </c>
      <c r="T72">
        <f t="shared" si="20"/>
        <v>0</v>
      </c>
      <c r="U72">
        <f t="shared" si="20"/>
        <v>0</v>
      </c>
      <c r="V72">
        <f t="shared" si="20"/>
        <v>0</v>
      </c>
      <c r="W72">
        <f t="shared" si="20"/>
        <v>0</v>
      </c>
      <c r="X72">
        <f t="shared" si="20"/>
        <v>0</v>
      </c>
      <c r="Y72">
        <f t="shared" si="20"/>
        <v>0</v>
      </c>
      <c r="Z72">
        <f t="shared" si="20"/>
        <v>0</v>
      </c>
      <c r="AA72">
        <f t="shared" si="20"/>
        <v>0</v>
      </c>
      <c r="AB72">
        <f t="shared" si="20"/>
        <v>0</v>
      </c>
      <c r="AC72">
        <f t="shared" si="20"/>
        <v>0</v>
      </c>
      <c r="AD72">
        <f t="shared" si="20"/>
        <v>0</v>
      </c>
      <c r="AE72">
        <f t="shared" si="20"/>
        <v>0</v>
      </c>
      <c r="AF72">
        <f t="shared" si="20"/>
        <v>0</v>
      </c>
      <c r="AG72">
        <f t="shared" si="20"/>
        <v>0</v>
      </c>
      <c r="AH72">
        <f t="shared" si="20"/>
        <v>0</v>
      </c>
      <c r="AI72">
        <f t="shared" si="20"/>
        <v>0</v>
      </c>
      <c r="AJ72">
        <f t="shared" si="20"/>
        <v>0</v>
      </c>
      <c r="AK72">
        <f t="shared" si="20"/>
        <v>0</v>
      </c>
      <c r="AL72">
        <f t="shared" si="20"/>
        <v>0</v>
      </c>
      <c r="AM72">
        <f t="shared" si="20"/>
        <v>0</v>
      </c>
      <c r="AN72">
        <f t="shared" si="20"/>
        <v>0</v>
      </c>
      <c r="AO72">
        <f t="shared" si="20"/>
        <v>0</v>
      </c>
      <c r="AP72">
        <f t="shared" si="20"/>
        <v>0</v>
      </c>
      <c r="AQ72">
        <f t="shared" si="20"/>
        <v>0</v>
      </c>
      <c r="AR72">
        <f t="shared" si="20"/>
        <v>0</v>
      </c>
      <c r="AS72">
        <f t="shared" si="20"/>
        <v>1</v>
      </c>
      <c r="AT72">
        <f t="shared" si="20"/>
        <v>0</v>
      </c>
      <c r="AU72">
        <f t="shared" si="20"/>
        <v>0</v>
      </c>
      <c r="AV72">
        <f t="shared" si="20"/>
        <v>2</v>
      </c>
      <c r="AW72">
        <f t="shared" si="20"/>
        <v>0</v>
      </c>
      <c r="AX72">
        <f t="shared" si="20"/>
        <v>4</v>
      </c>
      <c r="AY72">
        <f t="shared" si="20"/>
        <v>6</v>
      </c>
      <c r="AZ72">
        <f t="shared" si="20"/>
        <v>4</v>
      </c>
      <c r="BA72">
        <f t="shared" si="20"/>
        <v>7</v>
      </c>
      <c r="BB72">
        <f t="shared" si="20"/>
        <v>14</v>
      </c>
      <c r="BC72">
        <f t="shared" si="20"/>
        <v>13</v>
      </c>
      <c r="BD72">
        <f t="shared" si="20"/>
        <v>11</v>
      </c>
      <c r="BE72">
        <f t="shared" si="20"/>
        <v>0</v>
      </c>
      <c r="BF72">
        <f t="shared" si="20"/>
        <v>54</v>
      </c>
      <c r="BG72">
        <f t="shared" si="20"/>
        <v>34</v>
      </c>
      <c r="BH72">
        <f t="shared" si="20"/>
        <v>52</v>
      </c>
      <c r="BI72">
        <f t="shared" si="20"/>
        <v>38</v>
      </c>
      <c r="BJ72">
        <f t="shared" si="20"/>
        <v>34</v>
      </c>
      <c r="BK72">
        <f t="shared" si="20"/>
        <v>128</v>
      </c>
      <c r="BL72">
        <f t="shared" si="20"/>
        <v>152</v>
      </c>
      <c r="BM72">
        <f t="shared" si="20"/>
        <v>155</v>
      </c>
      <c r="BN72">
        <f t="shared" si="20"/>
        <v>218</v>
      </c>
      <c r="BO72">
        <f t="shared" ref="BO72:CW72" si="22">BO5-BN5</f>
        <v>243</v>
      </c>
      <c r="BP72">
        <f t="shared" si="22"/>
        <v>17</v>
      </c>
      <c r="BQ72">
        <f t="shared" si="22"/>
        <v>93</v>
      </c>
      <c r="BR72">
        <f t="shared" si="22"/>
        <v>46</v>
      </c>
      <c r="BS72">
        <f t="shared" si="22"/>
        <v>27</v>
      </c>
      <c r="BT72">
        <f t="shared" si="22"/>
        <v>27</v>
      </c>
      <c r="BU72">
        <f t="shared" si="22"/>
        <v>82</v>
      </c>
      <c r="BV72">
        <f t="shared" si="22"/>
        <v>43</v>
      </c>
      <c r="BW72">
        <f t="shared" si="22"/>
        <v>80</v>
      </c>
      <c r="BX72">
        <f t="shared" si="22"/>
        <v>70</v>
      </c>
      <c r="BY72">
        <f t="shared" si="22"/>
        <v>31</v>
      </c>
      <c r="BZ72">
        <f t="shared" si="22"/>
        <v>63</v>
      </c>
      <c r="CA72">
        <f t="shared" si="22"/>
        <v>96</v>
      </c>
      <c r="CB72">
        <f t="shared" si="22"/>
        <v>89</v>
      </c>
      <c r="CC72">
        <f t="shared" si="22"/>
        <v>69</v>
      </c>
      <c r="CD72">
        <f t="shared" si="22"/>
        <v>25</v>
      </c>
      <c r="CE72">
        <f t="shared" si="22"/>
        <v>145</v>
      </c>
      <c r="CF72">
        <f t="shared" si="22"/>
        <v>99</v>
      </c>
      <c r="CG72">
        <f t="shared" si="22"/>
        <v>143</v>
      </c>
      <c r="CH72">
        <f t="shared" si="22"/>
        <v>91</v>
      </c>
      <c r="CI72">
        <f t="shared" si="22"/>
        <v>99</v>
      </c>
      <c r="CJ72">
        <f t="shared" si="22"/>
        <v>178</v>
      </c>
      <c r="CK72">
        <f t="shared" si="22"/>
        <v>251</v>
      </c>
      <c r="CL72">
        <f t="shared" si="22"/>
        <v>124</v>
      </c>
      <c r="CM72">
        <f t="shared" si="22"/>
        <v>142</v>
      </c>
      <c r="CN72">
        <f t="shared" si="22"/>
        <v>165</v>
      </c>
      <c r="CO72">
        <f t="shared" si="22"/>
        <v>170</v>
      </c>
      <c r="CP72">
        <f t="shared" si="22"/>
        <v>318</v>
      </c>
      <c r="CQ72">
        <f t="shared" si="22"/>
        <v>267</v>
      </c>
      <c r="CR72">
        <f t="shared" si="22"/>
        <v>141</v>
      </c>
      <c r="CS72">
        <f t="shared" si="22"/>
        <v>185</v>
      </c>
      <c r="CT72">
        <f t="shared" si="22"/>
        <v>247</v>
      </c>
      <c r="CU72">
        <f t="shared" si="22"/>
        <v>203</v>
      </c>
      <c r="CV72">
        <f t="shared" si="22"/>
        <v>354</v>
      </c>
      <c r="CW72">
        <f t="shared" si="22"/>
        <v>297</v>
      </c>
    </row>
    <row r="73" spans="1:101" x14ac:dyDescent="0.35">
      <c r="A73" t="s">
        <v>300</v>
      </c>
      <c r="C73">
        <f t="shared" si="19"/>
        <v>0</v>
      </c>
      <c r="D73">
        <f t="shared" ref="D73:CW74" si="23">D6-C6</f>
        <v>0</v>
      </c>
      <c r="E73">
        <f t="shared" si="23"/>
        <v>0</v>
      </c>
      <c r="F73">
        <f t="shared" si="23"/>
        <v>0</v>
      </c>
      <c r="G73">
        <f t="shared" si="23"/>
        <v>0</v>
      </c>
      <c r="H73">
        <f t="shared" si="23"/>
        <v>0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1</v>
      </c>
      <c r="M73">
        <f t="shared" si="23"/>
        <v>0</v>
      </c>
      <c r="N73">
        <f t="shared" si="23"/>
        <v>0</v>
      </c>
      <c r="O73">
        <f t="shared" si="23"/>
        <v>0</v>
      </c>
      <c r="P73">
        <f t="shared" si="23"/>
        <v>0</v>
      </c>
      <c r="Q73">
        <f t="shared" si="23"/>
        <v>0</v>
      </c>
      <c r="R73">
        <f t="shared" si="23"/>
        <v>0</v>
      </c>
      <c r="S73">
        <f t="shared" si="23"/>
        <v>0</v>
      </c>
      <c r="T73">
        <f t="shared" si="23"/>
        <v>1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0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  <c r="AC73">
        <f t="shared" si="23"/>
        <v>0</v>
      </c>
      <c r="AD73">
        <f t="shared" si="23"/>
        <v>0</v>
      </c>
      <c r="AE73">
        <f t="shared" si="23"/>
        <v>0</v>
      </c>
      <c r="AF73">
        <f t="shared" si="23"/>
        <v>0</v>
      </c>
      <c r="AG73">
        <f t="shared" si="23"/>
        <v>0</v>
      </c>
      <c r="AH73">
        <f t="shared" si="23"/>
        <v>0</v>
      </c>
      <c r="AI73">
        <f t="shared" si="23"/>
        <v>0</v>
      </c>
      <c r="AJ73">
        <f t="shared" si="23"/>
        <v>4</v>
      </c>
      <c r="AK73">
        <f t="shared" si="23"/>
        <v>7</v>
      </c>
      <c r="AL73">
        <f t="shared" si="23"/>
        <v>2</v>
      </c>
      <c r="AM73">
        <f t="shared" si="23"/>
        <v>17</v>
      </c>
      <c r="AN73">
        <f t="shared" si="23"/>
        <v>13</v>
      </c>
      <c r="AO73">
        <f t="shared" si="23"/>
        <v>39</v>
      </c>
      <c r="AP73">
        <f t="shared" si="23"/>
        <v>36</v>
      </c>
      <c r="AQ73">
        <f t="shared" si="23"/>
        <v>45</v>
      </c>
      <c r="AR73">
        <f t="shared" si="23"/>
        <v>57</v>
      </c>
      <c r="AS73">
        <f t="shared" si="23"/>
        <v>37</v>
      </c>
      <c r="AT73">
        <f t="shared" si="23"/>
        <v>141</v>
      </c>
      <c r="AU73">
        <f t="shared" si="23"/>
        <v>100</v>
      </c>
      <c r="AV73">
        <f t="shared" si="23"/>
        <v>173</v>
      </c>
      <c r="AW73">
        <f t="shared" si="23"/>
        <v>400</v>
      </c>
      <c r="AX73">
        <f t="shared" si="23"/>
        <v>622</v>
      </c>
      <c r="AY73">
        <f t="shared" si="23"/>
        <v>582</v>
      </c>
      <c r="AZ73">
        <f t="shared" si="23"/>
        <v>0</v>
      </c>
      <c r="BA73">
        <f t="shared" si="23"/>
        <v>2955</v>
      </c>
      <c r="BB73">
        <f t="shared" si="23"/>
        <v>1159</v>
      </c>
      <c r="BC73">
        <f t="shared" si="23"/>
        <v>1407</v>
      </c>
      <c r="BD73">
        <f t="shared" si="23"/>
        <v>2144</v>
      </c>
      <c r="BE73">
        <f t="shared" si="23"/>
        <v>1806</v>
      </c>
      <c r="BF73">
        <f t="shared" si="23"/>
        <v>2162</v>
      </c>
      <c r="BG73">
        <f t="shared" si="23"/>
        <v>4053</v>
      </c>
      <c r="BH73">
        <f t="shared" si="23"/>
        <v>2447</v>
      </c>
      <c r="BI73">
        <f t="shared" si="23"/>
        <v>4964</v>
      </c>
      <c r="BJ73">
        <f t="shared" si="23"/>
        <v>3394</v>
      </c>
      <c r="BK73">
        <f t="shared" si="23"/>
        <v>6368</v>
      </c>
      <c r="BL73">
        <f t="shared" si="23"/>
        <v>4749</v>
      </c>
      <c r="BM73">
        <f t="shared" si="23"/>
        <v>9630</v>
      </c>
      <c r="BN73">
        <f t="shared" si="23"/>
        <v>8271</v>
      </c>
      <c r="BO73">
        <f t="shared" si="23"/>
        <v>7933</v>
      </c>
      <c r="BP73">
        <f t="shared" si="23"/>
        <v>7516</v>
      </c>
      <c r="BQ73">
        <f t="shared" si="23"/>
        <v>6875</v>
      </c>
      <c r="BR73">
        <f t="shared" si="23"/>
        <v>7846</v>
      </c>
      <c r="BS73">
        <f t="shared" si="23"/>
        <v>7967</v>
      </c>
      <c r="BT73">
        <f t="shared" si="23"/>
        <v>8195</v>
      </c>
      <c r="BU73">
        <f t="shared" si="23"/>
        <v>7947</v>
      </c>
      <c r="BV73">
        <f t="shared" si="23"/>
        <v>7134</v>
      </c>
      <c r="BW73">
        <f t="shared" si="23"/>
        <v>6969</v>
      </c>
      <c r="BX73">
        <f t="shared" si="23"/>
        <v>5478</v>
      </c>
      <c r="BY73">
        <f t="shared" si="23"/>
        <v>5029</v>
      </c>
      <c r="BZ73">
        <f t="shared" si="23"/>
        <v>5267</v>
      </c>
      <c r="CA73">
        <f t="shared" si="23"/>
        <v>6278</v>
      </c>
      <c r="CB73">
        <f t="shared" si="23"/>
        <v>5002</v>
      </c>
      <c r="CC73">
        <f t="shared" si="23"/>
        <v>5051</v>
      </c>
      <c r="CD73">
        <f t="shared" si="23"/>
        <v>4754</v>
      </c>
      <c r="CE73">
        <f t="shared" si="23"/>
        <v>3804</v>
      </c>
      <c r="CF73">
        <f t="shared" si="23"/>
        <v>3268</v>
      </c>
      <c r="CG73">
        <f t="shared" si="23"/>
        <v>2442</v>
      </c>
      <c r="CH73">
        <f t="shared" si="23"/>
        <v>5103</v>
      </c>
      <c r="CI73">
        <f t="shared" si="23"/>
        <v>7304</v>
      </c>
      <c r="CJ73">
        <f t="shared" si="23"/>
        <v>5891</v>
      </c>
      <c r="CK73">
        <f t="shared" si="23"/>
        <v>887</v>
      </c>
      <c r="CL73">
        <f t="shared" si="23"/>
        <v>6948</v>
      </c>
      <c r="CM73">
        <f t="shared" si="23"/>
        <v>1536</v>
      </c>
      <c r="CN73">
        <f t="shared" si="23"/>
        <v>3968</v>
      </c>
      <c r="CO73">
        <f t="shared" si="23"/>
        <v>4211</v>
      </c>
      <c r="CP73">
        <f t="shared" si="23"/>
        <v>4635</v>
      </c>
      <c r="CQ73">
        <f t="shared" si="23"/>
        <v>-10034</v>
      </c>
      <c r="CR73">
        <f t="shared" si="23"/>
        <v>2915</v>
      </c>
      <c r="CS73">
        <f t="shared" si="23"/>
        <v>1729</v>
      </c>
      <c r="CT73">
        <f t="shared" si="23"/>
        <v>1831</v>
      </c>
      <c r="CU73">
        <f t="shared" si="23"/>
        <v>1308</v>
      </c>
      <c r="CV73">
        <f t="shared" si="23"/>
        <v>2144</v>
      </c>
      <c r="CW73">
        <f t="shared" si="23"/>
        <v>518</v>
      </c>
    </row>
    <row r="74" spans="1:101" x14ac:dyDescent="0.35">
      <c r="A74" t="s">
        <v>301</v>
      </c>
      <c r="C74">
        <f t="shared" si="19"/>
        <v>0</v>
      </c>
      <c r="D74">
        <f t="shared" si="23"/>
        <v>1</v>
      </c>
      <c r="E74">
        <f t="shared" si="23"/>
        <v>0</v>
      </c>
      <c r="F74">
        <f t="shared" si="23"/>
        <v>3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2</v>
      </c>
      <c r="L74">
        <f t="shared" si="23"/>
        <v>1</v>
      </c>
      <c r="M74">
        <f t="shared" si="23"/>
        <v>0</v>
      </c>
      <c r="N74">
        <f t="shared" si="23"/>
        <v>3</v>
      </c>
      <c r="O74">
        <f t="shared" si="23"/>
        <v>0</v>
      </c>
      <c r="P74">
        <f t="shared" si="23"/>
        <v>0</v>
      </c>
      <c r="Q74">
        <f t="shared" si="23"/>
        <v>0</v>
      </c>
      <c r="R74">
        <f t="shared" si="23"/>
        <v>0</v>
      </c>
      <c r="S74">
        <f t="shared" si="23"/>
        <v>0</v>
      </c>
      <c r="T74">
        <f t="shared" si="23"/>
        <v>0</v>
      </c>
      <c r="U74">
        <f t="shared" si="23"/>
        <v>0</v>
      </c>
      <c r="V74">
        <f t="shared" si="23"/>
        <v>1</v>
      </c>
      <c r="W74">
        <f t="shared" si="23"/>
        <v>0</v>
      </c>
      <c r="X74">
        <f t="shared" si="23"/>
        <v>1</v>
      </c>
      <c r="Y74">
        <f t="shared" si="23"/>
        <v>0</v>
      </c>
      <c r="Z74">
        <f t="shared" si="23"/>
        <v>0</v>
      </c>
      <c r="AA74">
        <f t="shared" si="23"/>
        <v>0</v>
      </c>
      <c r="AB74">
        <f t="shared" si="23"/>
        <v>0</v>
      </c>
      <c r="AC74">
        <f t="shared" si="23"/>
        <v>0</v>
      </c>
      <c r="AD74">
        <f t="shared" si="23"/>
        <v>0</v>
      </c>
      <c r="AE74">
        <f t="shared" si="23"/>
        <v>0</v>
      </c>
      <c r="AF74">
        <f t="shared" si="23"/>
        <v>2</v>
      </c>
      <c r="AG74">
        <f t="shared" si="23"/>
        <v>0</v>
      </c>
      <c r="AH74">
        <f t="shared" si="23"/>
        <v>0</v>
      </c>
      <c r="AI74">
        <f t="shared" si="23"/>
        <v>36</v>
      </c>
      <c r="AJ74">
        <f t="shared" si="23"/>
        <v>0</v>
      </c>
      <c r="AK74">
        <f t="shared" si="23"/>
        <v>6</v>
      </c>
      <c r="AL74">
        <f t="shared" si="23"/>
        <v>1</v>
      </c>
      <c r="AM74">
        <f t="shared" si="23"/>
        <v>2</v>
      </c>
      <c r="AN74">
        <f t="shared" si="23"/>
        <v>8</v>
      </c>
      <c r="AO74">
        <f t="shared" si="23"/>
        <v>6</v>
      </c>
      <c r="AP74">
        <f t="shared" si="23"/>
        <v>24</v>
      </c>
      <c r="AQ74">
        <f t="shared" si="23"/>
        <v>20</v>
      </c>
      <c r="AR74">
        <f t="shared" si="23"/>
        <v>31</v>
      </c>
      <c r="AS74">
        <f t="shared" si="23"/>
        <v>68</v>
      </c>
      <c r="AT74">
        <f t="shared" si="23"/>
        <v>45</v>
      </c>
      <c r="AU74">
        <f t="shared" si="23"/>
        <v>140</v>
      </c>
      <c r="AV74">
        <f t="shared" si="23"/>
        <v>116</v>
      </c>
      <c r="AW74">
        <f t="shared" si="23"/>
        <v>65</v>
      </c>
      <c r="AX74">
        <f t="shared" si="23"/>
        <v>376</v>
      </c>
      <c r="AY74">
        <f t="shared" si="23"/>
        <v>322</v>
      </c>
      <c r="AZ74">
        <f t="shared" si="23"/>
        <v>382</v>
      </c>
      <c r="BA74">
        <f t="shared" si="23"/>
        <v>516</v>
      </c>
      <c r="BB74">
        <f t="shared" si="23"/>
        <v>548</v>
      </c>
      <c r="BC74">
        <f t="shared" si="23"/>
        <v>772</v>
      </c>
      <c r="BD74">
        <f t="shared" si="23"/>
        <v>1133</v>
      </c>
      <c r="BE74">
        <f t="shared" si="23"/>
        <v>1789</v>
      </c>
      <c r="BF74">
        <f t="shared" si="23"/>
        <v>1362</v>
      </c>
      <c r="BG74">
        <f t="shared" si="23"/>
        <v>5964</v>
      </c>
      <c r="BH74">
        <f t="shared" si="23"/>
        <v>5526</v>
      </c>
      <c r="BI74">
        <f t="shared" si="23"/>
        <v>6327</v>
      </c>
      <c r="BJ74">
        <f t="shared" si="23"/>
        <v>7676</v>
      </c>
      <c r="BK74">
        <f t="shared" si="23"/>
        <v>10567</v>
      </c>
      <c r="BL74">
        <f t="shared" si="23"/>
        <v>9893</v>
      </c>
      <c r="BM74">
        <f t="shared" si="23"/>
        <v>12042</v>
      </c>
      <c r="BN74">
        <f t="shared" si="23"/>
        <v>18058</v>
      </c>
      <c r="BO74">
        <f t="shared" si="23"/>
        <v>17821</v>
      </c>
      <c r="BP74">
        <f t="shared" si="23"/>
        <v>19808</v>
      </c>
      <c r="BQ74">
        <f t="shared" si="23"/>
        <v>19444</v>
      </c>
      <c r="BR74">
        <f t="shared" si="23"/>
        <v>20922</v>
      </c>
      <c r="BS74">
        <f t="shared" si="23"/>
        <v>26341</v>
      </c>
      <c r="BT74">
        <f t="shared" si="23"/>
        <v>25070</v>
      </c>
      <c r="BU74">
        <f t="shared" si="23"/>
        <v>30380</v>
      </c>
      <c r="BV74">
        <f t="shared" si="23"/>
        <v>31745</v>
      </c>
      <c r="BW74">
        <f t="shared" si="23"/>
        <v>33283</v>
      </c>
      <c r="BX74">
        <f t="shared" si="23"/>
        <v>28152</v>
      </c>
      <c r="BY74">
        <f t="shared" si="23"/>
        <v>29515</v>
      </c>
      <c r="BZ74">
        <f t="shared" si="23"/>
        <v>30804</v>
      </c>
      <c r="CA74">
        <f t="shared" si="23"/>
        <v>31533</v>
      </c>
      <c r="CB74">
        <f t="shared" si="23"/>
        <v>34126</v>
      </c>
      <c r="CC74">
        <f t="shared" si="23"/>
        <v>33755</v>
      </c>
      <c r="CD74">
        <f t="shared" si="23"/>
        <v>29861</v>
      </c>
      <c r="CE74">
        <f t="shared" si="23"/>
        <v>28917</v>
      </c>
      <c r="CF74">
        <f t="shared" si="23"/>
        <v>25306</v>
      </c>
      <c r="CG74">
        <f t="shared" si="23"/>
        <v>27051</v>
      </c>
      <c r="CH74">
        <f t="shared" si="23"/>
        <v>28680</v>
      </c>
      <c r="CI74">
        <f t="shared" si="23"/>
        <v>31242</v>
      </c>
      <c r="CJ74">
        <f t="shared" si="23"/>
        <v>32114</v>
      </c>
      <c r="CK74">
        <f t="shared" si="23"/>
        <v>32491</v>
      </c>
      <c r="CL74">
        <f t="shared" si="23"/>
        <v>26612</v>
      </c>
      <c r="CM74">
        <f t="shared" si="23"/>
        <v>25517</v>
      </c>
      <c r="CN74">
        <f t="shared" si="23"/>
        <v>27539</v>
      </c>
      <c r="CO74">
        <f t="shared" si="23"/>
        <v>28486</v>
      </c>
      <c r="CP74">
        <f t="shared" si="23"/>
        <v>28819</v>
      </c>
      <c r="CQ74">
        <f t="shared" si="23"/>
        <v>36188</v>
      </c>
      <c r="CR74">
        <f t="shared" si="23"/>
        <v>32796</v>
      </c>
      <c r="CS74">
        <f t="shared" si="23"/>
        <v>27631</v>
      </c>
      <c r="CT74">
        <f t="shared" si="23"/>
        <v>22412</v>
      </c>
      <c r="CU74">
        <f t="shared" si="23"/>
        <v>24385</v>
      </c>
      <c r="CV74">
        <f t="shared" si="23"/>
        <v>27327</v>
      </c>
      <c r="CW74">
        <f t="shared" si="23"/>
        <v>29515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W74"/>
  <sheetViews>
    <sheetView topLeftCell="A48" workbookViewId="0">
      <selection activeCell="A67" sqref="A67"/>
    </sheetView>
  </sheetViews>
  <sheetFormatPr defaultRowHeight="14.5" x14ac:dyDescent="0.35"/>
  <cols>
    <col min="1" max="1" width="22.81640625" bestFit="1" customWidth="1"/>
    <col min="72" max="83" width="10.453125" bestFit="1" customWidth="1"/>
  </cols>
  <sheetData>
    <row r="2" spans="1:101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  <c r="CH2" s="1" t="str">
        <f>'time_series_19-covid-Confirmed'!CK2</f>
        <v>4/15/20</v>
      </c>
      <c r="CI2" s="1" t="str">
        <f>'time_series_19-covid-Confirmed'!CL2</f>
        <v>4/16/20</v>
      </c>
      <c r="CJ2" s="1" t="str">
        <f>'time_series_19-covid-Confirmed'!CM2</f>
        <v>4/17/20</v>
      </c>
      <c r="CK2" s="1" t="str">
        <f>'time_series_19-covid-Confirmed'!CN2</f>
        <v>4/18/20</v>
      </c>
      <c r="CL2" s="1" t="str">
        <f>'time_series_19-covid-Confirmed'!CO2</f>
        <v>4/19/20</v>
      </c>
      <c r="CM2" s="1" t="str">
        <f>'time_series_19-covid-Confirmed'!CP2</f>
        <v>4/20/20</v>
      </c>
      <c r="CN2" s="1" t="str">
        <f>'time_series_19-covid-Confirmed'!CQ2</f>
        <v>4/21/20</v>
      </c>
      <c r="CO2" s="1" t="str">
        <f>'time_series_19-covid-Confirmed'!CR2</f>
        <v>4/22/20</v>
      </c>
      <c r="CP2" s="1" t="str">
        <f>'time_series_19-covid-Confirmed'!CS2</f>
        <v>4/23/20</v>
      </c>
      <c r="CQ2" s="1" t="str">
        <f>'time_series_19-covid-Confirmed'!CT2</f>
        <v>4/24/20</v>
      </c>
      <c r="CR2" s="1" t="str">
        <f>'time_series_19-covid-Confirmed'!CU2</f>
        <v>4/25/20</v>
      </c>
      <c r="CS2" s="1" t="str">
        <f>'time_series_19-covid-Confirmed'!CV2</f>
        <v>4/26/20</v>
      </c>
      <c r="CT2" s="1" t="str">
        <f>'time_series_19-covid-Confirmed'!CW2</f>
        <v>4/27/20</v>
      </c>
      <c r="CU2" s="1" t="str">
        <f>'time_series_19-covid-Confirmed'!CX2</f>
        <v>4/28/20</v>
      </c>
      <c r="CV2" s="1" t="str">
        <f>'time_series_19-covid-Confirmed'!CY2</f>
        <v>4/29/20</v>
      </c>
      <c r="CW2" s="1" t="str">
        <f>'time_series_19-covid-Confirmed'!CZ2</f>
        <v>4/30/20</v>
      </c>
    </row>
    <row r="3" spans="1:101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  <c r="CH3">
        <f>'time_series_19-covid-Recovered'!CK1</f>
        <v>511019</v>
      </c>
      <c r="CI3">
        <f>'time_series_19-covid-Recovered'!CL1</f>
        <v>542107</v>
      </c>
      <c r="CJ3">
        <f>'time_series_19-covid-Recovered'!CM1</f>
        <v>568343</v>
      </c>
      <c r="CK3">
        <f>'time_series_19-covid-Recovered'!CN1</f>
        <v>592319</v>
      </c>
      <c r="CL3">
        <f>'time_series_19-covid-Recovered'!CO1</f>
        <v>623903</v>
      </c>
      <c r="CM3">
        <f>'time_series_19-covid-Recovered'!CP1</f>
        <v>645905</v>
      </c>
      <c r="CN3">
        <f>'time_series_19-covid-Recovered'!CQ1</f>
        <v>680390</v>
      </c>
      <c r="CO3">
        <f>'time_series_19-covid-Recovered'!CR1</f>
        <v>710502</v>
      </c>
      <c r="CP3">
        <f>'time_series_19-covid-Recovered'!CS1</f>
        <v>739409</v>
      </c>
      <c r="CQ3">
        <f>'time_series_19-covid-Recovered'!CT1</f>
        <v>790081</v>
      </c>
      <c r="CR3">
        <f>'time_series_19-covid-Recovered'!CU1</f>
        <v>817838</v>
      </c>
      <c r="CS3">
        <f>'time_series_19-covid-Recovered'!CV1</f>
        <v>846378</v>
      </c>
      <c r="CT3">
        <f>'time_series_19-covid-Recovered'!CW1</f>
        <v>874010</v>
      </c>
      <c r="CU3">
        <f>'time_series_19-covid-Recovered'!CX1</f>
        <v>907303</v>
      </c>
      <c r="CV3">
        <f>'time_series_19-covid-Recovered'!CY1</f>
        <v>948737</v>
      </c>
      <c r="CW3">
        <f>'time_series_19-covid-Recovered'!CZ1</f>
        <v>1014753</v>
      </c>
    </row>
    <row r="4" spans="1:101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  <c r="CH4">
        <f>SUM('time_series_19-covid-Recovered'!CK220:CK226)+SUM('time_series_19-covid-Recovered'!CK238:CK240)+'time_series_19-covid-Recovered'!CK247</f>
        <v>368</v>
      </c>
      <c r="CI4">
        <f>SUM('time_series_19-covid-Recovered'!CL220:CL226)+SUM('time_series_19-covid-Recovered'!CL238:CL240)+'time_series_19-covid-Recovered'!CL247</f>
        <v>375</v>
      </c>
      <c r="CJ4">
        <f>SUM('time_series_19-covid-Recovered'!CM220:CM226)+SUM('time_series_19-covid-Recovered'!CM238:CM240)+'time_series_19-covid-Recovered'!CM247</f>
        <v>394</v>
      </c>
      <c r="CK4">
        <f>SUM('time_series_19-covid-Recovered'!CN220:CN226)+SUM('time_series_19-covid-Recovered'!CN238:CN240)+'time_series_19-covid-Recovered'!CN247</f>
        <v>414</v>
      </c>
      <c r="CL4">
        <f>SUM('time_series_19-covid-Recovered'!CO220:CO226)+SUM('time_series_19-covid-Recovered'!CO238:CO240)+'time_series_19-covid-Recovered'!CO247</f>
        <v>436</v>
      </c>
      <c r="CM4">
        <f>SUM('time_series_19-covid-Recovered'!CP220:CP226)+SUM('time_series_19-covid-Recovered'!CP238:CP240)+'time_series_19-covid-Recovered'!CP247</f>
        <v>446</v>
      </c>
      <c r="CN4">
        <f>SUM('time_series_19-covid-Recovered'!CQ220:CQ226)+SUM('time_series_19-covid-Recovered'!CQ238:CQ240)+'time_series_19-covid-Recovered'!CQ247</f>
        <v>638</v>
      </c>
      <c r="CO4">
        <f>SUM('time_series_19-covid-Recovered'!CR220:CR226)+SUM('time_series_19-covid-Recovered'!CR238:CR240)+'time_series_19-covid-Recovered'!CR247</f>
        <v>683</v>
      </c>
      <c r="CP4">
        <f>SUM('time_series_19-covid-Recovered'!CS220:CS226)+SUM('time_series_19-covid-Recovered'!CS238:CS240)+'time_series_19-covid-Recovered'!CS247</f>
        <v>712</v>
      </c>
      <c r="CQ4">
        <f>SUM('time_series_19-covid-Recovered'!CT220:CT226)+SUM('time_series_19-covid-Recovered'!CT238:CT240)+'time_series_19-covid-Recovered'!CT247</f>
        <v>724</v>
      </c>
      <c r="CR4">
        <f>SUM('time_series_19-covid-Recovered'!CU220:CU226)+SUM('time_series_19-covid-Recovered'!CU238:CU240)+'time_series_19-covid-Recovered'!CU247</f>
        <v>774</v>
      </c>
      <c r="CS4">
        <f>SUM('time_series_19-covid-Recovered'!CV220:CV226)+SUM('time_series_19-covid-Recovered'!CV238:CV240)+'time_series_19-covid-Recovered'!CV247</f>
        <v>778</v>
      </c>
      <c r="CT4">
        <f>SUM('time_series_19-covid-Recovered'!CW220:CW226)+SUM('time_series_19-covid-Recovered'!CW238:CW240)+'time_series_19-covid-Recovered'!CW247</f>
        <v>807</v>
      </c>
      <c r="CU4">
        <f>SUM('time_series_19-covid-Recovered'!CX220:CX226)+SUM('time_series_19-covid-Recovered'!CX238:CX240)+'time_series_19-covid-Recovered'!CX247</f>
        <v>813</v>
      </c>
      <c r="CV4">
        <f>SUM('time_series_19-covid-Recovered'!CY220:CY226)+SUM('time_series_19-covid-Recovered'!CY238:CY240)+'time_series_19-covid-Recovered'!CY247</f>
        <v>857</v>
      </c>
      <c r="CW4">
        <f>SUM('time_series_19-covid-Recovered'!CZ220:CZ226)+SUM('time_series_19-covid-Recovered'!CZ238:CZ240)+'time_series_19-covid-Recovered'!CZ247</f>
        <v>859</v>
      </c>
    </row>
    <row r="5" spans="1:101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  <c r="CH5">
        <f>'time_series_19-covid-Recovered'!CK134</f>
        <v>38092</v>
      </c>
      <c r="CI5">
        <f>'time_series_19-covid-Recovered'!CL134</f>
        <v>40164</v>
      </c>
      <c r="CJ5">
        <f>'time_series_19-covid-Recovered'!CM134</f>
        <v>42727</v>
      </c>
      <c r="CK5">
        <f>'time_series_19-covid-Recovered'!CN134</f>
        <v>44927</v>
      </c>
      <c r="CL5">
        <f>'time_series_19-covid-Recovered'!CO134</f>
        <v>47055</v>
      </c>
      <c r="CM5">
        <f>'time_series_19-covid-Recovered'!CP134</f>
        <v>48877</v>
      </c>
      <c r="CN5">
        <f>'time_series_19-covid-Recovered'!CQ134</f>
        <v>51600</v>
      </c>
      <c r="CO5">
        <f>'time_series_19-covid-Recovered'!CR134</f>
        <v>54543</v>
      </c>
      <c r="CP5">
        <f>'time_series_19-covid-Recovered'!CS134</f>
        <v>57576</v>
      </c>
      <c r="CQ5">
        <f>'time_series_19-covid-Recovered'!CT134</f>
        <v>60498</v>
      </c>
      <c r="CR5">
        <f>'time_series_19-covid-Recovered'!CU134</f>
        <v>63120</v>
      </c>
      <c r="CS5">
        <f>'time_series_19-covid-Recovered'!CV134</f>
        <v>64928</v>
      </c>
      <c r="CT5">
        <f>'time_series_19-covid-Recovered'!CW134</f>
        <v>66624</v>
      </c>
      <c r="CU5">
        <f>'time_series_19-covid-Recovered'!CX134</f>
        <v>68941</v>
      </c>
      <c r="CV5">
        <f>'time_series_19-covid-Recovered'!CY134</f>
        <v>71252</v>
      </c>
      <c r="CW5">
        <f>'time_series_19-covid-Recovered'!CZ134</f>
        <v>75945</v>
      </c>
    </row>
    <row r="6" spans="1:101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  <c r="CH6">
        <f>'time_series_19-covid-Recovered'!CK201</f>
        <v>410</v>
      </c>
      <c r="CI6">
        <f>'time_series_19-covid-Recovered'!CL201</f>
        <v>903</v>
      </c>
      <c r="CJ6">
        <f>'time_series_19-covid-Recovered'!CM201</f>
        <v>903</v>
      </c>
      <c r="CK6">
        <f>'time_series_19-covid-Recovered'!CN201</f>
        <v>903</v>
      </c>
      <c r="CL6">
        <f>'time_series_19-covid-Recovered'!CO201</f>
        <v>903</v>
      </c>
      <c r="CM6">
        <f>'time_series_19-covid-Recovered'!CP201</f>
        <v>1055</v>
      </c>
      <c r="CN6">
        <f>'time_series_19-covid-Recovered'!CQ201</f>
        <v>1055</v>
      </c>
      <c r="CO6">
        <f>'time_series_19-covid-Recovered'!CR201</f>
        <v>1055</v>
      </c>
      <c r="CP6">
        <f>'time_series_19-covid-Recovered'!CS201</f>
        <v>1473</v>
      </c>
      <c r="CQ6">
        <f>'time_series_19-covid-Recovered'!CT201</f>
        <v>1473</v>
      </c>
      <c r="CR6">
        <f>'time_series_19-covid-Recovered'!CU201</f>
        <v>1473</v>
      </c>
      <c r="CS6">
        <f>'time_series_19-covid-Recovered'!CV201</f>
        <v>1473</v>
      </c>
      <c r="CT6">
        <f>'time_series_19-covid-Recovered'!CW201</f>
        <v>1473</v>
      </c>
      <c r="CU6">
        <f>'time_series_19-covid-Recovered'!CX201</f>
        <v>2073</v>
      </c>
      <c r="CV6">
        <f>'time_series_19-covid-Recovered'!CY201</f>
        <v>2073</v>
      </c>
      <c r="CW6">
        <f>'time_series_19-covid-Recovered'!CZ201</f>
        <v>2073</v>
      </c>
    </row>
    <row r="7" spans="1:101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  <c r="CH7">
        <f>'time_series_19-covid-Recovered'!CK202</f>
        <v>70853</v>
      </c>
      <c r="CI7">
        <f>'time_series_19-covid-Recovered'!CL202</f>
        <v>74797</v>
      </c>
      <c r="CJ7">
        <f>'time_series_19-covid-Recovered'!CM202</f>
        <v>74797</v>
      </c>
      <c r="CK7">
        <f>'time_series_19-covid-Recovered'!CN202</f>
        <v>74797</v>
      </c>
      <c r="CL7">
        <f>'time_series_19-covid-Recovered'!CO202</f>
        <v>77357</v>
      </c>
      <c r="CM7">
        <f>'time_series_19-covid-Recovered'!CP202</f>
        <v>80587</v>
      </c>
      <c r="CN7">
        <f>'time_series_19-covid-Recovered'!CQ202</f>
        <v>82514</v>
      </c>
      <c r="CO7">
        <f>'time_series_19-covid-Recovered'!CR202</f>
        <v>85915</v>
      </c>
      <c r="CP7">
        <f>'time_series_19-covid-Recovered'!CS202</f>
        <v>89250</v>
      </c>
      <c r="CQ7">
        <f>'time_series_19-covid-Recovered'!CT202</f>
        <v>92355</v>
      </c>
      <c r="CR7">
        <f>'time_series_19-covid-Recovered'!CU202</f>
        <v>95708</v>
      </c>
      <c r="CS7">
        <f>'time_series_19-covid-Recovered'!CV202</f>
        <v>98372</v>
      </c>
      <c r="CT7">
        <f>'time_series_19-covid-Recovered'!CW202</f>
        <v>100875</v>
      </c>
      <c r="CU7">
        <f>'time_series_19-covid-Recovered'!CX202</f>
        <v>102548</v>
      </c>
      <c r="CV7">
        <f>'time_series_19-covid-Recovered'!CY202</f>
        <v>108947</v>
      </c>
      <c r="CW7">
        <f>'time_series_19-covid-Recovered'!CZ202</f>
        <v>112050</v>
      </c>
    </row>
    <row r="8" spans="1:101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  <c r="CH8">
        <f>'time_series_19-covid-Recovered'!CK228</f>
        <v>52096</v>
      </c>
      <c r="CI8">
        <f>'time_series_19-covid-Recovered'!CL228</f>
        <v>54703</v>
      </c>
      <c r="CJ8">
        <f>'time_series_19-covid-Recovered'!CM228</f>
        <v>58545</v>
      </c>
      <c r="CK8">
        <f>'time_series_19-covid-Recovered'!CN228</f>
        <v>64840</v>
      </c>
      <c r="CL8">
        <f>'time_series_19-covid-Recovered'!CO228</f>
        <v>70337</v>
      </c>
      <c r="CM8">
        <f>'time_series_19-covid-Recovered'!CP228</f>
        <v>72329</v>
      </c>
      <c r="CN8">
        <f>'time_series_19-covid-Recovered'!CQ228</f>
        <v>75204</v>
      </c>
      <c r="CO8">
        <f>'time_series_19-covid-Recovered'!CR228</f>
        <v>77366</v>
      </c>
      <c r="CP8">
        <f>'time_series_19-covid-Recovered'!CS228</f>
        <v>80203</v>
      </c>
      <c r="CQ8">
        <f>'time_series_19-covid-Recovered'!CT228</f>
        <v>99079</v>
      </c>
      <c r="CR8">
        <f>'time_series_19-covid-Recovered'!CU228</f>
        <v>100372</v>
      </c>
      <c r="CS8">
        <f>'time_series_19-covid-Recovered'!CV228</f>
        <v>106988</v>
      </c>
      <c r="CT8">
        <f>'time_series_19-covid-Recovered'!CW228</f>
        <v>111424</v>
      </c>
      <c r="CU8">
        <f>'time_series_19-covid-Recovered'!CX228</f>
        <v>115936</v>
      </c>
      <c r="CV8">
        <f>'time_series_19-covid-Recovered'!CY228</f>
        <v>120720</v>
      </c>
      <c r="CW8">
        <f>'time_series_19-covid-Recovered'!CZ228</f>
        <v>153947</v>
      </c>
    </row>
    <row r="68" spans="1:101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  <c r="CH68" s="1" t="str">
        <f t="shared" ref="CH68:CI68" si="10">CH2</f>
        <v>4/15/20</v>
      </c>
      <c r="CI68" s="1" t="str">
        <f t="shared" si="10"/>
        <v>4/16/20</v>
      </c>
      <c r="CJ68" s="1" t="str">
        <f t="shared" ref="CJ68:CK68" si="11">CJ2</f>
        <v>4/17/20</v>
      </c>
      <c r="CK68" s="1" t="str">
        <f t="shared" si="11"/>
        <v>4/18/20</v>
      </c>
      <c r="CL68" s="1" t="str">
        <f t="shared" ref="CL68:CM68" si="12">CL2</f>
        <v>4/19/20</v>
      </c>
      <c r="CM68" s="1" t="str">
        <f t="shared" si="12"/>
        <v>4/20/20</v>
      </c>
      <c r="CN68" s="1" t="str">
        <f t="shared" ref="CN68:CO68" si="13">CN2</f>
        <v>4/21/20</v>
      </c>
      <c r="CO68" s="1" t="str">
        <f t="shared" si="13"/>
        <v>4/22/20</v>
      </c>
      <c r="CP68" s="1" t="str">
        <f t="shared" ref="CP68:CQ68" si="14">CP2</f>
        <v>4/23/20</v>
      </c>
      <c r="CQ68" s="1" t="str">
        <f t="shared" si="14"/>
        <v>4/24/20</v>
      </c>
      <c r="CR68" s="1" t="str">
        <f t="shared" ref="CR68:CS68" si="15">CR2</f>
        <v>4/25/20</v>
      </c>
      <c r="CS68" s="1" t="str">
        <f t="shared" si="15"/>
        <v>4/26/20</v>
      </c>
      <c r="CT68" s="1" t="str">
        <f t="shared" ref="CT68:CU68" si="16">CT2</f>
        <v>4/27/20</v>
      </c>
      <c r="CU68" s="1" t="str">
        <f t="shared" si="16"/>
        <v>4/28/20</v>
      </c>
      <c r="CV68" s="1" t="str">
        <f t="shared" ref="CV68:CW68" si="17">CV2</f>
        <v>4/29/20</v>
      </c>
      <c r="CW68" s="1" t="str">
        <f t="shared" si="17"/>
        <v>4/30/20</v>
      </c>
    </row>
    <row r="69" spans="1:101" x14ac:dyDescent="0.35">
      <c r="A69" t="s">
        <v>252</v>
      </c>
      <c r="C69">
        <f>C3-B3</f>
        <v>2</v>
      </c>
      <c r="D69">
        <f t="shared" ref="D69:BN69" si="18">D3-C3</f>
        <v>6</v>
      </c>
      <c r="E69">
        <f t="shared" si="18"/>
        <v>3</v>
      </c>
      <c r="F69">
        <f t="shared" si="18"/>
        <v>13</v>
      </c>
      <c r="G69">
        <f t="shared" si="18"/>
        <v>9</v>
      </c>
      <c r="H69">
        <f t="shared" si="18"/>
        <v>46</v>
      </c>
      <c r="I69">
        <f t="shared" si="18"/>
        <v>19</v>
      </c>
      <c r="J69">
        <f t="shared" si="18"/>
        <v>17</v>
      </c>
      <c r="K69">
        <f t="shared" si="18"/>
        <v>79</v>
      </c>
      <c r="L69">
        <f t="shared" si="18"/>
        <v>62</v>
      </c>
      <c r="M69">
        <f t="shared" si="18"/>
        <v>188</v>
      </c>
      <c r="N69">
        <f t="shared" si="18"/>
        <v>151</v>
      </c>
      <c r="O69">
        <f t="shared" si="18"/>
        <v>229</v>
      </c>
      <c r="P69">
        <f t="shared" si="18"/>
        <v>272</v>
      </c>
      <c r="Q69">
        <f t="shared" si="18"/>
        <v>363</v>
      </c>
      <c r="R69">
        <f t="shared" si="18"/>
        <v>524</v>
      </c>
      <c r="S69">
        <f t="shared" si="18"/>
        <v>605</v>
      </c>
      <c r="T69">
        <f t="shared" si="18"/>
        <v>628</v>
      </c>
      <c r="U69">
        <f t="shared" si="18"/>
        <v>702</v>
      </c>
      <c r="V69">
        <f t="shared" si="18"/>
        <v>737</v>
      </c>
      <c r="W69">
        <f t="shared" si="18"/>
        <v>467</v>
      </c>
      <c r="X69">
        <f t="shared" si="18"/>
        <v>1145</v>
      </c>
      <c r="Y69">
        <f t="shared" si="18"/>
        <v>1763</v>
      </c>
      <c r="Z69">
        <f t="shared" si="18"/>
        <v>1337</v>
      </c>
      <c r="AA69">
        <f t="shared" si="18"/>
        <v>1470</v>
      </c>
      <c r="AB69">
        <f t="shared" si="18"/>
        <v>1718</v>
      </c>
      <c r="AC69">
        <f t="shared" si="18"/>
        <v>1769</v>
      </c>
      <c r="AD69">
        <f t="shared" si="18"/>
        <v>1769</v>
      </c>
      <c r="AE69">
        <f t="shared" si="18"/>
        <v>2056</v>
      </c>
      <c r="AF69">
        <f t="shared" si="18"/>
        <v>713</v>
      </c>
      <c r="AG69">
        <f t="shared" si="18"/>
        <v>3996</v>
      </c>
      <c r="AH69">
        <f t="shared" si="18"/>
        <v>508</v>
      </c>
      <c r="AI69">
        <f t="shared" si="18"/>
        <v>1833</v>
      </c>
      <c r="AJ69">
        <f t="shared" si="18"/>
        <v>2678</v>
      </c>
      <c r="AK69">
        <f t="shared" si="18"/>
        <v>2479</v>
      </c>
      <c r="AL69">
        <f t="shared" si="18"/>
        <v>2893</v>
      </c>
      <c r="AM69">
        <f t="shared" si="18"/>
        <v>3434</v>
      </c>
      <c r="AN69">
        <f t="shared" si="18"/>
        <v>3071</v>
      </c>
      <c r="AO69">
        <f t="shared" si="18"/>
        <v>2934</v>
      </c>
      <c r="AP69">
        <f t="shared" si="18"/>
        <v>2886</v>
      </c>
      <c r="AQ69">
        <f t="shared" si="18"/>
        <v>2626</v>
      </c>
      <c r="AR69">
        <f t="shared" si="18"/>
        <v>2942</v>
      </c>
      <c r="AS69">
        <f t="shared" si="18"/>
        <v>2626</v>
      </c>
      <c r="AT69">
        <f t="shared" si="18"/>
        <v>2069</v>
      </c>
      <c r="AU69">
        <f t="shared" si="18"/>
        <v>2493</v>
      </c>
      <c r="AV69">
        <f t="shared" si="18"/>
        <v>2336</v>
      </c>
      <c r="AW69">
        <f t="shared" si="18"/>
        <v>1800</v>
      </c>
      <c r="AX69">
        <f t="shared" si="18"/>
        <v>1910</v>
      </c>
      <c r="AY69">
        <f t="shared" si="18"/>
        <v>2599</v>
      </c>
      <c r="AZ69">
        <f t="shared" si="18"/>
        <v>1321</v>
      </c>
      <c r="BA69">
        <f t="shared" si="18"/>
        <v>1927</v>
      </c>
      <c r="BB69">
        <f t="shared" si="18"/>
        <v>2373</v>
      </c>
      <c r="BC69">
        <f t="shared" si="18"/>
        <v>3410</v>
      </c>
      <c r="BD69">
        <f t="shared" si="18"/>
        <v>2054</v>
      </c>
      <c r="BE69">
        <f t="shared" si="18"/>
        <v>2752</v>
      </c>
      <c r="BF69">
        <f t="shared" si="18"/>
        <v>2472</v>
      </c>
      <c r="BG69">
        <f t="shared" si="18"/>
        <v>1663</v>
      </c>
      <c r="BH69">
        <f t="shared" si="18"/>
        <v>2445</v>
      </c>
      <c r="BI69">
        <f t="shared" si="18"/>
        <v>4272</v>
      </c>
      <c r="BJ69">
        <f t="shared" si="18"/>
        <v>6207</v>
      </c>
      <c r="BK69">
        <f t="shared" si="18"/>
        <v>452</v>
      </c>
      <c r="BL69">
        <f t="shared" si="18"/>
        <v>9649</v>
      </c>
      <c r="BM69">
        <f t="shared" si="18"/>
        <v>5787</v>
      </c>
      <c r="BN69">
        <f t="shared" si="18"/>
        <v>8363</v>
      </c>
      <c r="BO69">
        <f t="shared" ref="BO69:CW73" si="19">BO3-BN3</f>
        <v>8765</v>
      </c>
      <c r="BP69">
        <f t="shared" si="19"/>
        <v>8500</v>
      </c>
      <c r="BQ69">
        <f t="shared" si="19"/>
        <v>9667</v>
      </c>
      <c r="BR69">
        <f t="shared" si="19"/>
        <v>15484</v>
      </c>
      <c r="BS69">
        <f t="shared" si="19"/>
        <v>13468</v>
      </c>
      <c r="BT69">
        <f t="shared" si="19"/>
        <v>15143</v>
      </c>
      <c r="BU69">
        <f t="shared" si="19"/>
        <v>17086</v>
      </c>
      <c r="BV69">
        <f t="shared" si="19"/>
        <v>15533</v>
      </c>
      <c r="BW69">
        <f t="shared" si="19"/>
        <v>20356</v>
      </c>
      <c r="BX69">
        <f t="shared" si="19"/>
        <v>13860</v>
      </c>
      <c r="BY69">
        <f t="shared" si="19"/>
        <v>16503</v>
      </c>
      <c r="BZ69">
        <f t="shared" si="19"/>
        <v>23539</v>
      </c>
      <c r="CA69">
        <f t="shared" si="19"/>
        <v>28607</v>
      </c>
      <c r="CB69">
        <f t="shared" si="19"/>
        <v>25314</v>
      </c>
      <c r="CC69">
        <f t="shared" si="19"/>
        <v>22121</v>
      </c>
      <c r="CD69">
        <f t="shared" si="19"/>
        <v>26014</v>
      </c>
      <c r="CE69">
        <f t="shared" si="19"/>
        <v>19612</v>
      </c>
      <c r="CF69">
        <f t="shared" si="19"/>
        <v>26933</v>
      </c>
      <c r="CG69">
        <f t="shared" si="19"/>
        <v>25606</v>
      </c>
      <c r="CH69">
        <f t="shared" si="19"/>
        <v>36758</v>
      </c>
      <c r="CI69">
        <f t="shared" si="19"/>
        <v>31088</v>
      </c>
      <c r="CJ69">
        <f t="shared" si="19"/>
        <v>26236</v>
      </c>
      <c r="CK69">
        <f t="shared" si="19"/>
        <v>23976</v>
      </c>
      <c r="CL69">
        <f t="shared" si="19"/>
        <v>31584</v>
      </c>
      <c r="CM69">
        <f t="shared" si="19"/>
        <v>22002</v>
      </c>
      <c r="CN69">
        <f t="shared" si="19"/>
        <v>34485</v>
      </c>
      <c r="CO69">
        <f t="shared" si="19"/>
        <v>30112</v>
      </c>
      <c r="CP69">
        <f t="shared" si="19"/>
        <v>28907</v>
      </c>
      <c r="CQ69">
        <f t="shared" si="19"/>
        <v>50672</v>
      </c>
      <c r="CR69">
        <f t="shared" si="19"/>
        <v>27757</v>
      </c>
      <c r="CS69">
        <f t="shared" si="19"/>
        <v>28540</v>
      </c>
      <c r="CT69">
        <f t="shared" si="19"/>
        <v>27632</v>
      </c>
      <c r="CU69">
        <f t="shared" si="19"/>
        <v>33293</v>
      </c>
      <c r="CV69">
        <f t="shared" si="19"/>
        <v>41434</v>
      </c>
      <c r="CW69">
        <f t="shared" si="19"/>
        <v>66016</v>
      </c>
    </row>
    <row r="70" spans="1:101" x14ac:dyDescent="0.35">
      <c r="A70" t="s">
        <v>313</v>
      </c>
      <c r="C70">
        <f>C4-B4</f>
        <v>0</v>
      </c>
      <c r="D70">
        <f t="shared" ref="D70:BN74" si="20">D4-C4</f>
        <v>0</v>
      </c>
      <c r="E70">
        <f t="shared" si="20"/>
        <v>0</v>
      </c>
      <c r="F70">
        <f t="shared" si="20"/>
        <v>0</v>
      </c>
      <c r="G70">
        <f t="shared" si="20"/>
        <v>0</v>
      </c>
      <c r="H70">
        <f t="shared" si="20"/>
        <v>0</v>
      </c>
      <c r="I70">
        <f t="shared" si="20"/>
        <v>0</v>
      </c>
      <c r="J70">
        <f t="shared" si="20"/>
        <v>0</v>
      </c>
      <c r="K70">
        <f t="shared" si="20"/>
        <v>0</v>
      </c>
      <c r="L70">
        <f t="shared" si="20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0</v>
      </c>
      <c r="S70">
        <f t="shared" si="20"/>
        <v>0</v>
      </c>
      <c r="T70">
        <f t="shared" si="20"/>
        <v>0</v>
      </c>
      <c r="U70">
        <f t="shared" si="20"/>
        <v>0</v>
      </c>
      <c r="V70">
        <f t="shared" si="20"/>
        <v>0</v>
      </c>
      <c r="W70">
        <f t="shared" si="20"/>
        <v>1</v>
      </c>
      <c r="X70">
        <f t="shared" si="20"/>
        <v>0</v>
      </c>
      <c r="Y70">
        <f t="shared" si="20"/>
        <v>0</v>
      </c>
      <c r="Z70">
        <f t="shared" si="20"/>
        <v>0</v>
      </c>
      <c r="AA70">
        <f t="shared" si="20"/>
        <v>7</v>
      </c>
      <c r="AB70">
        <f t="shared" si="20"/>
        <v>0</v>
      </c>
      <c r="AC70">
        <f t="shared" si="20"/>
        <v>0</v>
      </c>
      <c r="AD70">
        <f t="shared" si="20"/>
        <v>0</v>
      </c>
      <c r="AE70">
        <f t="shared" si="20"/>
        <v>0</v>
      </c>
      <c r="AF70">
        <f t="shared" si="20"/>
        <v>0</v>
      </c>
      <c r="AG70">
        <f t="shared" si="20"/>
        <v>0</v>
      </c>
      <c r="AH70">
        <f t="shared" si="20"/>
        <v>0</v>
      </c>
      <c r="AI70">
        <f t="shared" si="20"/>
        <v>0</v>
      </c>
      <c r="AJ70">
        <f t="shared" si="20"/>
        <v>0</v>
      </c>
      <c r="AK70">
        <f t="shared" si="20"/>
        <v>0</v>
      </c>
      <c r="AL70">
        <f t="shared" si="20"/>
        <v>0</v>
      </c>
      <c r="AM70">
        <f t="shared" si="20"/>
        <v>0</v>
      </c>
      <c r="AN70">
        <f t="shared" si="20"/>
        <v>0</v>
      </c>
      <c r="AO70">
        <f t="shared" si="20"/>
        <v>0</v>
      </c>
      <c r="AP70">
        <f t="shared" si="20"/>
        <v>0</v>
      </c>
      <c r="AQ70">
        <f t="shared" si="20"/>
        <v>0</v>
      </c>
      <c r="AR70">
        <f t="shared" si="20"/>
        <v>0</v>
      </c>
      <c r="AS70">
        <f t="shared" si="20"/>
        <v>0</v>
      </c>
      <c r="AT70">
        <f t="shared" si="20"/>
        <v>0</v>
      </c>
      <c r="AU70">
        <f t="shared" si="20"/>
        <v>10</v>
      </c>
      <c r="AV70">
        <f t="shared" si="20"/>
        <v>0</v>
      </c>
      <c r="AW70">
        <f t="shared" si="20"/>
        <v>0</v>
      </c>
      <c r="AX70">
        <f t="shared" si="20"/>
        <v>1</v>
      </c>
      <c r="AY70">
        <f t="shared" si="20"/>
        <v>0</v>
      </c>
      <c r="AZ70">
        <f t="shared" si="20"/>
        <v>0</v>
      </c>
      <c r="BA70">
        <f t="shared" si="20"/>
        <v>0</v>
      </c>
      <c r="BB70">
        <f t="shared" si="20"/>
        <v>0</v>
      </c>
      <c r="BC70">
        <f t="shared" si="20"/>
        <v>0</v>
      </c>
      <c r="BD70">
        <f t="shared" si="20"/>
        <v>2</v>
      </c>
      <c r="BE70">
        <f t="shared" si="20"/>
        <v>32</v>
      </c>
      <c r="BF70">
        <f t="shared" si="20"/>
        <v>14</v>
      </c>
      <c r="BG70">
        <f t="shared" si="20"/>
        <v>0</v>
      </c>
      <c r="BH70">
        <f t="shared" si="20"/>
        <v>0</v>
      </c>
      <c r="BI70">
        <f t="shared" si="20"/>
        <v>0</v>
      </c>
      <c r="BJ70">
        <f t="shared" si="20"/>
        <v>0</v>
      </c>
      <c r="BK70">
        <f t="shared" si="20"/>
        <v>0</v>
      </c>
      <c r="BL70">
        <f t="shared" si="20"/>
        <v>73</v>
      </c>
      <c r="BM70">
        <f t="shared" si="20"/>
        <v>0</v>
      </c>
      <c r="BN70">
        <f t="shared" si="20"/>
        <v>10</v>
      </c>
      <c r="BO70">
        <f t="shared" si="19"/>
        <v>1</v>
      </c>
      <c r="BP70">
        <f t="shared" si="19"/>
        <v>0</v>
      </c>
      <c r="BQ70">
        <f t="shared" si="19"/>
        <v>0</v>
      </c>
      <c r="BR70">
        <f t="shared" si="19"/>
        <v>20</v>
      </c>
      <c r="BS70">
        <f t="shared" si="19"/>
        <v>8</v>
      </c>
      <c r="BT70">
        <f t="shared" si="19"/>
        <v>0</v>
      </c>
      <c r="BU70">
        <f t="shared" si="19"/>
        <v>13</v>
      </c>
      <c r="BV70">
        <f t="shared" si="19"/>
        <v>16</v>
      </c>
      <c r="BW70">
        <f t="shared" si="19"/>
        <v>7</v>
      </c>
      <c r="BX70">
        <f t="shared" si="19"/>
        <v>14</v>
      </c>
      <c r="BY70">
        <f t="shared" si="19"/>
        <v>58</v>
      </c>
      <c r="BZ70">
        <f t="shared" si="19"/>
        <v>38</v>
      </c>
      <c r="CA70">
        <f t="shared" si="19"/>
        <v>20</v>
      </c>
      <c r="CB70">
        <f t="shared" si="19"/>
        <v>14</v>
      </c>
      <c r="CC70">
        <f t="shared" si="19"/>
        <v>229</v>
      </c>
      <c r="CD70">
        <f t="shared" si="19"/>
        <v>34</v>
      </c>
      <c r="CE70">
        <f t="shared" si="19"/>
        <v>4</v>
      </c>
      <c r="CF70">
        <f t="shared" si="19"/>
        <v>-322</v>
      </c>
      <c r="CG70">
        <f t="shared" si="19"/>
        <v>19</v>
      </c>
      <c r="CH70">
        <f t="shared" si="19"/>
        <v>45</v>
      </c>
      <c r="CI70">
        <f t="shared" si="19"/>
        <v>7</v>
      </c>
      <c r="CJ70">
        <f t="shared" si="19"/>
        <v>19</v>
      </c>
      <c r="CK70">
        <f t="shared" si="19"/>
        <v>20</v>
      </c>
      <c r="CL70">
        <f t="shared" si="19"/>
        <v>22</v>
      </c>
      <c r="CM70">
        <f t="shared" si="19"/>
        <v>10</v>
      </c>
      <c r="CN70">
        <f t="shared" si="19"/>
        <v>192</v>
      </c>
      <c r="CO70">
        <f t="shared" si="19"/>
        <v>45</v>
      </c>
      <c r="CP70">
        <f t="shared" si="19"/>
        <v>29</v>
      </c>
      <c r="CQ70">
        <f t="shared" si="19"/>
        <v>12</v>
      </c>
      <c r="CR70">
        <f t="shared" si="19"/>
        <v>50</v>
      </c>
      <c r="CS70">
        <f t="shared" si="19"/>
        <v>4</v>
      </c>
      <c r="CT70">
        <f t="shared" si="19"/>
        <v>29</v>
      </c>
      <c r="CU70">
        <f t="shared" si="19"/>
        <v>6</v>
      </c>
      <c r="CV70">
        <f t="shared" si="19"/>
        <v>44</v>
      </c>
      <c r="CW70">
        <f t="shared" si="19"/>
        <v>2</v>
      </c>
    </row>
    <row r="71" spans="1:101" x14ac:dyDescent="0.35">
      <c r="A71" t="s">
        <v>298</v>
      </c>
      <c r="C71">
        <f t="shared" ref="C71:R74" si="21">C5-B5</f>
        <v>0</v>
      </c>
      <c r="D71">
        <f t="shared" si="21"/>
        <v>0</v>
      </c>
      <c r="E71">
        <f t="shared" si="21"/>
        <v>0</v>
      </c>
      <c r="F71">
        <f t="shared" si="21"/>
        <v>0</v>
      </c>
      <c r="G71">
        <f t="shared" si="21"/>
        <v>0</v>
      </c>
      <c r="H71">
        <f t="shared" si="21"/>
        <v>0</v>
      </c>
      <c r="I71">
        <f t="shared" si="21"/>
        <v>0</v>
      </c>
      <c r="J71">
        <f t="shared" si="21"/>
        <v>0</v>
      </c>
      <c r="K71">
        <f t="shared" si="21"/>
        <v>0</v>
      </c>
      <c r="L71">
        <f t="shared" si="21"/>
        <v>0</v>
      </c>
      <c r="M71">
        <f t="shared" si="21"/>
        <v>0</v>
      </c>
      <c r="N71">
        <f t="shared" si="21"/>
        <v>0</v>
      </c>
      <c r="O71">
        <f t="shared" si="21"/>
        <v>0</v>
      </c>
      <c r="P71">
        <f t="shared" si="21"/>
        <v>0</v>
      </c>
      <c r="Q71">
        <f t="shared" si="21"/>
        <v>0</v>
      </c>
      <c r="R71">
        <f t="shared" si="21"/>
        <v>0</v>
      </c>
      <c r="S71">
        <f t="shared" si="20"/>
        <v>0</v>
      </c>
      <c r="T71">
        <f t="shared" si="20"/>
        <v>0</v>
      </c>
      <c r="U71">
        <f t="shared" si="20"/>
        <v>0</v>
      </c>
      <c r="V71">
        <f t="shared" si="20"/>
        <v>0</v>
      </c>
      <c r="W71">
        <f t="shared" si="20"/>
        <v>0</v>
      </c>
      <c r="X71">
        <f t="shared" si="20"/>
        <v>0</v>
      </c>
      <c r="Y71">
        <f t="shared" si="20"/>
        <v>0</v>
      </c>
      <c r="Z71">
        <f t="shared" si="20"/>
        <v>0</v>
      </c>
      <c r="AA71">
        <f t="shared" si="20"/>
        <v>0</v>
      </c>
      <c r="AB71">
        <f t="shared" si="20"/>
        <v>0</v>
      </c>
      <c r="AC71">
        <f t="shared" si="20"/>
        <v>0</v>
      </c>
      <c r="AD71">
        <f t="shared" si="20"/>
        <v>0</v>
      </c>
      <c r="AE71">
        <f t="shared" si="20"/>
        <v>0</v>
      </c>
      <c r="AF71">
        <f t="shared" si="20"/>
        <v>0</v>
      </c>
      <c r="AG71">
        <f t="shared" si="20"/>
        <v>1</v>
      </c>
      <c r="AH71">
        <f t="shared" si="20"/>
        <v>1</v>
      </c>
      <c r="AI71">
        <f t="shared" si="20"/>
        <v>-1</v>
      </c>
      <c r="AJ71">
        <f t="shared" si="20"/>
        <v>0</v>
      </c>
      <c r="AK71">
        <f t="shared" si="20"/>
        <v>2</v>
      </c>
      <c r="AL71">
        <f t="shared" si="20"/>
        <v>42</v>
      </c>
      <c r="AM71">
        <f t="shared" si="20"/>
        <v>1</v>
      </c>
      <c r="AN71">
        <f t="shared" si="20"/>
        <v>0</v>
      </c>
      <c r="AO71">
        <f t="shared" si="20"/>
        <v>37</v>
      </c>
      <c r="AP71">
        <f t="shared" si="20"/>
        <v>66</v>
      </c>
      <c r="AQ71">
        <f t="shared" si="20"/>
        <v>11</v>
      </c>
      <c r="AR71">
        <f t="shared" si="20"/>
        <v>116</v>
      </c>
      <c r="AS71">
        <f t="shared" si="20"/>
        <v>138</v>
      </c>
      <c r="AT71">
        <f t="shared" si="20"/>
        <v>109</v>
      </c>
      <c r="AU71">
        <f t="shared" si="20"/>
        <v>66</v>
      </c>
      <c r="AV71">
        <f t="shared" si="20"/>
        <v>33</v>
      </c>
      <c r="AW71">
        <f t="shared" si="20"/>
        <v>102</v>
      </c>
      <c r="AX71">
        <f t="shared" si="20"/>
        <v>0</v>
      </c>
      <c r="AY71">
        <f t="shared" si="20"/>
        <v>321</v>
      </c>
      <c r="AZ71">
        <f t="shared" si="20"/>
        <v>0</v>
      </c>
      <c r="BA71">
        <f t="shared" si="20"/>
        <v>394</v>
      </c>
      <c r="BB71">
        <f t="shared" si="20"/>
        <v>527</v>
      </c>
      <c r="BC71">
        <f t="shared" si="20"/>
        <v>369</v>
      </c>
      <c r="BD71">
        <f t="shared" si="20"/>
        <v>414</v>
      </c>
      <c r="BE71">
        <f t="shared" si="20"/>
        <v>192</v>
      </c>
      <c r="BF71">
        <f t="shared" si="20"/>
        <v>1084</v>
      </c>
      <c r="BG71">
        <f t="shared" si="20"/>
        <v>415</v>
      </c>
      <c r="BH71">
        <f t="shared" si="20"/>
        <v>0</v>
      </c>
      <c r="BI71">
        <f t="shared" si="20"/>
        <v>1632</v>
      </c>
      <c r="BJ71">
        <f t="shared" si="20"/>
        <v>952</v>
      </c>
      <c r="BK71">
        <f t="shared" si="20"/>
        <v>0</v>
      </c>
      <c r="BL71">
        <f t="shared" si="20"/>
        <v>1302</v>
      </c>
      <c r="BM71">
        <f t="shared" si="20"/>
        <v>1036</v>
      </c>
      <c r="BN71">
        <f t="shared" si="20"/>
        <v>999</v>
      </c>
      <c r="BO71">
        <f t="shared" si="19"/>
        <v>589</v>
      </c>
      <c r="BP71">
        <f t="shared" si="19"/>
        <v>1434</v>
      </c>
      <c r="BQ71">
        <f t="shared" si="19"/>
        <v>646</v>
      </c>
      <c r="BR71">
        <f t="shared" si="19"/>
        <v>1590</v>
      </c>
      <c r="BS71">
        <f t="shared" si="19"/>
        <v>1109</v>
      </c>
      <c r="BT71">
        <f t="shared" si="19"/>
        <v>1118</v>
      </c>
      <c r="BU71">
        <f t="shared" si="19"/>
        <v>1431</v>
      </c>
      <c r="BV71">
        <f t="shared" si="19"/>
        <v>1480</v>
      </c>
      <c r="BW71">
        <f t="shared" si="19"/>
        <v>1238</v>
      </c>
      <c r="BX71">
        <f t="shared" si="19"/>
        <v>819</v>
      </c>
      <c r="BY71">
        <f t="shared" si="19"/>
        <v>1022</v>
      </c>
      <c r="BZ71">
        <f t="shared" si="19"/>
        <v>1555</v>
      </c>
      <c r="CA71">
        <f t="shared" si="19"/>
        <v>2099</v>
      </c>
      <c r="CB71">
        <f t="shared" si="19"/>
        <v>1979</v>
      </c>
      <c r="CC71">
        <f t="shared" si="19"/>
        <v>1985</v>
      </c>
      <c r="CD71">
        <f t="shared" si="19"/>
        <v>2079</v>
      </c>
      <c r="CE71">
        <f t="shared" si="19"/>
        <v>1677</v>
      </c>
      <c r="CF71">
        <f t="shared" si="19"/>
        <v>1224</v>
      </c>
      <c r="CG71">
        <f t="shared" si="19"/>
        <v>1695</v>
      </c>
      <c r="CH71">
        <f t="shared" si="19"/>
        <v>962</v>
      </c>
      <c r="CI71">
        <f t="shared" si="19"/>
        <v>2072</v>
      </c>
      <c r="CJ71">
        <f t="shared" si="19"/>
        <v>2563</v>
      </c>
      <c r="CK71">
        <f t="shared" si="19"/>
        <v>2200</v>
      </c>
      <c r="CL71">
        <f t="shared" si="19"/>
        <v>2128</v>
      </c>
      <c r="CM71">
        <f t="shared" si="19"/>
        <v>1822</v>
      </c>
      <c r="CN71">
        <f t="shared" si="19"/>
        <v>2723</v>
      </c>
      <c r="CO71">
        <f t="shared" si="19"/>
        <v>2943</v>
      </c>
      <c r="CP71">
        <f t="shared" si="19"/>
        <v>3033</v>
      </c>
      <c r="CQ71">
        <f t="shared" si="19"/>
        <v>2922</v>
      </c>
      <c r="CR71">
        <f t="shared" si="19"/>
        <v>2622</v>
      </c>
      <c r="CS71">
        <f t="shared" si="19"/>
        <v>1808</v>
      </c>
      <c r="CT71">
        <f t="shared" si="19"/>
        <v>1696</v>
      </c>
      <c r="CU71">
        <f t="shared" si="19"/>
        <v>2317</v>
      </c>
      <c r="CV71">
        <f t="shared" si="19"/>
        <v>2311</v>
      </c>
      <c r="CW71">
        <f t="shared" si="19"/>
        <v>4693</v>
      </c>
    </row>
    <row r="72" spans="1:101" x14ac:dyDescent="0.35">
      <c r="A72" t="s">
        <v>303</v>
      </c>
      <c r="C72">
        <f t="shared" si="21"/>
        <v>0</v>
      </c>
      <c r="D72">
        <f t="shared" si="20"/>
        <v>0</v>
      </c>
      <c r="E72">
        <f t="shared" si="20"/>
        <v>0</v>
      </c>
      <c r="F72">
        <f t="shared" si="20"/>
        <v>0</v>
      </c>
      <c r="G72">
        <f t="shared" si="20"/>
        <v>0</v>
      </c>
      <c r="H72">
        <f t="shared" si="20"/>
        <v>0</v>
      </c>
      <c r="I72">
        <f t="shared" si="20"/>
        <v>0</v>
      </c>
      <c r="J72">
        <f t="shared" si="20"/>
        <v>0</v>
      </c>
      <c r="K72">
        <f t="shared" si="20"/>
        <v>0</v>
      </c>
      <c r="L72">
        <f t="shared" si="20"/>
        <v>0</v>
      </c>
      <c r="M72">
        <f t="shared" si="20"/>
        <v>0</v>
      </c>
      <c r="N72">
        <f t="shared" si="20"/>
        <v>0</v>
      </c>
      <c r="O72">
        <f t="shared" si="20"/>
        <v>0</v>
      </c>
      <c r="P72">
        <f t="shared" si="20"/>
        <v>0</v>
      </c>
      <c r="Q72">
        <f t="shared" si="20"/>
        <v>0</v>
      </c>
      <c r="R72">
        <f t="shared" si="20"/>
        <v>0</v>
      </c>
      <c r="S72">
        <f t="shared" si="20"/>
        <v>0</v>
      </c>
      <c r="T72">
        <f t="shared" si="20"/>
        <v>0</v>
      </c>
      <c r="U72">
        <f t="shared" si="20"/>
        <v>0</v>
      </c>
      <c r="V72">
        <f t="shared" si="20"/>
        <v>0</v>
      </c>
      <c r="W72">
        <f t="shared" si="20"/>
        <v>0</v>
      </c>
      <c r="X72">
        <f t="shared" si="20"/>
        <v>0</v>
      </c>
      <c r="Y72">
        <f t="shared" si="20"/>
        <v>0</v>
      </c>
      <c r="Z72">
        <f t="shared" si="20"/>
        <v>0</v>
      </c>
      <c r="AA72">
        <f t="shared" si="20"/>
        <v>0</v>
      </c>
      <c r="AB72">
        <f t="shared" si="20"/>
        <v>0</v>
      </c>
      <c r="AC72">
        <f t="shared" si="20"/>
        <v>0</v>
      </c>
      <c r="AD72">
        <f t="shared" si="20"/>
        <v>0</v>
      </c>
      <c r="AE72">
        <f t="shared" si="20"/>
        <v>0</v>
      </c>
      <c r="AF72">
        <f t="shared" si="20"/>
        <v>0</v>
      </c>
      <c r="AG72">
        <f t="shared" si="20"/>
        <v>0</v>
      </c>
      <c r="AH72">
        <f t="shared" si="20"/>
        <v>0</v>
      </c>
      <c r="AI72">
        <f t="shared" si="20"/>
        <v>0</v>
      </c>
      <c r="AJ72">
        <f t="shared" si="20"/>
        <v>0</v>
      </c>
      <c r="AK72">
        <f t="shared" si="20"/>
        <v>0</v>
      </c>
      <c r="AL72">
        <f t="shared" si="20"/>
        <v>0</v>
      </c>
      <c r="AM72">
        <f t="shared" si="20"/>
        <v>0</v>
      </c>
      <c r="AN72">
        <f t="shared" si="20"/>
        <v>0</v>
      </c>
      <c r="AO72">
        <f t="shared" si="20"/>
        <v>0</v>
      </c>
      <c r="AP72">
        <f t="shared" si="20"/>
        <v>0</v>
      </c>
      <c r="AQ72">
        <f t="shared" si="20"/>
        <v>0</v>
      </c>
      <c r="AR72">
        <f t="shared" si="20"/>
        <v>0</v>
      </c>
      <c r="AS72">
        <f t="shared" si="20"/>
        <v>0</v>
      </c>
      <c r="AT72">
        <f t="shared" si="20"/>
        <v>0</v>
      </c>
      <c r="AU72">
        <f t="shared" si="20"/>
        <v>0</v>
      </c>
      <c r="AV72">
        <f t="shared" si="20"/>
        <v>0</v>
      </c>
      <c r="AW72">
        <f t="shared" si="20"/>
        <v>0</v>
      </c>
      <c r="AX72">
        <f t="shared" si="20"/>
        <v>0</v>
      </c>
      <c r="AY72">
        <f t="shared" si="20"/>
        <v>0</v>
      </c>
      <c r="AZ72">
        <f t="shared" si="20"/>
        <v>0</v>
      </c>
      <c r="BA72">
        <f t="shared" si="20"/>
        <v>0</v>
      </c>
      <c r="BB72">
        <f t="shared" si="20"/>
        <v>0</v>
      </c>
      <c r="BC72">
        <f t="shared" si="20"/>
        <v>0</v>
      </c>
      <c r="BD72">
        <f t="shared" si="20"/>
        <v>0</v>
      </c>
      <c r="BE72">
        <f t="shared" si="20"/>
        <v>0</v>
      </c>
      <c r="BF72">
        <f t="shared" si="20"/>
        <v>0</v>
      </c>
      <c r="BG72">
        <f t="shared" si="20"/>
        <v>0</v>
      </c>
      <c r="BH72">
        <f t="shared" si="20"/>
        <v>0</v>
      </c>
      <c r="BI72">
        <f t="shared" si="20"/>
        <v>0</v>
      </c>
      <c r="BJ72">
        <f t="shared" si="20"/>
        <v>0</v>
      </c>
      <c r="BK72">
        <f t="shared" si="20"/>
        <v>0</v>
      </c>
      <c r="BL72">
        <f t="shared" si="20"/>
        <v>4</v>
      </c>
      <c r="BM72">
        <f t="shared" si="20"/>
        <v>8</v>
      </c>
      <c r="BN72">
        <f t="shared" si="20"/>
        <v>0</v>
      </c>
      <c r="BO72">
        <f t="shared" si="19"/>
        <v>19</v>
      </c>
      <c r="BP72">
        <f t="shared" si="19"/>
        <v>0</v>
      </c>
      <c r="BQ72">
        <f t="shared" si="19"/>
        <v>0</v>
      </c>
      <c r="BR72">
        <f t="shared" si="19"/>
        <v>0</v>
      </c>
      <c r="BS72">
        <f t="shared" si="19"/>
        <v>0</v>
      </c>
      <c r="BT72">
        <f t="shared" si="19"/>
        <v>19</v>
      </c>
      <c r="BU72">
        <f t="shared" si="19"/>
        <v>0</v>
      </c>
      <c r="BV72">
        <f t="shared" si="19"/>
        <v>45</v>
      </c>
      <c r="BW72">
        <f t="shared" si="19"/>
        <v>0</v>
      </c>
      <c r="BX72">
        <f t="shared" si="19"/>
        <v>0</v>
      </c>
      <c r="BY72">
        <f t="shared" si="19"/>
        <v>0</v>
      </c>
      <c r="BZ72">
        <f t="shared" si="19"/>
        <v>0</v>
      </c>
      <c r="CA72">
        <f t="shared" si="19"/>
        <v>0</v>
      </c>
      <c r="CB72">
        <f t="shared" si="19"/>
        <v>0</v>
      </c>
      <c r="CC72">
        <f t="shared" si="19"/>
        <v>315</v>
      </c>
      <c r="CD72">
        <f t="shared" si="19"/>
        <v>0</v>
      </c>
      <c r="CE72">
        <f t="shared" si="19"/>
        <v>0</v>
      </c>
      <c r="CF72">
        <f t="shared" si="19"/>
        <v>0</v>
      </c>
      <c r="CG72">
        <f t="shared" si="19"/>
        <v>0</v>
      </c>
      <c r="CH72">
        <f t="shared" si="19"/>
        <v>0</v>
      </c>
      <c r="CI72">
        <f t="shared" si="19"/>
        <v>493</v>
      </c>
      <c r="CJ72">
        <f t="shared" si="19"/>
        <v>0</v>
      </c>
      <c r="CK72">
        <f t="shared" si="19"/>
        <v>0</v>
      </c>
      <c r="CL72">
        <f t="shared" si="19"/>
        <v>0</v>
      </c>
      <c r="CM72">
        <f t="shared" si="19"/>
        <v>152</v>
      </c>
      <c r="CN72">
        <f t="shared" si="19"/>
        <v>0</v>
      </c>
      <c r="CO72">
        <f t="shared" si="19"/>
        <v>0</v>
      </c>
      <c r="CP72">
        <f t="shared" si="19"/>
        <v>418</v>
      </c>
      <c r="CQ72">
        <f t="shared" si="19"/>
        <v>0</v>
      </c>
      <c r="CR72">
        <f t="shared" si="19"/>
        <v>0</v>
      </c>
      <c r="CS72">
        <f t="shared" si="19"/>
        <v>0</v>
      </c>
      <c r="CT72">
        <f t="shared" si="19"/>
        <v>0</v>
      </c>
      <c r="CU72">
        <f t="shared" si="19"/>
        <v>600</v>
      </c>
      <c r="CV72">
        <f t="shared" si="19"/>
        <v>0</v>
      </c>
      <c r="CW72">
        <f t="shared" si="19"/>
        <v>0</v>
      </c>
    </row>
    <row r="73" spans="1:101" x14ac:dyDescent="0.35">
      <c r="A73" t="s">
        <v>304</v>
      </c>
      <c r="C73">
        <f t="shared" si="21"/>
        <v>0</v>
      </c>
      <c r="D73">
        <f t="shared" si="20"/>
        <v>0</v>
      </c>
      <c r="E73">
        <f t="shared" si="20"/>
        <v>0</v>
      </c>
      <c r="F73">
        <f t="shared" si="20"/>
        <v>0</v>
      </c>
      <c r="G73">
        <f t="shared" si="20"/>
        <v>0</v>
      </c>
      <c r="H73">
        <f t="shared" si="20"/>
        <v>0</v>
      </c>
      <c r="I73">
        <f t="shared" si="20"/>
        <v>0</v>
      </c>
      <c r="J73">
        <f t="shared" si="20"/>
        <v>0</v>
      </c>
      <c r="K73">
        <f t="shared" si="20"/>
        <v>0</v>
      </c>
      <c r="L73">
        <f t="shared" si="20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  <c r="V73">
        <f t="shared" si="20"/>
        <v>0</v>
      </c>
      <c r="W73">
        <f t="shared" si="20"/>
        <v>0</v>
      </c>
      <c r="X73">
        <f t="shared" si="20"/>
        <v>0</v>
      </c>
      <c r="Y73">
        <f t="shared" si="20"/>
        <v>0</v>
      </c>
      <c r="Z73">
        <f t="shared" si="20"/>
        <v>2</v>
      </c>
      <c r="AA73">
        <f t="shared" si="20"/>
        <v>0</v>
      </c>
      <c r="AB73">
        <f t="shared" si="20"/>
        <v>0</v>
      </c>
      <c r="AC73">
        <f t="shared" si="20"/>
        <v>0</v>
      </c>
      <c r="AD73">
        <f t="shared" si="20"/>
        <v>0</v>
      </c>
      <c r="AE73">
        <f t="shared" si="20"/>
        <v>0</v>
      </c>
      <c r="AF73">
        <f t="shared" si="20"/>
        <v>0</v>
      </c>
      <c r="AG73">
        <f t="shared" si="20"/>
        <v>0</v>
      </c>
      <c r="AH73">
        <f t="shared" si="20"/>
        <v>0</v>
      </c>
      <c r="AI73">
        <f t="shared" si="20"/>
        <v>0</v>
      </c>
      <c r="AJ73">
        <f t="shared" si="20"/>
        <v>0</v>
      </c>
      <c r="AK73">
        <f t="shared" si="20"/>
        <v>0</v>
      </c>
      <c r="AL73">
        <f t="shared" si="20"/>
        <v>0</v>
      </c>
      <c r="AM73">
        <f t="shared" si="20"/>
        <v>0</v>
      </c>
      <c r="AN73">
        <f t="shared" si="20"/>
        <v>0</v>
      </c>
      <c r="AO73">
        <f t="shared" si="20"/>
        <v>0</v>
      </c>
      <c r="AP73">
        <f t="shared" si="20"/>
        <v>0</v>
      </c>
      <c r="AQ73">
        <f t="shared" si="20"/>
        <v>0</v>
      </c>
      <c r="AR73">
        <f t="shared" si="20"/>
        <v>0</v>
      </c>
      <c r="AS73">
        <f t="shared" si="20"/>
        <v>0</v>
      </c>
      <c r="AT73">
        <f t="shared" si="20"/>
        <v>0</v>
      </c>
      <c r="AU73">
        <f t="shared" si="20"/>
        <v>28</v>
      </c>
      <c r="AV73">
        <f t="shared" si="20"/>
        <v>0</v>
      </c>
      <c r="AW73">
        <f t="shared" si="20"/>
        <v>2</v>
      </c>
      <c r="AX73">
        <f t="shared" si="20"/>
        <v>0</v>
      </c>
      <c r="AY73">
        <f t="shared" si="20"/>
        <v>151</v>
      </c>
      <c r="AZ73">
        <f t="shared" si="20"/>
        <v>0</v>
      </c>
      <c r="BA73">
        <f t="shared" si="20"/>
        <v>10</v>
      </c>
      <c r="BB73">
        <f t="shared" si="20"/>
        <v>324</v>
      </c>
      <c r="BC73">
        <f t="shared" si="20"/>
        <v>0</v>
      </c>
      <c r="BD73">
        <f t="shared" si="20"/>
        <v>13</v>
      </c>
      <c r="BE73">
        <f t="shared" si="20"/>
        <v>498</v>
      </c>
      <c r="BF73">
        <f t="shared" si="20"/>
        <v>53</v>
      </c>
      <c r="BG73">
        <f t="shared" si="20"/>
        <v>26</v>
      </c>
      <c r="BH73">
        <f t="shared" si="20"/>
        <v>481</v>
      </c>
      <c r="BI73">
        <f t="shared" si="20"/>
        <v>537</v>
      </c>
      <c r="BJ73">
        <f t="shared" si="20"/>
        <v>450</v>
      </c>
      <c r="BK73">
        <f t="shared" si="20"/>
        <v>0</v>
      </c>
      <c r="BL73">
        <f t="shared" si="20"/>
        <v>1219</v>
      </c>
      <c r="BM73">
        <f t="shared" si="20"/>
        <v>1573</v>
      </c>
      <c r="BN73">
        <f t="shared" si="20"/>
        <v>1648</v>
      </c>
      <c r="BO73">
        <f t="shared" si="19"/>
        <v>2342</v>
      </c>
      <c r="BP73">
        <f t="shared" si="19"/>
        <v>2928</v>
      </c>
      <c r="BQ73">
        <f t="shared" si="19"/>
        <v>2424</v>
      </c>
      <c r="BR73">
        <f t="shared" si="19"/>
        <v>2071</v>
      </c>
      <c r="BS73">
        <f t="shared" si="19"/>
        <v>2479</v>
      </c>
      <c r="BT73">
        <f t="shared" si="19"/>
        <v>3388</v>
      </c>
      <c r="BU73">
        <f t="shared" si="19"/>
        <v>4096</v>
      </c>
      <c r="BV73">
        <f t="shared" si="19"/>
        <v>3770</v>
      </c>
      <c r="BW73">
        <f t="shared" si="19"/>
        <v>3706</v>
      </c>
      <c r="BX73">
        <f t="shared" si="19"/>
        <v>3861</v>
      </c>
      <c r="BY73">
        <f t="shared" si="19"/>
        <v>2357</v>
      </c>
      <c r="BZ73">
        <f t="shared" si="19"/>
        <v>2771</v>
      </c>
      <c r="CA73">
        <f t="shared" si="19"/>
        <v>4813</v>
      </c>
      <c r="CB73">
        <f t="shared" si="19"/>
        <v>4144</v>
      </c>
      <c r="CC73">
        <f t="shared" si="19"/>
        <v>3503</v>
      </c>
      <c r="CD73">
        <f t="shared" si="19"/>
        <v>3441</v>
      </c>
      <c r="CE73">
        <f t="shared" si="19"/>
        <v>3282</v>
      </c>
      <c r="CF73">
        <f t="shared" si="19"/>
        <v>2336</v>
      </c>
      <c r="CG73">
        <f t="shared" si="19"/>
        <v>2777</v>
      </c>
      <c r="CH73">
        <f t="shared" si="19"/>
        <v>3349</v>
      </c>
      <c r="CI73">
        <f t="shared" si="19"/>
        <v>3944</v>
      </c>
      <c r="CJ73">
        <f t="shared" si="19"/>
        <v>0</v>
      </c>
      <c r="CK73">
        <f t="shared" si="19"/>
        <v>0</v>
      </c>
      <c r="CL73">
        <f t="shared" si="19"/>
        <v>2560</v>
      </c>
      <c r="CM73">
        <f t="shared" si="19"/>
        <v>3230</v>
      </c>
      <c r="CN73">
        <f t="shared" si="19"/>
        <v>1927</v>
      </c>
      <c r="CO73">
        <f t="shared" si="19"/>
        <v>3401</v>
      </c>
      <c r="CP73">
        <f t="shared" si="19"/>
        <v>3335</v>
      </c>
      <c r="CQ73">
        <f t="shared" si="19"/>
        <v>3105</v>
      </c>
      <c r="CR73">
        <f t="shared" si="19"/>
        <v>3353</v>
      </c>
      <c r="CS73">
        <f t="shared" si="19"/>
        <v>2664</v>
      </c>
      <c r="CT73">
        <f t="shared" si="19"/>
        <v>2503</v>
      </c>
      <c r="CU73">
        <f t="shared" si="19"/>
        <v>1673</v>
      </c>
      <c r="CV73">
        <f t="shared" si="19"/>
        <v>6399</v>
      </c>
      <c r="CW73">
        <f t="shared" si="19"/>
        <v>3103</v>
      </c>
    </row>
    <row r="74" spans="1:101" x14ac:dyDescent="0.35">
      <c r="A74" t="s">
        <v>301</v>
      </c>
      <c r="C74">
        <f t="shared" si="21"/>
        <v>0</v>
      </c>
      <c r="D74">
        <f t="shared" si="20"/>
        <v>0</v>
      </c>
      <c r="E74">
        <f t="shared" si="20"/>
        <v>0</v>
      </c>
      <c r="F74">
        <f t="shared" si="20"/>
        <v>0</v>
      </c>
      <c r="G74">
        <f t="shared" si="20"/>
        <v>0</v>
      </c>
      <c r="H74">
        <f t="shared" si="20"/>
        <v>0</v>
      </c>
      <c r="I74">
        <f t="shared" si="20"/>
        <v>0</v>
      </c>
      <c r="J74">
        <f t="shared" si="20"/>
        <v>0</v>
      </c>
      <c r="K74">
        <f t="shared" si="20"/>
        <v>0</v>
      </c>
      <c r="L74">
        <f t="shared" si="20"/>
        <v>0</v>
      </c>
      <c r="M74">
        <f t="shared" si="20"/>
        <v>0</v>
      </c>
      <c r="N74">
        <f t="shared" si="20"/>
        <v>0</v>
      </c>
      <c r="O74">
        <f t="shared" si="20"/>
        <v>0</v>
      </c>
      <c r="P74">
        <f t="shared" si="20"/>
        <v>0</v>
      </c>
      <c r="Q74">
        <f t="shared" si="20"/>
        <v>0</v>
      </c>
      <c r="R74">
        <f t="shared" si="20"/>
        <v>0</v>
      </c>
      <c r="S74">
        <f t="shared" si="20"/>
        <v>0</v>
      </c>
      <c r="T74">
        <f t="shared" si="20"/>
        <v>3</v>
      </c>
      <c r="U74">
        <f t="shared" si="20"/>
        <v>0</v>
      </c>
      <c r="V74">
        <f t="shared" ref="V74:BN74" si="22">V8-U8</f>
        <v>0</v>
      </c>
      <c r="W74">
        <f t="shared" si="22"/>
        <v>0</v>
      </c>
      <c r="X74">
        <f t="shared" si="22"/>
        <v>0</v>
      </c>
      <c r="Y74">
        <f t="shared" si="22"/>
        <v>0</v>
      </c>
      <c r="Z74">
        <f t="shared" si="22"/>
        <v>0</v>
      </c>
      <c r="AA74">
        <f t="shared" si="22"/>
        <v>0</v>
      </c>
      <c r="AB74">
        <f t="shared" si="22"/>
        <v>0</v>
      </c>
      <c r="AC74">
        <f t="shared" si="22"/>
        <v>0</v>
      </c>
      <c r="AD74">
        <f t="shared" si="22"/>
        <v>0</v>
      </c>
      <c r="AE74">
        <f t="shared" si="22"/>
        <v>0</v>
      </c>
      <c r="AF74">
        <f t="shared" si="22"/>
        <v>2</v>
      </c>
      <c r="AG74">
        <f t="shared" si="22"/>
        <v>0</v>
      </c>
      <c r="AH74">
        <f t="shared" si="22"/>
        <v>0</v>
      </c>
      <c r="AI74">
        <f t="shared" si="22"/>
        <v>0</v>
      </c>
      <c r="AJ74">
        <f t="shared" si="22"/>
        <v>1</v>
      </c>
      <c r="AK74">
        <f t="shared" si="22"/>
        <v>0</v>
      </c>
      <c r="AL74">
        <f t="shared" si="22"/>
        <v>0</v>
      </c>
      <c r="AM74">
        <f t="shared" si="22"/>
        <v>1</v>
      </c>
      <c r="AN74">
        <f t="shared" si="22"/>
        <v>0</v>
      </c>
      <c r="AO74">
        <f t="shared" si="22"/>
        <v>0</v>
      </c>
      <c r="AP74">
        <f t="shared" si="22"/>
        <v>0</v>
      </c>
      <c r="AQ74">
        <f t="shared" si="22"/>
        <v>0</v>
      </c>
      <c r="AR74">
        <f t="shared" si="22"/>
        <v>0</v>
      </c>
      <c r="AS74">
        <f t="shared" si="22"/>
        <v>0</v>
      </c>
      <c r="AT74">
        <f t="shared" si="22"/>
        <v>0</v>
      </c>
      <c r="AU74">
        <f t="shared" si="22"/>
        <v>0</v>
      </c>
      <c r="AV74">
        <f t="shared" si="22"/>
        <v>0</v>
      </c>
      <c r="AW74">
        <f t="shared" si="22"/>
        <v>0</v>
      </c>
      <c r="AX74">
        <f t="shared" si="22"/>
        <v>1</v>
      </c>
      <c r="AY74">
        <f t="shared" si="22"/>
        <v>0</v>
      </c>
      <c r="AZ74">
        <f t="shared" si="22"/>
        <v>4</v>
      </c>
      <c r="BA74">
        <f t="shared" si="22"/>
        <v>0</v>
      </c>
      <c r="BB74">
        <f t="shared" si="22"/>
        <v>0</v>
      </c>
      <c r="BC74">
        <f t="shared" si="22"/>
        <v>0</v>
      </c>
      <c r="BD74">
        <f t="shared" si="22"/>
        <v>5</v>
      </c>
      <c r="BE74">
        <f t="shared" si="22"/>
        <v>0</v>
      </c>
      <c r="BF74">
        <f t="shared" si="22"/>
        <v>88</v>
      </c>
      <c r="BG74">
        <f t="shared" si="22"/>
        <v>16</v>
      </c>
      <c r="BH74">
        <f t="shared" si="22"/>
        <v>26</v>
      </c>
      <c r="BI74">
        <f t="shared" si="22"/>
        <v>29</v>
      </c>
      <c r="BJ74">
        <f t="shared" si="22"/>
        <v>2</v>
      </c>
      <c r="BK74">
        <f t="shared" si="22"/>
        <v>0</v>
      </c>
      <c r="BL74">
        <f t="shared" si="22"/>
        <v>170</v>
      </c>
      <c r="BM74">
        <f t="shared" si="22"/>
        <v>13</v>
      </c>
      <c r="BN74">
        <f t="shared" si="22"/>
        <v>320</v>
      </c>
      <c r="BO74">
        <f t="shared" ref="BO74:CW74" si="23">BO8-BN8</f>
        <v>188</v>
      </c>
      <c r="BP74">
        <f t="shared" si="23"/>
        <v>203</v>
      </c>
      <c r="BQ74">
        <f t="shared" si="23"/>
        <v>1593</v>
      </c>
      <c r="BR74">
        <f t="shared" si="23"/>
        <v>2979</v>
      </c>
      <c r="BS74">
        <f t="shared" si="23"/>
        <v>1380</v>
      </c>
      <c r="BT74">
        <f t="shared" si="23"/>
        <v>1450</v>
      </c>
      <c r="BU74">
        <f t="shared" si="23"/>
        <v>527</v>
      </c>
      <c r="BV74">
        <f t="shared" si="23"/>
        <v>706</v>
      </c>
      <c r="BW74">
        <f t="shared" si="23"/>
        <v>4945</v>
      </c>
      <c r="BX74">
        <f t="shared" si="23"/>
        <v>2796</v>
      </c>
      <c r="BY74">
        <f t="shared" si="23"/>
        <v>2133</v>
      </c>
      <c r="BZ74">
        <f t="shared" si="23"/>
        <v>2182</v>
      </c>
      <c r="CA74">
        <f t="shared" si="23"/>
        <v>1796</v>
      </c>
      <c r="CB74">
        <f t="shared" si="23"/>
        <v>1851</v>
      </c>
      <c r="CC74">
        <f t="shared" si="23"/>
        <v>3380</v>
      </c>
      <c r="CD74">
        <f t="shared" si="23"/>
        <v>2480</v>
      </c>
      <c r="CE74">
        <f t="shared" si="23"/>
        <v>1718</v>
      </c>
      <c r="CF74">
        <f t="shared" si="23"/>
        <v>10494</v>
      </c>
      <c r="CG74">
        <f t="shared" si="23"/>
        <v>4281</v>
      </c>
      <c r="CH74">
        <f t="shared" si="23"/>
        <v>4333</v>
      </c>
      <c r="CI74">
        <f t="shared" si="23"/>
        <v>2607</v>
      </c>
      <c r="CJ74">
        <f t="shared" si="23"/>
        <v>3842</v>
      </c>
      <c r="CK74">
        <f t="shared" si="23"/>
        <v>6295</v>
      </c>
      <c r="CL74">
        <f t="shared" si="23"/>
        <v>5497</v>
      </c>
      <c r="CM74">
        <f t="shared" si="23"/>
        <v>1992</v>
      </c>
      <c r="CN74">
        <f t="shared" si="23"/>
        <v>2875</v>
      </c>
      <c r="CO74">
        <f t="shared" si="23"/>
        <v>2162</v>
      </c>
      <c r="CP74">
        <f t="shared" si="23"/>
        <v>2837</v>
      </c>
      <c r="CQ74">
        <f t="shared" si="23"/>
        <v>18876</v>
      </c>
      <c r="CR74">
        <f t="shared" si="23"/>
        <v>1293</v>
      </c>
      <c r="CS74">
        <f t="shared" si="23"/>
        <v>6616</v>
      </c>
      <c r="CT74">
        <f t="shared" si="23"/>
        <v>4436</v>
      </c>
      <c r="CU74">
        <f t="shared" si="23"/>
        <v>4512</v>
      </c>
      <c r="CV74">
        <f t="shared" si="23"/>
        <v>4784</v>
      </c>
      <c r="CW74">
        <f t="shared" si="23"/>
        <v>33227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W56"/>
  <sheetViews>
    <sheetView topLeftCell="H1" zoomScale="80" zoomScaleNormal="80" workbookViewId="0">
      <selection activeCell="A38" sqref="A38"/>
    </sheetView>
  </sheetViews>
  <sheetFormatPr defaultRowHeight="14.5" x14ac:dyDescent="0.35"/>
  <cols>
    <col min="1" max="1" width="24.17968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101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  <c r="CH2" s="3" t="str">
        <f>'time_series_19-covid-Deaths'!CK2</f>
        <v>4/15/20</v>
      </c>
      <c r="CI2" s="3" t="str">
        <f>'time_series_19-covid-Deaths'!CL2</f>
        <v>4/16/20</v>
      </c>
      <c r="CJ2" s="3" t="str">
        <f>'time_series_19-covid-Deaths'!CM2</f>
        <v>4/17/20</v>
      </c>
      <c r="CK2" s="3" t="str">
        <f>'time_series_19-covid-Deaths'!CN2</f>
        <v>4/18/20</v>
      </c>
      <c r="CL2" s="3" t="str">
        <f>'time_series_19-covid-Deaths'!CO2</f>
        <v>4/19/20</v>
      </c>
      <c r="CM2" s="3" t="str">
        <f>'time_series_19-covid-Deaths'!CP2</f>
        <v>4/20/20</v>
      </c>
      <c r="CN2" s="3" t="str">
        <f>'time_series_19-covid-Deaths'!CQ2</f>
        <v>4/21/20</v>
      </c>
      <c r="CO2" s="3" t="str">
        <f>'time_series_19-covid-Deaths'!CR2</f>
        <v>4/22/20</v>
      </c>
      <c r="CP2" s="3" t="str">
        <f>'time_series_19-covid-Deaths'!CS2</f>
        <v>4/23/20</v>
      </c>
      <c r="CQ2" s="3" t="str">
        <f>'time_series_19-covid-Deaths'!CT2</f>
        <v>4/24/20</v>
      </c>
      <c r="CR2" s="3" t="str">
        <f>'time_series_19-covid-Deaths'!CU2</f>
        <v>4/25/20</v>
      </c>
      <c r="CS2" s="3" t="str">
        <f>'time_series_19-covid-Deaths'!CV2</f>
        <v>4/26/20</v>
      </c>
      <c r="CT2" s="3" t="str">
        <f>'time_series_19-covid-Deaths'!CW2</f>
        <v>4/27/20</v>
      </c>
      <c r="CU2" s="3" t="str">
        <f>'time_series_19-covid-Deaths'!CX2</f>
        <v>4/28/20</v>
      </c>
      <c r="CV2" s="3" t="str">
        <f>'time_series_19-covid-Deaths'!CY2</f>
        <v>4/29/20</v>
      </c>
      <c r="CW2" s="3" t="str">
        <f>'time_series_19-covid-Deaths'!CZ2</f>
        <v>4/30/20</v>
      </c>
    </row>
    <row r="3" spans="1:101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3347</v>
      </c>
      <c r="AT3" s="2">
        <f>'time_series_19-covid-Deaths'!AW1</f>
        <v>3459</v>
      </c>
      <c r="AU3" s="2">
        <f>'time_series_19-covid-Deaths'!AX1</f>
        <v>3558</v>
      </c>
      <c r="AV3" s="2">
        <f>'time_series_19-covid-Deaths'!AY1</f>
        <v>3801</v>
      </c>
      <c r="AW3" s="2">
        <f>'time_series_19-covid-Deaths'!AZ1</f>
        <v>3987</v>
      </c>
      <c r="AX3" s="2">
        <f>'time_series_19-covid-Deaths'!BA1</f>
        <v>4263</v>
      </c>
      <c r="AY3" s="2">
        <f>'time_series_19-covid-Deaths'!BB1</f>
        <v>4614</v>
      </c>
      <c r="AZ3" s="2">
        <f>'time_series_19-covid-Deaths'!BC1</f>
        <v>4722</v>
      </c>
      <c r="BA3" s="2">
        <f>'time_series_19-covid-Deaths'!BD1</f>
        <v>5408</v>
      </c>
      <c r="BB3" s="2">
        <f>'time_series_19-covid-Deaths'!BE1</f>
        <v>5830</v>
      </c>
      <c r="BC3" s="2">
        <f>'time_series_19-covid-Deaths'!BF1</f>
        <v>6472</v>
      </c>
      <c r="BD3" s="2">
        <f>'time_series_19-covid-Deaths'!BG1</f>
        <v>7150</v>
      </c>
      <c r="BE3" s="2">
        <f>'time_series_19-covid-Deaths'!BH1</f>
        <v>7956</v>
      </c>
      <c r="BF3" s="2">
        <f>'time_series_19-covid-Deaths'!BI1</f>
        <v>8823</v>
      </c>
      <c r="BG3" s="2">
        <f>'time_series_19-covid-Deaths'!BJ1</f>
        <v>9946</v>
      </c>
      <c r="BH3" s="2">
        <f>'time_series_19-covid-Deaths'!BK1</f>
        <v>11422</v>
      </c>
      <c r="BI3" s="2">
        <f>'time_series_19-covid-Deaths'!BL1</f>
        <v>13125</v>
      </c>
      <c r="BJ3" s="2">
        <f>'time_series_19-covid-Deaths'!BM1</f>
        <v>14825</v>
      </c>
      <c r="BK3" s="2">
        <f>'time_series_19-covid-Deaths'!BN1</f>
        <v>16759</v>
      </c>
      <c r="BL3" s="2">
        <f>'time_series_19-covid-Deaths'!BO1</f>
        <v>19014</v>
      </c>
      <c r="BM3" s="2">
        <f>'time_series_19-covid-Deaths'!BP1</f>
        <v>21785</v>
      </c>
      <c r="BN3" s="2">
        <f>'time_series_19-covid-Deaths'!BQ1</f>
        <v>24788</v>
      </c>
      <c r="BO3" s="2">
        <f>'time_series_19-covid-Deaths'!BR1</f>
        <v>28288</v>
      </c>
      <c r="BP3" s="2">
        <f>'time_series_19-covid-Deaths'!BS1</f>
        <v>31797</v>
      </c>
      <c r="BQ3" s="2">
        <f>'time_series_19-covid-Deaths'!BT1</f>
        <v>35323</v>
      </c>
      <c r="BR3" s="2">
        <f>'time_series_19-covid-Deaths'!BU1</f>
        <v>39439</v>
      </c>
      <c r="BS3" s="2">
        <f>'time_series_19-covid-Deaths'!BV1</f>
        <v>44238</v>
      </c>
      <c r="BT3" s="2">
        <f>'time_series_19-covid-Deaths'!BW1</f>
        <v>49675</v>
      </c>
      <c r="BU3" s="2">
        <f>'time_series_19-covid-Deaths'!BX1</f>
        <v>55817</v>
      </c>
      <c r="BV3" s="2">
        <f>'time_series_19-covid-Deaths'!BY1</f>
        <v>61812</v>
      </c>
      <c r="BW3" s="2">
        <f>'time_series_19-covid-Deaths'!BZ1</f>
        <v>67981</v>
      </c>
      <c r="BX3" s="2">
        <f>'time_series_19-covid-Deaths'!CA1</f>
        <v>73076</v>
      </c>
      <c r="BY3" s="2">
        <f>'time_series_19-covid-Deaths'!CB1</f>
        <v>78767</v>
      </c>
      <c r="BZ3" s="2">
        <f>'time_series_19-covid-Deaths'!CC1</f>
        <v>86662</v>
      </c>
      <c r="CA3" s="2">
        <f>'time_series_19-covid-Deaths'!CD1</f>
        <v>93354</v>
      </c>
      <c r="CB3" s="2">
        <f>'time_series_19-covid-Deaths'!CE1</f>
        <v>100882</v>
      </c>
      <c r="CC3" s="2">
        <f>'time_series_19-covid-Deaths'!CF1</f>
        <v>108113</v>
      </c>
      <c r="CD3" s="2">
        <f>'time_series_19-covid-Deaths'!CG1</f>
        <v>114146</v>
      </c>
      <c r="CE3" s="2">
        <f>'time_series_19-covid-Deaths'!CH1</f>
        <v>119853</v>
      </c>
      <c r="CF3" s="2">
        <f>'time_series_19-covid-Deaths'!CI1</f>
        <v>125561</v>
      </c>
      <c r="CG3" s="2">
        <f>'time_series_19-covid-Deaths'!CJ1</f>
        <v>132456</v>
      </c>
      <c r="CH3" s="2">
        <f>'time_series_19-covid-Deaths'!CK1</f>
        <v>140677</v>
      </c>
      <c r="CI3" s="2">
        <f>'time_series_19-covid-Deaths'!CL1</f>
        <v>147965</v>
      </c>
      <c r="CJ3" s="2">
        <f>'time_series_19-covid-Deaths'!CM1</f>
        <v>156824</v>
      </c>
      <c r="CK3" s="2">
        <f>'time_series_19-covid-Deaths'!CN1</f>
        <v>163234</v>
      </c>
      <c r="CL3" s="2">
        <f>'time_series_19-covid-Deaths'!CO1</f>
        <v>167797</v>
      </c>
      <c r="CM3" s="2">
        <f>'time_series_19-covid-Deaths'!CP1</f>
        <v>173120</v>
      </c>
      <c r="CN3" s="2">
        <f>'time_series_19-covid-Deaths'!CQ1</f>
        <v>180257</v>
      </c>
      <c r="CO3" s="2">
        <f>'time_series_19-covid-Deaths'!CR1</f>
        <v>186930</v>
      </c>
      <c r="CP3" s="2">
        <f>'time_series_19-covid-Deaths'!CS1</f>
        <v>193677</v>
      </c>
      <c r="CQ3" s="2">
        <f>'time_series_19-covid-Deaths'!CT1</f>
        <v>200004</v>
      </c>
      <c r="CR3" s="2">
        <f>'time_series_19-covid-Deaths'!CU1</f>
        <v>206184</v>
      </c>
      <c r="CS3" s="2">
        <f>'time_series_19-covid-Deaths'!CV1</f>
        <v>209891</v>
      </c>
      <c r="CT3" s="2">
        <f>'time_series_19-covid-Deaths'!CW1</f>
        <v>214468</v>
      </c>
      <c r="CU3" s="2">
        <f>'time_series_19-covid-Deaths'!CX1</f>
        <v>220777</v>
      </c>
      <c r="CV3" s="2">
        <f>'time_series_19-covid-Deaths'!CY1</f>
        <v>227638</v>
      </c>
      <c r="CW3" s="2">
        <f>'time_series_19-covid-Deaths'!CZ1</f>
        <v>233388</v>
      </c>
    </row>
    <row r="4" spans="1:101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0</v>
      </c>
      <c r="AT4" s="2">
        <f>SUM('time_series_19-covid-Deaths'!AW220:AW226)+SUM('time_series_19-covid-Deaths'!AW252:AW254)+'time_series_19-covid-Deaths'!AW261</f>
        <v>1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2</v>
      </c>
      <c r="AW4" s="2">
        <f>SUM('time_series_19-covid-Deaths'!AZ220:AZ226)+SUM('time_series_19-covid-Deaths'!AZ252:AZ254)+'time_series_19-covid-Deaths'!AZ261</f>
        <v>3</v>
      </c>
      <c r="AX4" s="2">
        <f>SUM('time_series_19-covid-Deaths'!BA220:BA226)+SUM('time_series_19-covid-Deaths'!BA252:BA254)+'time_series_19-covid-Deaths'!BA261</f>
        <v>7</v>
      </c>
      <c r="AY4" s="2">
        <f>SUM('time_series_19-covid-Deaths'!BB220:BB226)+SUM('time_series_19-covid-Deaths'!BB252:BB254)+'time_series_19-covid-Deaths'!BB261</f>
        <v>7</v>
      </c>
      <c r="AZ4" s="2">
        <f>SUM('time_series_19-covid-Deaths'!BC220:BC226)+SUM('time_series_19-covid-Deaths'!BC252:BC254)+'time_series_19-covid-Deaths'!BC261</f>
        <v>9</v>
      </c>
      <c r="BA4" s="2">
        <f>SUM('time_series_19-covid-Deaths'!BD220:BD226)+SUM('time_series_19-covid-Deaths'!BD252:BD254)+'time_series_19-covid-Deaths'!BD261</f>
        <v>10</v>
      </c>
      <c r="BB4" s="2">
        <f>SUM('time_series_19-covid-Deaths'!BE220:BE226)+SUM('time_series_19-covid-Deaths'!BE252:BE254)+'time_series_19-covid-Deaths'!BE261</f>
        <v>28</v>
      </c>
      <c r="BC4" s="2">
        <f>SUM('time_series_19-covid-Deaths'!BF220:BF226)+SUM('time_series_19-covid-Deaths'!BF252:BF254)+'time_series_19-covid-Deaths'!BF261</f>
        <v>43</v>
      </c>
      <c r="BD4" s="2">
        <f>SUM('time_series_19-covid-Deaths'!BG220:BG226)+SUM('time_series_19-covid-Deaths'!BG252:BG254)+'time_series_19-covid-Deaths'!BG261</f>
        <v>66</v>
      </c>
      <c r="BE4" s="2">
        <f>SUM('time_series_19-covid-Deaths'!BH220:BH226)+SUM('time_series_19-covid-Deaths'!BH252:BH254)+'time_series_19-covid-Deaths'!BH261</f>
        <v>82</v>
      </c>
      <c r="BF4" s="2">
        <f>SUM('time_series_19-covid-Deaths'!BI220:BI226)+SUM('time_series_19-covid-Deaths'!BI252:BI254)+'time_series_19-covid-Deaths'!BI261</f>
        <v>116</v>
      </c>
      <c r="BG4" s="2">
        <f>SUM('time_series_19-covid-Deaths'!BJ220:BJ226)+SUM('time_series_19-covid-Deaths'!BJ252:BJ254)+'time_series_19-covid-Deaths'!BJ261</f>
        <v>159</v>
      </c>
      <c r="BH4" s="2">
        <f>SUM('time_series_19-covid-Deaths'!BK220:BK226)+SUM('time_series_19-covid-Deaths'!BK252:BK254)+'time_series_19-covid-Deaths'!BK261</f>
        <v>195</v>
      </c>
      <c r="BI4" s="2">
        <f>SUM('time_series_19-covid-Deaths'!BL220:BL226)+SUM('time_series_19-covid-Deaths'!BL252:BL254)+'time_series_19-covid-Deaths'!BL261</f>
        <v>251</v>
      </c>
      <c r="BJ4" s="2">
        <f>SUM('time_series_19-covid-Deaths'!BM220:BM226)+SUM('time_series_19-covid-Deaths'!BM252:BM254)+'time_series_19-covid-Deaths'!BM261</f>
        <v>286</v>
      </c>
      <c r="BK4" s="2">
        <f>SUM('time_series_19-covid-Deaths'!BN220:BN226)+SUM('time_series_19-covid-Deaths'!BN252:BN254)+'time_series_19-covid-Deaths'!BN261</f>
        <v>360</v>
      </c>
      <c r="BL4" s="2">
        <f>SUM('time_series_19-covid-Deaths'!BO220:BO226)+SUM('time_series_19-covid-Deaths'!BO252:BO254)+'time_series_19-covid-Deaths'!BO261</f>
        <v>509</v>
      </c>
      <c r="BM4" s="2">
        <f>SUM('time_series_19-covid-Deaths'!BP220:BP226)+SUM('time_series_19-covid-Deaths'!BP252:BP254)+'time_series_19-covid-Deaths'!BP261</f>
        <v>695</v>
      </c>
      <c r="BN4" s="2">
        <f>SUM('time_series_19-covid-Deaths'!BQ220:BQ226)+SUM('time_series_19-covid-Deaths'!BQ252:BQ254)+'time_series_19-covid-Deaths'!BQ261</f>
        <v>879</v>
      </c>
      <c r="BO4" s="2">
        <f>SUM('time_series_19-covid-Deaths'!BR220:BR226)+SUM('time_series_19-covid-Deaths'!BR252:BR254)+'time_series_19-covid-Deaths'!BR261</f>
        <v>1163</v>
      </c>
      <c r="BP4" s="2">
        <f>SUM('time_series_19-covid-Deaths'!BS220:BS226)+SUM('time_series_19-covid-Deaths'!BS252:BS254)+'time_series_19-covid-Deaths'!BS261</f>
        <v>1457</v>
      </c>
      <c r="BQ4" s="2">
        <f>SUM('time_series_19-covid-Deaths'!BT220:BT226)+SUM('time_series_19-covid-Deaths'!BT252:BT254)+'time_series_19-covid-Deaths'!BT261</f>
        <v>1672</v>
      </c>
      <c r="BR4" s="2">
        <f>SUM('time_series_19-covid-Deaths'!BU220:BU226)+SUM('time_series_19-covid-Deaths'!BU252:BU254)+'time_series_19-covid-Deaths'!BU261</f>
        <v>2046</v>
      </c>
      <c r="BS4" s="2">
        <f>SUM('time_series_19-covid-Deaths'!BV220:BV226)+SUM('time_series_19-covid-Deaths'!BV252:BV254)+'time_series_19-covid-Deaths'!BV261</f>
        <v>2429</v>
      </c>
      <c r="BT4" s="2">
        <f>SUM('time_series_19-covid-Deaths'!BW220:BW226)+SUM('time_series_19-covid-Deaths'!BW252:BW254)+'time_series_19-covid-Deaths'!BW261</f>
        <v>3100</v>
      </c>
      <c r="BU4" s="2">
        <f>SUM('time_series_19-covid-Deaths'!BX220:BX226)+SUM('time_series_19-covid-Deaths'!BX252:BX254)+'time_series_19-covid-Deaths'!BX261</f>
        <v>3752</v>
      </c>
      <c r="BV4" s="2">
        <f>SUM('time_series_19-covid-Deaths'!BY220:BY226)+SUM('time_series_19-covid-Deaths'!BY252:BY254)+'time_series_19-covid-Deaths'!BY261</f>
        <v>4467</v>
      </c>
      <c r="BW4" s="2">
        <f>SUM('time_series_19-covid-Deaths'!BZ220:BZ226)+SUM('time_series_19-covid-Deaths'!BZ252:BZ254)+'time_series_19-covid-Deaths'!BZ261</f>
        <v>5228</v>
      </c>
      <c r="BX4" s="2">
        <f>SUM('time_series_19-covid-Deaths'!CA220:CA226)+SUM('time_series_19-covid-Deaths'!CA252:CA254)+'time_series_19-covid-Deaths'!CA261</f>
        <v>5874</v>
      </c>
      <c r="BY4" s="2">
        <f>SUM('time_series_19-covid-Deaths'!CB220:CB226)+SUM('time_series_19-covid-Deaths'!CB252:CB254)+'time_series_19-covid-Deaths'!CB261</f>
        <v>6445</v>
      </c>
      <c r="BZ4" s="2">
        <f>SUM('time_series_19-covid-Deaths'!CC220:CC226)+SUM('time_series_19-covid-Deaths'!CC252:CC254)+'time_series_19-covid-Deaths'!CC261</f>
        <v>7483</v>
      </c>
      <c r="CA4" s="2">
        <f>SUM('time_series_19-covid-Deaths'!CD220:CD226)+SUM('time_series_19-covid-Deaths'!CD252:CD254)+'time_series_19-covid-Deaths'!CD261</f>
        <v>8519</v>
      </c>
      <c r="CB4" s="2">
        <f>SUM('time_series_19-covid-Deaths'!CE220:CE226)+SUM('time_series_19-covid-Deaths'!CE252:CE254)+'time_series_19-covid-Deaths'!CE261</f>
        <v>9623</v>
      </c>
      <c r="CC4" s="2">
        <f>SUM('time_series_19-covid-Deaths'!CF220:CF226)+SUM('time_series_19-covid-Deaths'!CF252:CF254)+'time_series_19-covid-Deaths'!CF261</f>
        <v>10776</v>
      </c>
      <c r="CD4" s="2">
        <f>SUM('time_series_19-covid-Deaths'!CG220:CG226)+SUM('time_series_19-covid-Deaths'!CG252:CG254)+'time_series_19-covid-Deaths'!CG261</f>
        <v>11616</v>
      </c>
      <c r="CE4" s="2">
        <f>SUM('time_series_19-covid-Deaths'!CH220:CH226)+SUM('time_series_19-covid-Deaths'!CH252:CH254)+'time_series_19-covid-Deaths'!CH261</f>
        <v>12302</v>
      </c>
      <c r="CF4" s="2">
        <f>SUM('time_series_19-covid-Deaths'!CI220:CI226)+SUM('time_series_19-covid-Deaths'!CI252:CI254)+'time_series_19-covid-Deaths'!CI261</f>
        <v>13047</v>
      </c>
      <c r="CG4" s="2">
        <f>SUM('time_series_19-covid-Deaths'!CJ220:CJ226)+SUM('time_series_19-covid-Deaths'!CJ252:CJ254)+'time_series_19-covid-Deaths'!CJ261</f>
        <v>14095</v>
      </c>
      <c r="CH4" s="2">
        <f>SUM('time_series_19-covid-Deaths'!CK220:CK226)+SUM('time_series_19-covid-Deaths'!CK252:CK254)+'time_series_19-covid-Deaths'!CK261</f>
        <v>14941</v>
      </c>
      <c r="CI4" s="2">
        <f>SUM('time_series_19-covid-Deaths'!CL220:CL226)+SUM('time_series_19-covid-Deaths'!CL252:CL254)+'time_series_19-covid-Deaths'!CL261</f>
        <v>15974</v>
      </c>
      <c r="CJ4" s="2">
        <f>SUM('time_series_19-covid-Deaths'!CM220:CM226)+SUM('time_series_19-covid-Deaths'!CM252:CM254)+'time_series_19-covid-Deaths'!CM261</f>
        <v>16910</v>
      </c>
      <c r="CK4" s="2">
        <f>SUM('time_series_19-covid-Deaths'!CN220:CN226)+SUM('time_series_19-covid-Deaths'!CN252:CN254)+'time_series_19-covid-Deaths'!CN261</f>
        <v>18028</v>
      </c>
      <c r="CL4" s="2">
        <f>SUM('time_series_19-covid-Deaths'!CO220:CO226)+SUM('time_series_19-covid-Deaths'!CO252:CO254)+'time_series_19-covid-Deaths'!CO261</f>
        <v>18527</v>
      </c>
      <c r="CM4" s="2">
        <f>SUM('time_series_19-covid-Deaths'!CP220:CP226)+SUM('time_series_19-covid-Deaths'!CP252:CP254)+'time_series_19-covid-Deaths'!CP261</f>
        <v>19092</v>
      </c>
      <c r="CN4" s="2">
        <f>SUM('time_series_19-covid-Deaths'!CQ220:CQ226)+SUM('time_series_19-covid-Deaths'!CQ252:CQ254)+'time_series_19-covid-Deaths'!CQ261</f>
        <v>20264</v>
      </c>
      <c r="CO4" s="2">
        <f>SUM('time_series_19-covid-Deaths'!CR220:CR226)+SUM('time_series_19-covid-Deaths'!CR252:CR254)+'time_series_19-covid-Deaths'!CR261</f>
        <v>21111</v>
      </c>
      <c r="CP4" s="2">
        <f>SUM('time_series_19-covid-Deaths'!CS220:CS226)+SUM('time_series_19-covid-Deaths'!CS252:CS254)+'time_series_19-covid-Deaths'!CS261</f>
        <v>21840</v>
      </c>
      <c r="CQ4" s="2">
        <f>SUM('time_series_19-covid-Deaths'!CT220:CT226)+SUM('time_series_19-covid-Deaths'!CT252:CT254)+'time_series_19-covid-Deaths'!CT261</f>
        <v>22853</v>
      </c>
      <c r="CR4" s="2">
        <f>SUM('time_series_19-covid-Deaths'!CU220:CU226)+SUM('time_series_19-covid-Deaths'!CU252:CU254)+'time_series_19-covid-Deaths'!CU261</f>
        <v>23697</v>
      </c>
      <c r="CS4" s="2">
        <f>SUM('time_series_19-covid-Deaths'!CV220:CV226)+SUM('time_series_19-covid-Deaths'!CV252:CV254)+'time_series_19-covid-Deaths'!CV261</f>
        <v>24117</v>
      </c>
      <c r="CT4" s="2">
        <f>SUM('time_series_19-covid-Deaths'!CW220:CW226)+SUM('time_series_19-covid-Deaths'!CW252:CW254)+'time_series_19-covid-Deaths'!CW261</f>
        <v>24458</v>
      </c>
      <c r="CU4" s="2">
        <f>SUM('time_series_19-covid-Deaths'!CX220:CX226)+SUM('time_series_19-covid-Deaths'!CX252:CX254)+'time_series_19-covid-Deaths'!CX261</f>
        <v>25369</v>
      </c>
      <c r="CV4" s="2">
        <f>SUM('time_series_19-covid-Deaths'!CY220:CY226)+SUM('time_series_19-covid-Deaths'!CY252:CY254)+'time_series_19-covid-Deaths'!CY261</f>
        <v>26166</v>
      </c>
      <c r="CW4" s="2">
        <f>SUM('time_series_19-covid-Deaths'!CZ220:CZ226)+SUM('time_series_19-covid-Deaths'!CZ252:CZ254)+'time_series_19-covid-Deaths'!CZ261</f>
        <v>26842</v>
      </c>
    </row>
    <row r="5" spans="1:101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  <c r="CH5" s="2">
        <f>'time_series_19-covid-Deaths'!CK140</f>
        <v>21645</v>
      </c>
      <c r="CI5" s="2">
        <f>'time_series_19-covid-Deaths'!CL140</f>
        <v>22170</v>
      </c>
      <c r="CJ5" s="2">
        <f>'time_series_19-covid-Deaths'!CM140</f>
        <v>22745</v>
      </c>
      <c r="CK5" s="2">
        <f>'time_series_19-covid-Deaths'!CN140</f>
        <v>23227</v>
      </c>
      <c r="CL5" s="2">
        <f>'time_series_19-covid-Deaths'!CO140</f>
        <v>23660</v>
      </c>
      <c r="CM5" s="2">
        <f>'time_series_19-covid-Deaths'!CP140</f>
        <v>24114</v>
      </c>
      <c r="CN5" s="2">
        <f>'time_series_19-covid-Deaths'!CQ140</f>
        <v>24648</v>
      </c>
      <c r="CO5" s="2">
        <f>'time_series_19-covid-Deaths'!CR140</f>
        <v>25085</v>
      </c>
      <c r="CP5" s="2">
        <f>'time_series_19-covid-Deaths'!CS140</f>
        <v>25549</v>
      </c>
      <c r="CQ5" s="2">
        <f>'time_series_19-covid-Deaths'!CT140</f>
        <v>25969</v>
      </c>
      <c r="CR5" s="2">
        <f>'time_series_19-covid-Deaths'!CU140</f>
        <v>26384</v>
      </c>
      <c r="CS5" s="2">
        <f>'time_series_19-covid-Deaths'!CV140</f>
        <v>26644</v>
      </c>
      <c r="CT5" s="2">
        <f>'time_series_19-covid-Deaths'!CW140</f>
        <v>26977</v>
      </c>
      <c r="CU5" s="2">
        <f>'time_series_19-covid-Deaths'!CX140</f>
        <v>27359</v>
      </c>
      <c r="CV5" s="2">
        <f>'time_series_19-covid-Deaths'!CY140</f>
        <v>27682</v>
      </c>
      <c r="CW5" s="2">
        <f>'time_series_19-covid-Deaths'!CZ140</f>
        <v>27967</v>
      </c>
    </row>
    <row r="6" spans="1:101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  <c r="CH6" s="2">
        <f>'time_series_19-covid-Deaths'!CK203</f>
        <v>34</v>
      </c>
      <c r="CI6" s="2">
        <f>'time_series_19-covid-Deaths'!CL203</f>
        <v>48</v>
      </c>
      <c r="CJ6" s="2">
        <f>'time_series_19-covid-Deaths'!CM203</f>
        <v>50</v>
      </c>
      <c r="CK6" s="2">
        <f>'time_series_19-covid-Deaths'!CN203</f>
        <v>52</v>
      </c>
      <c r="CL6" s="2">
        <f>'time_series_19-covid-Deaths'!CO203</f>
        <v>54</v>
      </c>
      <c r="CM6" s="2">
        <f>'time_series_19-covid-Deaths'!CP203</f>
        <v>58</v>
      </c>
      <c r="CN6" s="2">
        <f>'time_series_19-covid-Deaths'!CQ203</f>
        <v>58</v>
      </c>
      <c r="CO6" s="2">
        <f>'time_series_19-covid-Deaths'!CR203</f>
        <v>65</v>
      </c>
      <c r="CP6" s="2">
        <f>'time_series_19-covid-Deaths'!CS203</f>
        <v>75</v>
      </c>
      <c r="CQ6" s="2">
        <f>'time_series_19-covid-Deaths'!CT203</f>
        <v>79</v>
      </c>
      <c r="CR6" s="2">
        <f>'time_series_19-covid-Deaths'!CU203</f>
        <v>86</v>
      </c>
      <c r="CS6" s="2">
        <f>'time_series_19-covid-Deaths'!CV203</f>
        <v>87</v>
      </c>
      <c r="CT6" s="2">
        <f>'time_series_19-covid-Deaths'!CW203</f>
        <v>90</v>
      </c>
      <c r="CU6" s="2">
        <f>'time_series_19-covid-Deaths'!CX203</f>
        <v>93</v>
      </c>
      <c r="CV6" s="2">
        <f>'time_series_19-covid-Deaths'!CY203</f>
        <v>103</v>
      </c>
      <c r="CW6" s="2">
        <f>'time_series_19-covid-Deaths'!CZ203</f>
        <v>103</v>
      </c>
    </row>
    <row r="7" spans="1:101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  <c r="CH7" s="2">
        <f>'time_series_19-covid-Deaths'!CK204</f>
        <v>18708</v>
      </c>
      <c r="CI7" s="2">
        <f>'time_series_19-covid-Deaths'!CL204</f>
        <v>19315</v>
      </c>
      <c r="CJ7" s="2">
        <f>'time_series_19-covid-Deaths'!CM204</f>
        <v>20002</v>
      </c>
      <c r="CK7" s="2">
        <f>'time_series_19-covid-Deaths'!CN204</f>
        <v>20043</v>
      </c>
      <c r="CL7" s="2">
        <f>'time_series_19-covid-Deaths'!CO204</f>
        <v>20453</v>
      </c>
      <c r="CM7" s="2">
        <f>'time_series_19-covid-Deaths'!CP204</f>
        <v>20852</v>
      </c>
      <c r="CN7" s="2">
        <f>'time_series_19-covid-Deaths'!CQ204</f>
        <v>21282</v>
      </c>
      <c r="CO7" s="2">
        <f>'time_series_19-covid-Deaths'!CR204</f>
        <v>21717</v>
      </c>
      <c r="CP7" s="2">
        <f>'time_series_19-covid-Deaths'!CS204</f>
        <v>22157</v>
      </c>
      <c r="CQ7" s="2">
        <f>'time_series_19-covid-Deaths'!CT204</f>
        <v>22524</v>
      </c>
      <c r="CR7" s="2">
        <f>'time_series_19-covid-Deaths'!CU204</f>
        <v>22902</v>
      </c>
      <c r="CS7" s="2">
        <f>'time_series_19-covid-Deaths'!CV204</f>
        <v>23190</v>
      </c>
      <c r="CT7" s="2">
        <f>'time_series_19-covid-Deaths'!CW204</f>
        <v>23521</v>
      </c>
      <c r="CU7" s="2">
        <f>'time_series_19-covid-Deaths'!CX204</f>
        <v>23822</v>
      </c>
      <c r="CV7" s="2">
        <f>'time_series_19-covid-Deaths'!CY204</f>
        <v>24275</v>
      </c>
      <c r="CW7" s="2">
        <f>'time_series_19-covid-Deaths'!CZ204</f>
        <v>24543</v>
      </c>
    </row>
    <row r="8" spans="1:101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41</v>
      </c>
      <c r="BA8" s="2">
        <f>'time_series_19-covid-Deaths'!BD228</f>
        <v>49</v>
      </c>
      <c r="BB8" s="2">
        <f>'time_series_19-covid-Deaths'!BE228</f>
        <v>58</v>
      </c>
      <c r="BC8" s="2">
        <f>'time_series_19-covid-Deaths'!BF228</f>
        <v>73</v>
      </c>
      <c r="BD8" s="2">
        <f>'time_series_19-covid-Deaths'!BG228</f>
        <v>99</v>
      </c>
      <c r="BE8" s="2">
        <f>'time_series_19-covid-Deaths'!BH228</f>
        <v>133</v>
      </c>
      <c r="BF8" s="2">
        <f>'time_series_19-covid-Deaths'!BI228</f>
        <v>164</v>
      </c>
      <c r="BG8" s="2">
        <f>'time_series_19-covid-Deaths'!BJ228</f>
        <v>258</v>
      </c>
      <c r="BH8" s="2">
        <f>'time_series_19-covid-Deaths'!BK228</f>
        <v>349</v>
      </c>
      <c r="BI8" s="2">
        <f>'time_series_19-covid-Deaths'!BL228</f>
        <v>442</v>
      </c>
      <c r="BJ8" s="2">
        <f>'time_series_19-covid-Deaths'!BM228</f>
        <v>586</v>
      </c>
      <c r="BK8" s="2">
        <f>'time_series_19-covid-Deaths'!BN228</f>
        <v>786</v>
      </c>
      <c r="BL8" s="2">
        <f>'time_series_19-covid-Deaths'!BO228</f>
        <v>1008</v>
      </c>
      <c r="BM8" s="2">
        <f>'time_series_19-covid-Deaths'!BP228</f>
        <v>1316</v>
      </c>
      <c r="BN8" s="2">
        <f>'time_series_19-covid-Deaths'!BQ228</f>
        <v>1726</v>
      </c>
      <c r="BO8" s="2">
        <f>'time_series_19-covid-Deaths'!BR228</f>
        <v>2265</v>
      </c>
      <c r="BP8" s="2">
        <f>'time_series_19-covid-Deaths'!BS228</f>
        <v>2731</v>
      </c>
      <c r="BQ8" s="2">
        <f>'time_series_19-covid-Deaths'!BT228</f>
        <v>3420</v>
      </c>
      <c r="BR8" s="2">
        <f>'time_series_19-covid-Deaths'!BU228</f>
        <v>4192</v>
      </c>
      <c r="BS8" s="2">
        <f>'time_series_19-covid-Deaths'!BV228</f>
        <v>5367</v>
      </c>
      <c r="BT8" s="2">
        <f>'time_series_19-covid-Deaths'!BW228</f>
        <v>6501</v>
      </c>
      <c r="BU8" s="2">
        <f>'time_series_19-covid-Deaths'!BX228</f>
        <v>7921</v>
      </c>
      <c r="BV8" s="2">
        <f>'time_series_19-covid-Deaths'!BY228</f>
        <v>9246</v>
      </c>
      <c r="BW8" s="2">
        <f>'time_series_19-covid-Deaths'!BZ228</f>
        <v>10855</v>
      </c>
      <c r="BX8" s="2">
        <f>'time_series_19-covid-Deaths'!CA228</f>
        <v>12375</v>
      </c>
      <c r="BY8" s="2">
        <f>'time_series_19-covid-Deaths'!CB228</f>
        <v>13894</v>
      </c>
      <c r="BZ8" s="2">
        <f>'time_series_19-covid-Deaths'!CC228</f>
        <v>16191</v>
      </c>
      <c r="CA8" s="2">
        <f>'time_series_19-covid-Deaths'!CD228</f>
        <v>18270</v>
      </c>
      <c r="CB8" s="2">
        <f>'time_series_19-covid-Deaths'!CE228</f>
        <v>20255</v>
      </c>
      <c r="CC8" s="2">
        <f>'time_series_19-covid-Deaths'!CF228</f>
        <v>22333</v>
      </c>
      <c r="CD8" s="2">
        <f>'time_series_19-covid-Deaths'!CG228</f>
        <v>24342</v>
      </c>
      <c r="CE8" s="2">
        <f>'time_series_19-covid-Deaths'!CH228</f>
        <v>26086</v>
      </c>
      <c r="CF8" s="2">
        <f>'time_series_19-covid-Deaths'!CI228</f>
        <v>27870</v>
      </c>
      <c r="CG8" s="2">
        <f>'time_series_19-covid-Deaths'!CJ228</f>
        <v>30262</v>
      </c>
      <c r="CH8" s="2">
        <f>'time_series_19-covid-Deaths'!CK228</f>
        <v>32734</v>
      </c>
      <c r="CI8" s="2">
        <f>'time_series_19-covid-Deaths'!CL228</f>
        <v>34827</v>
      </c>
      <c r="CJ8" s="2">
        <f>'time_series_19-covid-Deaths'!CM228</f>
        <v>37411</v>
      </c>
      <c r="CK8" s="2">
        <f>'time_series_19-covid-Deaths'!CN228</f>
        <v>39753</v>
      </c>
      <c r="CL8" s="2">
        <f>'time_series_19-covid-Deaths'!CO228</f>
        <v>40945</v>
      </c>
      <c r="CM8" s="2">
        <f>'time_series_19-covid-Deaths'!CP228</f>
        <v>42659</v>
      </c>
      <c r="CN8" s="2">
        <f>'time_series_19-covid-Deaths'!CQ228</f>
        <v>45086</v>
      </c>
      <c r="CO8" s="2">
        <f>'time_series_19-covid-Deaths'!CR228</f>
        <v>47412</v>
      </c>
      <c r="CP8" s="2">
        <f>'time_series_19-covid-Deaths'!CS228</f>
        <v>49724</v>
      </c>
      <c r="CQ8" s="2">
        <f>'time_series_19-covid-Deaths'!CT228</f>
        <v>51493</v>
      </c>
      <c r="CR8" s="2">
        <f>'time_series_19-covid-Deaths'!CU228</f>
        <v>53755</v>
      </c>
      <c r="CS8" s="2">
        <f>'time_series_19-covid-Deaths'!CV228</f>
        <v>54881</v>
      </c>
      <c r="CT8" s="2">
        <f>'time_series_19-covid-Deaths'!CW228</f>
        <v>56259</v>
      </c>
      <c r="CU8" s="2">
        <f>'time_series_19-covid-Deaths'!CX228</f>
        <v>58355</v>
      </c>
      <c r="CV8" s="2">
        <f>'time_series_19-covid-Deaths'!CY228</f>
        <v>60967</v>
      </c>
      <c r="CW8" s="2">
        <f>'time_series_19-covid-Deaths'!CZ228</f>
        <v>62996</v>
      </c>
    </row>
    <row r="9" spans="1:101" x14ac:dyDescent="0.35">
      <c r="A9" s="4"/>
    </row>
    <row r="50" spans="1:101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:CH50" si="10">CG2</f>
        <v>4/14/20</v>
      </c>
      <c r="CH50" s="1" t="str">
        <f t="shared" si="10"/>
        <v>4/15/20</v>
      </c>
      <c r="CI50" s="1" t="str">
        <f t="shared" ref="CI50:CJ50" si="11">CI2</f>
        <v>4/16/20</v>
      </c>
      <c r="CJ50" s="1" t="str">
        <f t="shared" si="11"/>
        <v>4/17/20</v>
      </c>
      <c r="CK50" s="1" t="str">
        <f t="shared" ref="CK50:CL50" si="12">CK2</f>
        <v>4/18/20</v>
      </c>
      <c r="CL50" s="1" t="str">
        <f t="shared" si="12"/>
        <v>4/19/20</v>
      </c>
      <c r="CM50" s="1" t="str">
        <f t="shared" ref="CM50:CN50" si="13">CM2</f>
        <v>4/20/20</v>
      </c>
      <c r="CN50" s="1" t="str">
        <f t="shared" si="13"/>
        <v>4/21/20</v>
      </c>
      <c r="CO50" s="1" t="str">
        <f t="shared" ref="CO50:CP50" si="14">CO2</f>
        <v>4/22/20</v>
      </c>
      <c r="CP50" s="1" t="str">
        <f t="shared" si="14"/>
        <v>4/23/20</v>
      </c>
      <c r="CQ50" s="1" t="str">
        <f t="shared" ref="CQ50:CR50" si="15">CQ2</f>
        <v>4/24/20</v>
      </c>
      <c r="CR50" s="1" t="str">
        <f t="shared" si="15"/>
        <v>4/25/20</v>
      </c>
      <c r="CS50" s="1" t="str">
        <f t="shared" ref="CS50:CT50" si="16">CS2</f>
        <v>4/26/20</v>
      </c>
      <c r="CT50" s="1" t="str">
        <f t="shared" si="16"/>
        <v>4/27/20</v>
      </c>
      <c r="CU50" s="1" t="str">
        <f t="shared" ref="CU50:CV50" si="17">CU2</f>
        <v>4/28/20</v>
      </c>
      <c r="CV50" s="1" t="str">
        <f t="shared" si="17"/>
        <v>4/29/20</v>
      </c>
      <c r="CW50" s="1" t="str">
        <f t="shared" ref="CW50" si="18">CW2</f>
        <v>4/30/20</v>
      </c>
    </row>
    <row r="51" spans="1:101" x14ac:dyDescent="0.35">
      <c r="A51" t="s">
        <v>252</v>
      </c>
      <c r="C51">
        <f t="shared" ref="C51:C56" si="19">C3-B3</f>
        <v>1</v>
      </c>
      <c r="D51">
        <f t="shared" ref="D51:CW51" si="20">D3-C3</f>
        <v>8</v>
      </c>
      <c r="E51">
        <f t="shared" si="20"/>
        <v>16</v>
      </c>
      <c r="F51">
        <f t="shared" si="20"/>
        <v>14</v>
      </c>
      <c r="G51">
        <f t="shared" si="20"/>
        <v>26</v>
      </c>
      <c r="H51">
        <f t="shared" si="20"/>
        <v>49</v>
      </c>
      <c r="I51">
        <f t="shared" si="20"/>
        <v>2</v>
      </c>
      <c r="J51">
        <f t="shared" si="20"/>
        <v>38</v>
      </c>
      <c r="K51">
        <f t="shared" si="20"/>
        <v>42</v>
      </c>
      <c r="L51">
        <f t="shared" si="20"/>
        <v>46</v>
      </c>
      <c r="M51">
        <f t="shared" si="20"/>
        <v>103</v>
      </c>
      <c r="N51">
        <f t="shared" si="20"/>
        <v>64</v>
      </c>
      <c r="O51">
        <f t="shared" si="20"/>
        <v>66</v>
      </c>
      <c r="P51">
        <f t="shared" si="20"/>
        <v>72</v>
      </c>
      <c r="Q51">
        <f t="shared" si="20"/>
        <v>70</v>
      </c>
      <c r="R51">
        <f t="shared" si="20"/>
        <v>85</v>
      </c>
      <c r="S51">
        <f t="shared" si="20"/>
        <v>87</v>
      </c>
      <c r="T51">
        <f t="shared" si="20"/>
        <v>100</v>
      </c>
      <c r="U51">
        <f t="shared" si="20"/>
        <v>107</v>
      </c>
      <c r="V51">
        <f t="shared" si="20"/>
        <v>100</v>
      </c>
      <c r="W51">
        <f t="shared" si="20"/>
        <v>5</v>
      </c>
      <c r="X51">
        <f t="shared" si="20"/>
        <v>253</v>
      </c>
      <c r="Y51">
        <f t="shared" si="20"/>
        <v>152</v>
      </c>
      <c r="Z51">
        <f t="shared" si="20"/>
        <v>143</v>
      </c>
      <c r="AA51">
        <f t="shared" si="20"/>
        <v>104</v>
      </c>
      <c r="AB51">
        <f t="shared" si="20"/>
        <v>98</v>
      </c>
      <c r="AC51">
        <f t="shared" si="20"/>
        <v>139</v>
      </c>
      <c r="AD51">
        <f t="shared" si="20"/>
        <v>115</v>
      </c>
      <c r="AE51">
        <f t="shared" si="20"/>
        <v>125</v>
      </c>
      <c r="AF51">
        <f t="shared" si="20"/>
        <v>4</v>
      </c>
      <c r="AG51">
        <f t="shared" si="20"/>
        <v>207</v>
      </c>
      <c r="AH51">
        <f t="shared" si="20"/>
        <v>11</v>
      </c>
      <c r="AI51">
        <f t="shared" si="20"/>
        <v>160</v>
      </c>
      <c r="AJ51">
        <f t="shared" si="20"/>
        <v>79</v>
      </c>
      <c r="AK51">
        <f t="shared" si="20"/>
        <v>62</v>
      </c>
      <c r="AL51">
        <f t="shared" si="20"/>
        <v>44</v>
      </c>
      <c r="AM51">
        <f t="shared" si="20"/>
        <v>58</v>
      </c>
      <c r="AN51">
        <f t="shared" si="20"/>
        <v>69</v>
      </c>
      <c r="AO51">
        <f t="shared" si="20"/>
        <v>55</v>
      </c>
      <c r="AP51">
        <f t="shared" si="20"/>
        <v>89</v>
      </c>
      <c r="AQ51">
        <f t="shared" si="20"/>
        <v>75</v>
      </c>
      <c r="AR51">
        <f t="shared" si="20"/>
        <v>94</v>
      </c>
      <c r="AS51">
        <f t="shared" si="20"/>
        <v>93</v>
      </c>
      <c r="AT51">
        <f t="shared" si="20"/>
        <v>112</v>
      </c>
      <c r="AU51">
        <f t="shared" si="20"/>
        <v>99</v>
      </c>
      <c r="AV51">
        <f t="shared" si="20"/>
        <v>243</v>
      </c>
      <c r="AW51">
        <f t="shared" si="20"/>
        <v>186</v>
      </c>
      <c r="AX51">
        <f t="shared" si="20"/>
        <v>276</v>
      </c>
      <c r="AY51">
        <f t="shared" si="20"/>
        <v>351</v>
      </c>
      <c r="AZ51">
        <f t="shared" si="20"/>
        <v>108</v>
      </c>
      <c r="BA51">
        <f t="shared" si="20"/>
        <v>686</v>
      </c>
      <c r="BB51">
        <f t="shared" si="20"/>
        <v>422</v>
      </c>
      <c r="BC51">
        <f t="shared" si="20"/>
        <v>642</v>
      </c>
      <c r="BD51">
        <f t="shared" si="20"/>
        <v>678</v>
      </c>
      <c r="BE51">
        <f t="shared" si="20"/>
        <v>806</v>
      </c>
      <c r="BF51">
        <f t="shared" si="20"/>
        <v>867</v>
      </c>
      <c r="BG51">
        <f t="shared" si="20"/>
        <v>1123</v>
      </c>
      <c r="BH51">
        <f t="shared" si="20"/>
        <v>1476</v>
      </c>
      <c r="BI51">
        <f t="shared" si="20"/>
        <v>1703</v>
      </c>
      <c r="BJ51">
        <f t="shared" si="20"/>
        <v>1700</v>
      </c>
      <c r="BK51">
        <f t="shared" si="20"/>
        <v>1934</v>
      </c>
      <c r="BL51">
        <f t="shared" si="20"/>
        <v>2255</v>
      </c>
      <c r="BM51">
        <f t="shared" si="20"/>
        <v>2771</v>
      </c>
      <c r="BN51">
        <f t="shared" si="20"/>
        <v>3003</v>
      </c>
      <c r="BO51">
        <f t="shared" si="20"/>
        <v>3500</v>
      </c>
      <c r="BP51">
        <f t="shared" si="20"/>
        <v>3509</v>
      </c>
      <c r="BQ51">
        <f t="shared" si="20"/>
        <v>3526</v>
      </c>
      <c r="BR51">
        <f t="shared" si="20"/>
        <v>4116</v>
      </c>
      <c r="BS51">
        <f t="shared" si="20"/>
        <v>4799</v>
      </c>
      <c r="BT51">
        <f t="shared" si="20"/>
        <v>5437</v>
      </c>
      <c r="BU51">
        <f t="shared" si="20"/>
        <v>6142</v>
      </c>
      <c r="BV51">
        <f t="shared" si="20"/>
        <v>5995</v>
      </c>
      <c r="BW51">
        <f t="shared" si="20"/>
        <v>6169</v>
      </c>
      <c r="BX51">
        <f t="shared" si="20"/>
        <v>5095</v>
      </c>
      <c r="BY51">
        <f t="shared" si="20"/>
        <v>5691</v>
      </c>
      <c r="BZ51">
        <f t="shared" si="20"/>
        <v>7895</v>
      </c>
      <c r="CA51">
        <f t="shared" si="20"/>
        <v>6692</v>
      </c>
      <c r="CB51">
        <f t="shared" si="20"/>
        <v>7528</v>
      </c>
      <c r="CC51">
        <f t="shared" si="20"/>
        <v>7231</v>
      </c>
      <c r="CD51">
        <f t="shared" si="20"/>
        <v>6033</v>
      </c>
      <c r="CE51">
        <f t="shared" si="20"/>
        <v>5707</v>
      </c>
      <c r="CF51">
        <f t="shared" si="20"/>
        <v>5708</v>
      </c>
      <c r="CG51">
        <f t="shared" si="20"/>
        <v>6895</v>
      </c>
      <c r="CH51">
        <f t="shared" si="20"/>
        <v>8221</v>
      </c>
      <c r="CI51">
        <f t="shared" si="20"/>
        <v>7288</v>
      </c>
      <c r="CJ51">
        <f t="shared" si="20"/>
        <v>8859</v>
      </c>
      <c r="CK51">
        <f t="shared" si="20"/>
        <v>6410</v>
      </c>
      <c r="CL51">
        <f t="shared" si="20"/>
        <v>4563</v>
      </c>
      <c r="CM51">
        <f t="shared" si="20"/>
        <v>5323</v>
      </c>
      <c r="CN51">
        <f t="shared" si="20"/>
        <v>7137</v>
      </c>
      <c r="CO51">
        <f t="shared" si="20"/>
        <v>6673</v>
      </c>
      <c r="CP51">
        <f t="shared" si="20"/>
        <v>6747</v>
      </c>
      <c r="CQ51">
        <f t="shared" si="20"/>
        <v>6327</v>
      </c>
      <c r="CR51">
        <f t="shared" si="20"/>
        <v>6180</v>
      </c>
      <c r="CS51">
        <f t="shared" si="20"/>
        <v>3707</v>
      </c>
      <c r="CT51">
        <f t="shared" si="20"/>
        <v>4577</v>
      </c>
      <c r="CU51">
        <f t="shared" si="20"/>
        <v>6309</v>
      </c>
      <c r="CV51">
        <f t="shared" si="20"/>
        <v>6861</v>
      </c>
      <c r="CW51">
        <f t="shared" si="20"/>
        <v>5750</v>
      </c>
    </row>
    <row r="52" spans="1:101" x14ac:dyDescent="0.35">
      <c r="A52" s="7" t="s">
        <v>324</v>
      </c>
      <c r="C52">
        <f t="shared" si="19"/>
        <v>0</v>
      </c>
      <c r="D52">
        <f t="shared" ref="D52:CW52" si="21">D4-C4</f>
        <v>0</v>
      </c>
      <c r="E52">
        <f t="shared" si="21"/>
        <v>0</v>
      </c>
      <c r="F52">
        <f t="shared" si="21"/>
        <v>0</v>
      </c>
      <c r="G52">
        <f t="shared" si="21"/>
        <v>0</v>
      </c>
      <c r="H52">
        <f t="shared" si="21"/>
        <v>0</v>
      </c>
      <c r="I52">
        <f t="shared" si="21"/>
        <v>0</v>
      </c>
      <c r="J52">
        <f t="shared" si="21"/>
        <v>0</v>
      </c>
      <c r="K52">
        <f t="shared" si="21"/>
        <v>0</v>
      </c>
      <c r="L52">
        <f t="shared" si="21"/>
        <v>0</v>
      </c>
      <c r="M52">
        <f t="shared" si="21"/>
        <v>0</v>
      </c>
      <c r="N52">
        <f t="shared" si="21"/>
        <v>0</v>
      </c>
      <c r="O52">
        <f t="shared" si="21"/>
        <v>0</v>
      </c>
      <c r="P52">
        <f t="shared" si="21"/>
        <v>0</v>
      </c>
      <c r="Q52">
        <f t="shared" si="21"/>
        <v>0</v>
      </c>
      <c r="R52">
        <f t="shared" si="21"/>
        <v>0</v>
      </c>
      <c r="S52">
        <f t="shared" si="21"/>
        <v>0</v>
      </c>
      <c r="T52">
        <f t="shared" si="21"/>
        <v>0</v>
      </c>
      <c r="U52">
        <f t="shared" si="21"/>
        <v>0</v>
      </c>
      <c r="V52">
        <f t="shared" si="21"/>
        <v>0</v>
      </c>
      <c r="W52">
        <f t="shared" si="21"/>
        <v>0</v>
      </c>
      <c r="X52">
        <f t="shared" si="21"/>
        <v>0</v>
      </c>
      <c r="Y52">
        <f t="shared" si="21"/>
        <v>0</v>
      </c>
      <c r="Z52">
        <f t="shared" si="21"/>
        <v>0</v>
      </c>
      <c r="AA52">
        <f t="shared" si="21"/>
        <v>0</v>
      </c>
      <c r="AB52">
        <f t="shared" si="21"/>
        <v>0</v>
      </c>
      <c r="AC52">
        <f t="shared" si="21"/>
        <v>0</v>
      </c>
      <c r="AD52">
        <f t="shared" si="21"/>
        <v>0</v>
      </c>
      <c r="AE52">
        <f t="shared" si="21"/>
        <v>0</v>
      </c>
      <c r="AF52">
        <f t="shared" si="21"/>
        <v>0</v>
      </c>
      <c r="AG52">
        <f t="shared" si="21"/>
        <v>0</v>
      </c>
      <c r="AH52">
        <f t="shared" si="21"/>
        <v>0</v>
      </c>
      <c r="AI52">
        <f t="shared" si="21"/>
        <v>0</v>
      </c>
      <c r="AJ52">
        <f t="shared" si="21"/>
        <v>0</v>
      </c>
      <c r="AK52">
        <f t="shared" si="21"/>
        <v>0</v>
      </c>
      <c r="AL52">
        <f t="shared" si="21"/>
        <v>0</v>
      </c>
      <c r="AM52">
        <f t="shared" si="21"/>
        <v>0</v>
      </c>
      <c r="AN52">
        <f t="shared" si="21"/>
        <v>0</v>
      </c>
      <c r="AO52">
        <f t="shared" si="21"/>
        <v>0</v>
      </c>
      <c r="AP52">
        <f t="shared" si="21"/>
        <v>0</v>
      </c>
      <c r="AQ52">
        <f t="shared" si="21"/>
        <v>0</v>
      </c>
      <c r="AR52">
        <f t="shared" si="21"/>
        <v>0</v>
      </c>
      <c r="AS52">
        <f t="shared" si="21"/>
        <v>0</v>
      </c>
      <c r="AT52">
        <f t="shared" si="21"/>
        <v>1</v>
      </c>
      <c r="AU52">
        <f t="shared" si="21"/>
        <v>1</v>
      </c>
      <c r="AV52">
        <f t="shared" si="21"/>
        <v>0</v>
      </c>
      <c r="AW52">
        <f t="shared" si="21"/>
        <v>1</v>
      </c>
      <c r="AX52">
        <f t="shared" si="21"/>
        <v>4</v>
      </c>
      <c r="AY52">
        <f t="shared" si="21"/>
        <v>0</v>
      </c>
      <c r="AZ52">
        <f t="shared" si="21"/>
        <v>2</v>
      </c>
      <c r="BA52">
        <f t="shared" si="21"/>
        <v>1</v>
      </c>
      <c r="BB52">
        <f t="shared" si="21"/>
        <v>18</v>
      </c>
      <c r="BC52">
        <f t="shared" si="21"/>
        <v>15</v>
      </c>
      <c r="BD52">
        <f t="shared" si="21"/>
        <v>23</v>
      </c>
      <c r="BE52">
        <f t="shared" si="21"/>
        <v>16</v>
      </c>
      <c r="BF52">
        <f t="shared" si="21"/>
        <v>34</v>
      </c>
      <c r="BG52">
        <f t="shared" si="21"/>
        <v>43</v>
      </c>
      <c r="BH52">
        <f t="shared" si="21"/>
        <v>36</v>
      </c>
      <c r="BI52">
        <f t="shared" si="21"/>
        <v>56</v>
      </c>
      <c r="BJ52">
        <f t="shared" si="21"/>
        <v>35</v>
      </c>
      <c r="BK52">
        <f t="shared" si="21"/>
        <v>74</v>
      </c>
      <c r="BL52">
        <f t="shared" si="21"/>
        <v>149</v>
      </c>
      <c r="BM52">
        <f t="shared" si="21"/>
        <v>186</v>
      </c>
      <c r="BN52">
        <f t="shared" si="21"/>
        <v>184</v>
      </c>
      <c r="BO52">
        <f t="shared" si="21"/>
        <v>284</v>
      </c>
      <c r="BP52">
        <f t="shared" si="21"/>
        <v>294</v>
      </c>
      <c r="BQ52">
        <f t="shared" si="21"/>
        <v>215</v>
      </c>
      <c r="BR52">
        <f t="shared" si="21"/>
        <v>374</v>
      </c>
      <c r="BS52">
        <f t="shared" si="21"/>
        <v>383</v>
      </c>
      <c r="BT52">
        <f t="shared" si="21"/>
        <v>671</v>
      </c>
      <c r="BU52">
        <f t="shared" si="21"/>
        <v>652</v>
      </c>
      <c r="BV52">
        <f t="shared" si="21"/>
        <v>715</v>
      </c>
      <c r="BW52">
        <f t="shared" si="21"/>
        <v>761</v>
      </c>
      <c r="BX52">
        <f t="shared" si="21"/>
        <v>646</v>
      </c>
      <c r="BY52">
        <f t="shared" si="21"/>
        <v>571</v>
      </c>
      <c r="BZ52">
        <f t="shared" si="21"/>
        <v>1038</v>
      </c>
      <c r="CA52">
        <f t="shared" si="21"/>
        <v>1036</v>
      </c>
      <c r="CB52">
        <f t="shared" si="21"/>
        <v>1104</v>
      </c>
      <c r="CC52">
        <f t="shared" si="21"/>
        <v>1153</v>
      </c>
      <c r="CD52">
        <f t="shared" si="21"/>
        <v>840</v>
      </c>
      <c r="CE52">
        <f t="shared" si="21"/>
        <v>686</v>
      </c>
      <c r="CF52">
        <f t="shared" si="21"/>
        <v>745</v>
      </c>
      <c r="CG52">
        <f t="shared" si="21"/>
        <v>1048</v>
      </c>
      <c r="CH52">
        <f t="shared" si="21"/>
        <v>846</v>
      </c>
      <c r="CI52">
        <f t="shared" si="21"/>
        <v>1033</v>
      </c>
      <c r="CJ52">
        <f t="shared" si="21"/>
        <v>936</v>
      </c>
      <c r="CK52">
        <f t="shared" si="21"/>
        <v>1118</v>
      </c>
      <c r="CL52">
        <f t="shared" si="21"/>
        <v>499</v>
      </c>
      <c r="CM52">
        <f t="shared" si="21"/>
        <v>565</v>
      </c>
      <c r="CN52">
        <f t="shared" si="21"/>
        <v>1172</v>
      </c>
      <c r="CO52">
        <f t="shared" si="21"/>
        <v>847</v>
      </c>
      <c r="CP52">
        <f t="shared" si="21"/>
        <v>729</v>
      </c>
      <c r="CQ52">
        <f t="shared" si="21"/>
        <v>1013</v>
      </c>
      <c r="CR52">
        <f t="shared" si="21"/>
        <v>844</v>
      </c>
      <c r="CS52">
        <f t="shared" si="21"/>
        <v>420</v>
      </c>
      <c r="CT52">
        <f t="shared" si="21"/>
        <v>341</v>
      </c>
      <c r="CU52">
        <f t="shared" si="21"/>
        <v>911</v>
      </c>
      <c r="CV52">
        <f t="shared" si="21"/>
        <v>797</v>
      </c>
      <c r="CW52">
        <f t="shared" si="21"/>
        <v>676</v>
      </c>
    </row>
    <row r="53" spans="1:101" x14ac:dyDescent="0.35">
      <c r="A53" t="s">
        <v>298</v>
      </c>
      <c r="C53">
        <f t="shared" si="19"/>
        <v>0</v>
      </c>
      <c r="D53">
        <f t="shared" ref="D53:CW53" si="22">D5-C5</f>
        <v>0</v>
      </c>
      <c r="E53">
        <f t="shared" si="22"/>
        <v>0</v>
      </c>
      <c r="F53">
        <f t="shared" si="22"/>
        <v>0</v>
      </c>
      <c r="G53">
        <f t="shared" si="22"/>
        <v>0</v>
      </c>
      <c r="H53">
        <f t="shared" si="22"/>
        <v>0</v>
      </c>
      <c r="I53">
        <f t="shared" si="22"/>
        <v>0</v>
      </c>
      <c r="J53">
        <f t="shared" si="22"/>
        <v>0</v>
      </c>
      <c r="K53">
        <f t="shared" si="22"/>
        <v>0</v>
      </c>
      <c r="L53">
        <f t="shared" si="22"/>
        <v>0</v>
      </c>
      <c r="M53">
        <f t="shared" si="22"/>
        <v>0</v>
      </c>
      <c r="N53">
        <f t="shared" si="22"/>
        <v>0</v>
      </c>
      <c r="O53">
        <f t="shared" si="22"/>
        <v>0</v>
      </c>
      <c r="P53">
        <f t="shared" si="22"/>
        <v>0</v>
      </c>
      <c r="Q53">
        <f t="shared" si="22"/>
        <v>0</v>
      </c>
      <c r="R53">
        <f t="shared" si="22"/>
        <v>0</v>
      </c>
      <c r="S53">
        <f t="shared" si="22"/>
        <v>0</v>
      </c>
      <c r="T53">
        <f t="shared" si="22"/>
        <v>0</v>
      </c>
      <c r="U53">
        <f t="shared" si="22"/>
        <v>0</v>
      </c>
      <c r="V53">
        <f t="shared" si="22"/>
        <v>0</v>
      </c>
      <c r="W53">
        <f t="shared" si="22"/>
        <v>0</v>
      </c>
      <c r="X53">
        <f t="shared" si="22"/>
        <v>0</v>
      </c>
      <c r="Y53">
        <f t="shared" si="22"/>
        <v>0</v>
      </c>
      <c r="Z53">
        <f t="shared" si="22"/>
        <v>0</v>
      </c>
      <c r="AA53">
        <f t="shared" si="22"/>
        <v>0</v>
      </c>
      <c r="AB53">
        <f t="shared" si="22"/>
        <v>0</v>
      </c>
      <c r="AC53">
        <f t="shared" si="22"/>
        <v>0</v>
      </c>
      <c r="AD53">
        <f t="shared" si="22"/>
        <v>0</v>
      </c>
      <c r="AE53">
        <f t="shared" si="22"/>
        <v>0</v>
      </c>
      <c r="AF53">
        <f t="shared" si="22"/>
        <v>1</v>
      </c>
      <c r="AG53">
        <f t="shared" si="22"/>
        <v>1</v>
      </c>
      <c r="AH53">
        <f t="shared" si="22"/>
        <v>1</v>
      </c>
      <c r="AI53">
        <f t="shared" si="22"/>
        <v>4</v>
      </c>
      <c r="AJ53">
        <f t="shared" si="22"/>
        <v>3</v>
      </c>
      <c r="AK53">
        <f t="shared" si="22"/>
        <v>2</v>
      </c>
      <c r="AL53">
        <f t="shared" si="22"/>
        <v>5</v>
      </c>
      <c r="AM53">
        <f t="shared" si="22"/>
        <v>4</v>
      </c>
      <c r="AN53">
        <f t="shared" si="22"/>
        <v>8</v>
      </c>
      <c r="AO53">
        <f t="shared" si="22"/>
        <v>5</v>
      </c>
      <c r="AP53">
        <f t="shared" si="22"/>
        <v>18</v>
      </c>
      <c r="AQ53">
        <f t="shared" si="22"/>
        <v>27</v>
      </c>
      <c r="AR53">
        <f t="shared" si="22"/>
        <v>28</v>
      </c>
      <c r="AS53">
        <f t="shared" si="22"/>
        <v>41</v>
      </c>
      <c r="AT53">
        <f t="shared" si="22"/>
        <v>49</v>
      </c>
      <c r="AU53">
        <f t="shared" si="22"/>
        <v>36</v>
      </c>
      <c r="AV53">
        <f t="shared" si="22"/>
        <v>133</v>
      </c>
      <c r="AW53">
        <f t="shared" si="22"/>
        <v>97</v>
      </c>
      <c r="AX53">
        <f t="shared" si="22"/>
        <v>168</v>
      </c>
      <c r="AY53">
        <f t="shared" si="22"/>
        <v>196</v>
      </c>
      <c r="AZ53">
        <f t="shared" si="22"/>
        <v>0</v>
      </c>
      <c r="BA53">
        <f t="shared" si="22"/>
        <v>439</v>
      </c>
      <c r="BB53">
        <f t="shared" si="22"/>
        <v>175</v>
      </c>
      <c r="BC53">
        <f t="shared" si="22"/>
        <v>368</v>
      </c>
      <c r="BD53">
        <f t="shared" si="22"/>
        <v>349</v>
      </c>
      <c r="BE53">
        <f t="shared" si="22"/>
        <v>345</v>
      </c>
      <c r="BF53">
        <f t="shared" si="22"/>
        <v>475</v>
      </c>
      <c r="BG53">
        <f t="shared" si="22"/>
        <v>427</v>
      </c>
      <c r="BH53">
        <f t="shared" si="22"/>
        <v>627</v>
      </c>
      <c r="BI53">
        <f t="shared" si="22"/>
        <v>793</v>
      </c>
      <c r="BJ53">
        <f t="shared" si="22"/>
        <v>651</v>
      </c>
      <c r="BK53">
        <f t="shared" si="22"/>
        <v>601</v>
      </c>
      <c r="BL53">
        <f t="shared" si="22"/>
        <v>743</v>
      </c>
      <c r="BM53">
        <f t="shared" si="22"/>
        <v>683</v>
      </c>
      <c r="BN53">
        <f t="shared" si="22"/>
        <v>712</v>
      </c>
      <c r="BO53">
        <f t="shared" si="22"/>
        <v>919</v>
      </c>
      <c r="BP53">
        <f t="shared" si="22"/>
        <v>889</v>
      </c>
      <c r="BQ53">
        <f t="shared" si="22"/>
        <v>756</v>
      </c>
      <c r="BR53">
        <f t="shared" si="22"/>
        <v>812</v>
      </c>
      <c r="BS53">
        <f t="shared" si="22"/>
        <v>837</v>
      </c>
      <c r="BT53">
        <f t="shared" si="22"/>
        <v>727</v>
      </c>
      <c r="BU53">
        <f t="shared" si="22"/>
        <v>760</v>
      </c>
      <c r="BV53">
        <f t="shared" si="22"/>
        <v>766</v>
      </c>
      <c r="BW53">
        <f t="shared" si="22"/>
        <v>681</v>
      </c>
      <c r="BX53">
        <f t="shared" si="22"/>
        <v>525</v>
      </c>
      <c r="BY53">
        <f t="shared" si="22"/>
        <v>636</v>
      </c>
      <c r="BZ53">
        <f t="shared" si="22"/>
        <v>604</v>
      </c>
      <c r="CA53">
        <f t="shared" si="22"/>
        <v>542</v>
      </c>
      <c r="CB53">
        <f t="shared" si="22"/>
        <v>610</v>
      </c>
      <c r="CC53">
        <f t="shared" si="22"/>
        <v>570</v>
      </c>
      <c r="CD53">
        <f t="shared" si="22"/>
        <v>619</v>
      </c>
      <c r="CE53">
        <f t="shared" si="22"/>
        <v>431</v>
      </c>
      <c r="CF53">
        <f t="shared" si="22"/>
        <v>566</v>
      </c>
      <c r="CG53">
        <f t="shared" si="22"/>
        <v>602</v>
      </c>
      <c r="CH53">
        <f t="shared" si="22"/>
        <v>578</v>
      </c>
      <c r="CI53">
        <f t="shared" si="22"/>
        <v>525</v>
      </c>
      <c r="CJ53">
        <f t="shared" si="22"/>
        <v>575</v>
      </c>
      <c r="CK53">
        <f t="shared" si="22"/>
        <v>482</v>
      </c>
      <c r="CL53">
        <f t="shared" si="22"/>
        <v>433</v>
      </c>
      <c r="CM53">
        <f t="shared" si="22"/>
        <v>454</v>
      </c>
      <c r="CN53">
        <f t="shared" si="22"/>
        <v>534</v>
      </c>
      <c r="CO53">
        <f t="shared" si="22"/>
        <v>437</v>
      </c>
      <c r="CP53">
        <f t="shared" si="22"/>
        <v>464</v>
      </c>
      <c r="CQ53">
        <f t="shared" si="22"/>
        <v>420</v>
      </c>
      <c r="CR53">
        <f t="shared" si="22"/>
        <v>415</v>
      </c>
      <c r="CS53">
        <f t="shared" si="22"/>
        <v>260</v>
      </c>
      <c r="CT53">
        <f t="shared" si="22"/>
        <v>333</v>
      </c>
      <c r="CU53">
        <f t="shared" si="22"/>
        <v>382</v>
      </c>
      <c r="CV53">
        <f t="shared" si="22"/>
        <v>323</v>
      </c>
      <c r="CW53">
        <f t="shared" si="22"/>
        <v>285</v>
      </c>
    </row>
    <row r="54" spans="1:101" x14ac:dyDescent="0.35">
      <c r="A54" t="s">
        <v>299</v>
      </c>
      <c r="C54">
        <f t="shared" si="19"/>
        <v>0</v>
      </c>
      <c r="D54">
        <f t="shared" ref="D54:CW54" si="23">D6-C6</f>
        <v>0</v>
      </c>
      <c r="E54">
        <f t="shared" si="23"/>
        <v>0</v>
      </c>
      <c r="F54">
        <f t="shared" si="23"/>
        <v>0</v>
      </c>
      <c r="G54">
        <f t="shared" si="23"/>
        <v>0</v>
      </c>
      <c r="H54">
        <f t="shared" si="23"/>
        <v>0</v>
      </c>
      <c r="I54">
        <f t="shared" si="23"/>
        <v>0</v>
      </c>
      <c r="J54">
        <f t="shared" si="23"/>
        <v>0</v>
      </c>
      <c r="K54">
        <f t="shared" si="23"/>
        <v>0</v>
      </c>
      <c r="L54">
        <f t="shared" si="23"/>
        <v>0</v>
      </c>
      <c r="M54">
        <f t="shared" si="23"/>
        <v>0</v>
      </c>
      <c r="N54">
        <f t="shared" si="23"/>
        <v>0</v>
      </c>
      <c r="O54">
        <f t="shared" si="23"/>
        <v>0</v>
      </c>
      <c r="P54">
        <f t="shared" si="23"/>
        <v>0</v>
      </c>
      <c r="Q54">
        <f t="shared" si="23"/>
        <v>0</v>
      </c>
      <c r="R54">
        <f t="shared" si="23"/>
        <v>0</v>
      </c>
      <c r="S54">
        <f t="shared" si="23"/>
        <v>0</v>
      </c>
      <c r="T54">
        <f t="shared" si="23"/>
        <v>0</v>
      </c>
      <c r="U54">
        <f t="shared" si="23"/>
        <v>0</v>
      </c>
      <c r="V54">
        <f t="shared" si="23"/>
        <v>0</v>
      </c>
      <c r="W54">
        <f t="shared" si="23"/>
        <v>0</v>
      </c>
      <c r="X54">
        <f t="shared" si="23"/>
        <v>0</v>
      </c>
      <c r="Y54">
        <f t="shared" si="23"/>
        <v>0</v>
      </c>
      <c r="Z54">
        <f t="shared" si="23"/>
        <v>0</v>
      </c>
      <c r="AA54">
        <f t="shared" si="23"/>
        <v>0</v>
      </c>
      <c r="AB54">
        <f t="shared" si="23"/>
        <v>0</v>
      </c>
      <c r="AC54">
        <f t="shared" si="23"/>
        <v>0</v>
      </c>
      <c r="AD54">
        <f t="shared" si="23"/>
        <v>0</v>
      </c>
      <c r="AE54">
        <f t="shared" si="23"/>
        <v>0</v>
      </c>
      <c r="AF54">
        <f t="shared" si="23"/>
        <v>0</v>
      </c>
      <c r="AG54">
        <f t="shared" si="23"/>
        <v>0</v>
      </c>
      <c r="AH54">
        <f t="shared" si="23"/>
        <v>0</v>
      </c>
      <c r="AI54">
        <f t="shared" si="23"/>
        <v>0</v>
      </c>
      <c r="AJ54">
        <f t="shared" si="23"/>
        <v>0</v>
      </c>
      <c r="AK54">
        <f t="shared" si="23"/>
        <v>0</v>
      </c>
      <c r="AL54">
        <f t="shared" si="23"/>
        <v>0</v>
      </c>
      <c r="AM54">
        <f t="shared" si="23"/>
        <v>0</v>
      </c>
      <c r="AN54">
        <f t="shared" si="23"/>
        <v>0</v>
      </c>
      <c r="AO54">
        <f t="shared" si="23"/>
        <v>0</v>
      </c>
      <c r="AP54">
        <f t="shared" si="23"/>
        <v>0</v>
      </c>
      <c r="AQ54">
        <f t="shared" si="23"/>
        <v>0</v>
      </c>
      <c r="AR54">
        <f t="shared" si="23"/>
        <v>0</v>
      </c>
      <c r="AS54">
        <f t="shared" si="23"/>
        <v>0</v>
      </c>
      <c r="AT54">
        <f t="shared" si="23"/>
        <v>0</v>
      </c>
      <c r="AU54">
        <f t="shared" si="23"/>
        <v>0</v>
      </c>
      <c r="AV54">
        <f t="shared" si="23"/>
        <v>0</v>
      </c>
      <c r="AW54">
        <f t="shared" si="23"/>
        <v>0</v>
      </c>
      <c r="AX54">
        <f t="shared" si="23"/>
        <v>0</v>
      </c>
      <c r="AY54">
        <f t="shared" si="23"/>
        <v>0</v>
      </c>
      <c r="AZ54">
        <f t="shared" si="23"/>
        <v>0</v>
      </c>
      <c r="BA54">
        <f t="shared" si="23"/>
        <v>0</v>
      </c>
      <c r="BB54">
        <f t="shared" si="23"/>
        <v>0</v>
      </c>
      <c r="BC54">
        <f t="shared" si="23"/>
        <v>0</v>
      </c>
      <c r="BD54">
        <f t="shared" si="23"/>
        <v>0</v>
      </c>
      <c r="BE54">
        <f t="shared" si="23"/>
        <v>0</v>
      </c>
      <c r="BF54">
        <f t="shared" si="23"/>
        <v>0</v>
      </c>
      <c r="BG54">
        <f t="shared" si="23"/>
        <v>0</v>
      </c>
      <c r="BH54">
        <f t="shared" si="23"/>
        <v>0</v>
      </c>
      <c r="BI54">
        <f t="shared" si="23"/>
        <v>0</v>
      </c>
      <c r="BJ54">
        <f t="shared" si="23"/>
        <v>0</v>
      </c>
      <c r="BK54">
        <f t="shared" si="23"/>
        <v>0</v>
      </c>
      <c r="BL54">
        <f t="shared" si="23"/>
        <v>0</v>
      </c>
      <c r="BM54">
        <f t="shared" si="23"/>
        <v>0</v>
      </c>
      <c r="BN54">
        <f t="shared" si="23"/>
        <v>0</v>
      </c>
      <c r="BO54">
        <f t="shared" si="23"/>
        <v>1</v>
      </c>
      <c r="BP54">
        <f t="shared" si="23"/>
        <v>0</v>
      </c>
      <c r="BQ54">
        <f t="shared" si="23"/>
        <v>1</v>
      </c>
      <c r="BR54">
        <f t="shared" si="23"/>
        <v>1</v>
      </c>
      <c r="BS54">
        <f t="shared" si="23"/>
        <v>2</v>
      </c>
      <c r="BT54">
        <f t="shared" si="23"/>
        <v>0</v>
      </c>
      <c r="BU54">
        <f t="shared" si="23"/>
        <v>0</v>
      </c>
      <c r="BV54">
        <f t="shared" si="23"/>
        <v>4</v>
      </c>
      <c r="BW54">
        <f t="shared" si="23"/>
        <v>0</v>
      </c>
      <c r="BX54">
        <f t="shared" si="23"/>
        <v>2</v>
      </c>
      <c r="BY54">
        <f t="shared" si="23"/>
        <v>1</v>
      </c>
      <c r="BZ54">
        <f t="shared" si="23"/>
        <v>1</v>
      </c>
      <c r="CA54">
        <f t="shared" si="23"/>
        <v>5</v>
      </c>
      <c r="CB54">
        <f t="shared" si="23"/>
        <v>0</v>
      </c>
      <c r="CC54">
        <f t="shared" si="23"/>
        <v>6</v>
      </c>
      <c r="CD54">
        <f t="shared" si="23"/>
        <v>1</v>
      </c>
      <c r="CE54">
        <f t="shared" si="23"/>
        <v>0</v>
      </c>
      <c r="CF54">
        <f t="shared" si="23"/>
        <v>2</v>
      </c>
      <c r="CG54">
        <f t="shared" si="23"/>
        <v>0</v>
      </c>
      <c r="CH54">
        <f t="shared" si="23"/>
        <v>7</v>
      </c>
      <c r="CI54">
        <f t="shared" si="23"/>
        <v>14</v>
      </c>
      <c r="CJ54">
        <f t="shared" si="23"/>
        <v>2</v>
      </c>
      <c r="CK54">
        <f t="shared" si="23"/>
        <v>2</v>
      </c>
      <c r="CL54">
        <f t="shared" si="23"/>
        <v>2</v>
      </c>
      <c r="CM54">
        <f t="shared" si="23"/>
        <v>4</v>
      </c>
      <c r="CN54">
        <f t="shared" si="23"/>
        <v>0</v>
      </c>
      <c r="CO54">
        <f t="shared" si="23"/>
        <v>7</v>
      </c>
      <c r="CP54">
        <f t="shared" si="23"/>
        <v>10</v>
      </c>
      <c r="CQ54">
        <f t="shared" si="23"/>
        <v>4</v>
      </c>
      <c r="CR54">
        <f t="shared" si="23"/>
        <v>7</v>
      </c>
      <c r="CS54">
        <f t="shared" si="23"/>
        <v>1</v>
      </c>
      <c r="CT54">
        <f t="shared" si="23"/>
        <v>3</v>
      </c>
      <c r="CU54">
        <f t="shared" si="23"/>
        <v>3</v>
      </c>
      <c r="CV54">
        <f t="shared" si="23"/>
        <v>10</v>
      </c>
      <c r="CW54">
        <f t="shared" si="23"/>
        <v>0</v>
      </c>
    </row>
    <row r="55" spans="1:101" x14ac:dyDescent="0.35">
      <c r="A55" t="s">
        <v>300</v>
      </c>
      <c r="C55">
        <f t="shared" si="19"/>
        <v>0</v>
      </c>
      <c r="D55">
        <f t="shared" ref="D55:CW55" si="24">D7-C7</f>
        <v>0</v>
      </c>
      <c r="E55">
        <f t="shared" si="24"/>
        <v>0</v>
      </c>
      <c r="F55">
        <f t="shared" si="24"/>
        <v>0</v>
      </c>
      <c r="G55">
        <f t="shared" si="24"/>
        <v>0</v>
      </c>
      <c r="H55">
        <f t="shared" si="24"/>
        <v>0</v>
      </c>
      <c r="I55">
        <f t="shared" si="24"/>
        <v>0</v>
      </c>
      <c r="J55">
        <f t="shared" si="24"/>
        <v>0</v>
      </c>
      <c r="K55">
        <f t="shared" si="24"/>
        <v>0</v>
      </c>
      <c r="L55">
        <f t="shared" si="24"/>
        <v>0</v>
      </c>
      <c r="M55">
        <f t="shared" si="24"/>
        <v>0</v>
      </c>
      <c r="N55">
        <f t="shared" si="24"/>
        <v>0</v>
      </c>
      <c r="O55">
        <f t="shared" si="24"/>
        <v>0</v>
      </c>
      <c r="P55">
        <f t="shared" si="24"/>
        <v>0</v>
      </c>
      <c r="Q55">
        <f t="shared" si="24"/>
        <v>0</v>
      </c>
      <c r="R55">
        <f t="shared" si="24"/>
        <v>0</v>
      </c>
      <c r="S55">
        <f t="shared" si="24"/>
        <v>0</v>
      </c>
      <c r="T55">
        <f t="shared" si="24"/>
        <v>0</v>
      </c>
      <c r="U55">
        <f t="shared" si="24"/>
        <v>0</v>
      </c>
      <c r="V55">
        <f t="shared" si="24"/>
        <v>0</v>
      </c>
      <c r="W55">
        <f t="shared" si="24"/>
        <v>0</v>
      </c>
      <c r="X55">
        <f t="shared" si="24"/>
        <v>0</v>
      </c>
      <c r="Y55">
        <f t="shared" si="24"/>
        <v>0</v>
      </c>
      <c r="Z55">
        <f t="shared" si="24"/>
        <v>0</v>
      </c>
      <c r="AA55">
        <f t="shared" si="24"/>
        <v>0</v>
      </c>
      <c r="AB55">
        <f t="shared" si="24"/>
        <v>0</v>
      </c>
      <c r="AC55">
        <f t="shared" si="24"/>
        <v>0</v>
      </c>
      <c r="AD55">
        <f t="shared" si="24"/>
        <v>0</v>
      </c>
      <c r="AE55">
        <f t="shared" si="24"/>
        <v>0</v>
      </c>
      <c r="AF55">
        <f t="shared" si="24"/>
        <v>0</v>
      </c>
      <c r="AG55">
        <f t="shared" si="24"/>
        <v>0</v>
      </c>
      <c r="AH55">
        <f t="shared" si="24"/>
        <v>0</v>
      </c>
      <c r="AI55">
        <f t="shared" si="24"/>
        <v>0</v>
      </c>
      <c r="AJ55">
        <f t="shared" si="24"/>
        <v>0</v>
      </c>
      <c r="AK55">
        <f t="shared" si="24"/>
        <v>0</v>
      </c>
      <c r="AL55">
        <f t="shared" si="24"/>
        <v>0</v>
      </c>
      <c r="AM55">
        <f t="shared" si="24"/>
        <v>0</v>
      </c>
      <c r="AN55">
        <f t="shared" si="24"/>
        <v>0</v>
      </c>
      <c r="AO55">
        <f t="shared" si="24"/>
        <v>0</v>
      </c>
      <c r="AP55">
        <f t="shared" si="24"/>
        <v>0</v>
      </c>
      <c r="AQ55">
        <f t="shared" si="24"/>
        <v>1</v>
      </c>
      <c r="AR55">
        <f t="shared" si="24"/>
        <v>1</v>
      </c>
      <c r="AS55">
        <f t="shared" si="24"/>
        <v>1</v>
      </c>
      <c r="AT55">
        <f t="shared" si="24"/>
        <v>2</v>
      </c>
      <c r="AU55">
        <f t="shared" si="24"/>
        <v>5</v>
      </c>
      <c r="AV55">
        <f t="shared" si="24"/>
        <v>7</v>
      </c>
      <c r="AW55">
        <f t="shared" si="24"/>
        <v>11</v>
      </c>
      <c r="AX55">
        <f t="shared" si="24"/>
        <v>7</v>
      </c>
      <c r="AY55">
        <f t="shared" si="24"/>
        <v>19</v>
      </c>
      <c r="AZ55">
        <f t="shared" si="24"/>
        <v>1</v>
      </c>
      <c r="BA55">
        <f t="shared" si="24"/>
        <v>78</v>
      </c>
      <c r="BB55">
        <f t="shared" si="24"/>
        <v>62</v>
      </c>
      <c r="BC55">
        <f t="shared" si="24"/>
        <v>94</v>
      </c>
      <c r="BD55">
        <f t="shared" si="24"/>
        <v>53</v>
      </c>
      <c r="BE55">
        <f t="shared" si="24"/>
        <v>191</v>
      </c>
      <c r="BF55">
        <f t="shared" si="24"/>
        <v>90</v>
      </c>
      <c r="BG55">
        <f t="shared" si="24"/>
        <v>207</v>
      </c>
      <c r="BH55">
        <f t="shared" si="24"/>
        <v>213</v>
      </c>
      <c r="BI55">
        <f t="shared" si="24"/>
        <v>332</v>
      </c>
      <c r="BJ55">
        <f t="shared" si="24"/>
        <v>397</v>
      </c>
      <c r="BK55">
        <f t="shared" si="24"/>
        <v>539</v>
      </c>
      <c r="BL55">
        <f t="shared" si="24"/>
        <v>497</v>
      </c>
      <c r="BM55">
        <f t="shared" si="24"/>
        <v>839</v>
      </c>
      <c r="BN55">
        <f t="shared" si="24"/>
        <v>718</v>
      </c>
      <c r="BO55">
        <f t="shared" si="24"/>
        <v>773</v>
      </c>
      <c r="BP55">
        <f t="shared" si="24"/>
        <v>844</v>
      </c>
      <c r="BQ55">
        <f t="shared" si="24"/>
        <v>821</v>
      </c>
      <c r="BR55">
        <f t="shared" si="24"/>
        <v>913</v>
      </c>
      <c r="BS55">
        <f t="shared" si="24"/>
        <v>748</v>
      </c>
      <c r="BT55">
        <f t="shared" si="24"/>
        <v>923</v>
      </c>
      <c r="BU55">
        <f t="shared" si="24"/>
        <v>961</v>
      </c>
      <c r="BV55">
        <f t="shared" si="24"/>
        <v>850</v>
      </c>
      <c r="BW55">
        <f t="shared" si="24"/>
        <v>749</v>
      </c>
      <c r="BX55">
        <f t="shared" si="24"/>
        <v>694</v>
      </c>
      <c r="BY55">
        <f t="shared" si="24"/>
        <v>700</v>
      </c>
      <c r="BZ55">
        <f t="shared" si="24"/>
        <v>704</v>
      </c>
      <c r="CA55">
        <f t="shared" si="24"/>
        <v>747</v>
      </c>
      <c r="CB55">
        <f t="shared" si="24"/>
        <v>655</v>
      </c>
      <c r="CC55">
        <f t="shared" si="24"/>
        <v>634</v>
      </c>
      <c r="CD55">
        <f t="shared" si="24"/>
        <v>525</v>
      </c>
      <c r="CE55">
        <f t="shared" si="24"/>
        <v>603</v>
      </c>
      <c r="CF55">
        <f t="shared" si="24"/>
        <v>547</v>
      </c>
      <c r="CG55">
        <f t="shared" si="24"/>
        <v>300</v>
      </c>
      <c r="CH55">
        <f t="shared" si="24"/>
        <v>652</v>
      </c>
      <c r="CI55">
        <f t="shared" si="24"/>
        <v>607</v>
      </c>
      <c r="CJ55">
        <f t="shared" si="24"/>
        <v>687</v>
      </c>
      <c r="CK55">
        <f t="shared" si="24"/>
        <v>41</v>
      </c>
      <c r="CL55">
        <f t="shared" si="24"/>
        <v>410</v>
      </c>
      <c r="CM55">
        <f t="shared" si="24"/>
        <v>399</v>
      </c>
      <c r="CN55">
        <f t="shared" si="24"/>
        <v>430</v>
      </c>
      <c r="CO55">
        <f t="shared" si="24"/>
        <v>435</v>
      </c>
      <c r="CP55">
        <f t="shared" si="24"/>
        <v>440</v>
      </c>
      <c r="CQ55">
        <f t="shared" si="24"/>
        <v>367</v>
      </c>
      <c r="CR55">
        <f t="shared" si="24"/>
        <v>378</v>
      </c>
      <c r="CS55">
        <f t="shared" si="24"/>
        <v>288</v>
      </c>
      <c r="CT55">
        <f t="shared" si="24"/>
        <v>331</v>
      </c>
      <c r="CU55">
        <f t="shared" si="24"/>
        <v>301</v>
      </c>
      <c r="CV55">
        <f t="shared" si="24"/>
        <v>453</v>
      </c>
      <c r="CW55">
        <f t="shared" si="24"/>
        <v>268</v>
      </c>
    </row>
    <row r="56" spans="1:101" x14ac:dyDescent="0.35">
      <c r="A56" t="s">
        <v>301</v>
      </c>
      <c r="C56">
        <f t="shared" si="19"/>
        <v>0</v>
      </c>
      <c r="D56">
        <f t="shared" ref="D56:CW56" si="25">D8-C8</f>
        <v>0</v>
      </c>
      <c r="E56">
        <f t="shared" si="25"/>
        <v>0</v>
      </c>
      <c r="F56">
        <f t="shared" si="25"/>
        <v>0</v>
      </c>
      <c r="G56">
        <f t="shared" si="25"/>
        <v>0</v>
      </c>
      <c r="H56">
        <f t="shared" si="25"/>
        <v>0</v>
      </c>
      <c r="I56">
        <f t="shared" si="25"/>
        <v>0</v>
      </c>
      <c r="J56">
        <f t="shared" si="25"/>
        <v>0</v>
      </c>
      <c r="K56">
        <f t="shared" si="25"/>
        <v>0</v>
      </c>
      <c r="L56">
        <f t="shared" si="25"/>
        <v>0</v>
      </c>
      <c r="M56">
        <f t="shared" si="25"/>
        <v>0</v>
      </c>
      <c r="N56">
        <f t="shared" si="25"/>
        <v>0</v>
      </c>
      <c r="O56">
        <f t="shared" si="25"/>
        <v>0</v>
      </c>
      <c r="P56">
        <f t="shared" si="25"/>
        <v>0</v>
      </c>
      <c r="Q56">
        <f t="shared" si="25"/>
        <v>0</v>
      </c>
      <c r="R56">
        <f t="shared" si="25"/>
        <v>0</v>
      </c>
      <c r="S56">
        <f t="shared" si="25"/>
        <v>0</v>
      </c>
      <c r="T56">
        <f t="shared" si="25"/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5"/>
        <v>0</v>
      </c>
      <c r="AK56">
        <f t="shared" si="25"/>
        <v>0</v>
      </c>
      <c r="AL56">
        <f t="shared" si="25"/>
        <v>0</v>
      </c>
      <c r="AM56">
        <f t="shared" si="25"/>
        <v>0</v>
      </c>
      <c r="AN56">
        <f t="shared" si="25"/>
        <v>1</v>
      </c>
      <c r="AO56">
        <f t="shared" si="25"/>
        <v>0</v>
      </c>
      <c r="AP56">
        <f t="shared" si="25"/>
        <v>5</v>
      </c>
      <c r="AQ56">
        <f t="shared" si="25"/>
        <v>1</v>
      </c>
      <c r="AR56">
        <f t="shared" si="25"/>
        <v>4</v>
      </c>
      <c r="AS56">
        <f t="shared" si="25"/>
        <v>1</v>
      </c>
      <c r="AT56">
        <f t="shared" si="25"/>
        <v>2</v>
      </c>
      <c r="AU56">
        <f t="shared" si="25"/>
        <v>3</v>
      </c>
      <c r="AV56">
        <f t="shared" si="25"/>
        <v>4</v>
      </c>
      <c r="AW56">
        <f t="shared" si="25"/>
        <v>1</v>
      </c>
      <c r="AX56">
        <f t="shared" si="25"/>
        <v>6</v>
      </c>
      <c r="AY56">
        <f t="shared" si="25"/>
        <v>8</v>
      </c>
      <c r="AZ56">
        <f t="shared" si="25"/>
        <v>5</v>
      </c>
      <c r="BA56">
        <f t="shared" si="25"/>
        <v>8</v>
      </c>
      <c r="BB56">
        <f t="shared" si="25"/>
        <v>9</v>
      </c>
      <c r="BC56">
        <f t="shared" si="25"/>
        <v>15</v>
      </c>
      <c r="BD56">
        <f t="shared" si="25"/>
        <v>26</v>
      </c>
      <c r="BE56">
        <f t="shared" si="25"/>
        <v>34</v>
      </c>
      <c r="BF56">
        <f t="shared" si="25"/>
        <v>31</v>
      </c>
      <c r="BG56">
        <f t="shared" si="25"/>
        <v>94</v>
      </c>
      <c r="BH56">
        <f t="shared" si="25"/>
        <v>91</v>
      </c>
      <c r="BI56">
        <f t="shared" si="25"/>
        <v>93</v>
      </c>
      <c r="BJ56">
        <f t="shared" si="25"/>
        <v>144</v>
      </c>
      <c r="BK56">
        <f t="shared" si="25"/>
        <v>200</v>
      </c>
      <c r="BL56">
        <f t="shared" si="25"/>
        <v>222</v>
      </c>
      <c r="BM56">
        <f t="shared" si="25"/>
        <v>308</v>
      </c>
      <c r="BN56">
        <f t="shared" si="25"/>
        <v>410</v>
      </c>
      <c r="BO56">
        <f t="shared" si="25"/>
        <v>539</v>
      </c>
      <c r="BP56">
        <f t="shared" si="25"/>
        <v>466</v>
      </c>
      <c r="BQ56">
        <f t="shared" si="25"/>
        <v>689</v>
      </c>
      <c r="BR56">
        <f t="shared" si="25"/>
        <v>772</v>
      </c>
      <c r="BS56">
        <f t="shared" si="25"/>
        <v>1175</v>
      </c>
      <c r="BT56">
        <f t="shared" si="25"/>
        <v>1134</v>
      </c>
      <c r="BU56">
        <f t="shared" si="25"/>
        <v>1420</v>
      </c>
      <c r="BV56">
        <f t="shared" si="25"/>
        <v>1325</v>
      </c>
      <c r="BW56">
        <f t="shared" si="25"/>
        <v>1609</v>
      </c>
      <c r="BX56">
        <f t="shared" si="25"/>
        <v>1520</v>
      </c>
      <c r="BY56">
        <f t="shared" si="25"/>
        <v>1519</v>
      </c>
      <c r="BZ56">
        <f t="shared" si="25"/>
        <v>2297</v>
      </c>
      <c r="CA56">
        <f t="shared" si="25"/>
        <v>2079</v>
      </c>
      <c r="CB56">
        <f t="shared" si="25"/>
        <v>1985</v>
      </c>
      <c r="CC56">
        <f t="shared" si="25"/>
        <v>2078</v>
      </c>
      <c r="CD56">
        <f t="shared" si="25"/>
        <v>2009</v>
      </c>
      <c r="CE56">
        <f t="shared" si="25"/>
        <v>1744</v>
      </c>
      <c r="CF56">
        <f t="shared" si="25"/>
        <v>1784</v>
      </c>
      <c r="CG56">
        <f t="shared" si="25"/>
        <v>2392</v>
      </c>
      <c r="CH56">
        <f t="shared" si="25"/>
        <v>2472</v>
      </c>
      <c r="CI56">
        <f t="shared" si="25"/>
        <v>2093</v>
      </c>
      <c r="CJ56">
        <f t="shared" si="25"/>
        <v>2584</v>
      </c>
      <c r="CK56">
        <f t="shared" si="25"/>
        <v>2342</v>
      </c>
      <c r="CL56">
        <f t="shared" si="25"/>
        <v>1192</v>
      </c>
      <c r="CM56">
        <f t="shared" si="25"/>
        <v>1714</v>
      </c>
      <c r="CN56">
        <f t="shared" si="25"/>
        <v>2427</v>
      </c>
      <c r="CO56">
        <f t="shared" si="25"/>
        <v>2326</v>
      </c>
      <c r="CP56">
        <f t="shared" si="25"/>
        <v>2312</v>
      </c>
      <c r="CQ56">
        <f t="shared" si="25"/>
        <v>1769</v>
      </c>
      <c r="CR56">
        <f t="shared" si="25"/>
        <v>2262</v>
      </c>
      <c r="CS56">
        <f t="shared" si="25"/>
        <v>1126</v>
      </c>
      <c r="CT56">
        <f t="shared" si="25"/>
        <v>1378</v>
      </c>
      <c r="CU56">
        <f t="shared" si="25"/>
        <v>2096</v>
      </c>
      <c r="CV56">
        <f t="shared" si="25"/>
        <v>2612</v>
      </c>
      <c r="CW56">
        <f t="shared" si="25"/>
        <v>2029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W8"/>
  <sheetViews>
    <sheetView topLeftCell="S1" workbookViewId="0">
      <selection activeCell="A27" sqref="A27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10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</row>
    <row r="2" spans="1:101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5.8572353569116074E-2</v>
      </c>
      <c r="AT2" s="6">
        <f>IFERROR(Deaths!AT3/(Deaths!AT3+Recovered!AT3), 0)</f>
        <v>5.8306924684781873E-2</v>
      </c>
      <c r="AU2" s="6">
        <f>IFERROR(Deaths!AU3/(Deaths!AU3+Recovered!AU3), 0)</f>
        <v>5.7464952516312423E-2</v>
      </c>
      <c r="AV2" s="6">
        <f>IFERROR(Deaths!AV3/(Deaths!AV3+Recovered!AV3), 0)</f>
        <v>5.8934801147375766E-2</v>
      </c>
      <c r="AW2" s="6">
        <f>IFERROR(Deaths!AW3/(Deaths!AW3+Recovered!AW3), 0)</f>
        <v>5.9972022081496969E-2</v>
      </c>
      <c r="AX2" s="6">
        <f>IFERROR(Deaths!AX3/(Deaths!AX3+Recovered!AX3), 0)</f>
        <v>6.2082222901830575E-2</v>
      </c>
      <c r="AY2" s="6">
        <f>IFERROR(Deaths!AY3/(Deaths!AY3+Recovered!AY3), 0)</f>
        <v>6.4426044095675608E-2</v>
      </c>
      <c r="AZ2" s="6">
        <f>IFERROR(Deaths!AZ3/(Deaths!AZ3+Recovered!AZ3), 0)</f>
        <v>6.4644196807491172E-2</v>
      </c>
      <c r="BA2" s="6">
        <f>IFERROR(Deaths!BA3/(Deaths!BA3+Recovered!BA3), 0)</f>
        <v>7.1478607964683652E-2</v>
      </c>
      <c r="BB2" s="6">
        <f>IFERROR(Deaths!BB3/(Deaths!BB3+Recovered!BB3), 0)</f>
        <v>7.4311061258826833E-2</v>
      </c>
      <c r="BC2" s="6">
        <f>IFERROR(Deaths!BC3/(Deaths!BC3+Recovered!BC3), 0)</f>
        <v>7.8442779919036185E-2</v>
      </c>
      <c r="BD2" s="6">
        <f>IFERROR(Deaths!BD3/(Deaths!BD3+Recovered!BD3), 0)</f>
        <v>8.3882775288017075E-2</v>
      </c>
      <c r="BE2" s="6">
        <f>IFERROR(Deaths!BE3/(Deaths!BE3+Recovered!BE3), 0)</f>
        <v>8.9598630568944543E-2</v>
      </c>
      <c r="BF2" s="6">
        <f>IFERROR(Deaths!BF3/(Deaths!BF3+Recovered!BF3), 0)</f>
        <v>9.5761654094535187E-2</v>
      </c>
      <c r="BG2" s="6">
        <f>IFERROR(Deaths!BG3/(Deaths!BG3+Recovered!BG3), 0)</f>
        <v>0.10478187124029456</v>
      </c>
      <c r="BH2" s="6">
        <f>IFERROR(Deaths!BH3/(Deaths!BH3+Recovered!BH3), 0)</f>
        <v>0.11555816353372049</v>
      </c>
      <c r="BI2" s="6">
        <f>IFERROR(Deaths!BI3/(Deaths!BI3+Recovered!BI3), 0)</f>
        <v>0.12521823749964223</v>
      </c>
      <c r="BJ2" s="6">
        <f>IFERROR(Deaths!BJ3/(Deaths!BJ3+Recovered!BJ3), 0)</f>
        <v>0.13151591497817677</v>
      </c>
      <c r="BK2" s="6">
        <f>IFERROR(Deaths!BK3/(Deaths!BK3+Recovered!BK3), 0)</f>
        <v>0.14559117365997742</v>
      </c>
      <c r="BL2" s="6">
        <f>IFERROR(Deaths!BL3/(Deaths!BL3+Recovered!BL3), 0)</f>
        <v>0.14970003306722093</v>
      </c>
      <c r="BM2" s="6">
        <f>IFERROR(Deaths!BM3/(Deaths!BM3+Recovered!BM3), 0)</f>
        <v>0.16068952291033547</v>
      </c>
      <c r="BN2" s="6">
        <f>IFERROR(Deaths!BN3/(Deaths!BN3+Recovered!BN3), 0)</f>
        <v>0.16869700145639657</v>
      </c>
      <c r="BO2" s="6">
        <f>IFERROR(Deaths!BO3/(Deaths!BO3+Recovered!BO3), 0)</f>
        <v>0.17768509387385917</v>
      </c>
      <c r="BP2" s="6">
        <f>IFERROR(Deaths!BP3/(Deaths!BP3+Recovered!BP3), 0)</f>
        <v>0.18571712263159124</v>
      </c>
      <c r="BQ2" s="6">
        <f>IFERROR(Deaths!BQ3/(Deaths!BQ3+Recovered!BQ3), 0)</f>
        <v>0.19155120522762398</v>
      </c>
      <c r="BR2" s="6">
        <f>IFERROR(Deaths!BR3/(Deaths!BR3+Recovered!BR3), 0)</f>
        <v>0.19332369304673905</v>
      </c>
      <c r="BS2" s="6">
        <f>IFERROR(Deaths!BS3/(Deaths!BS3+Recovered!BS3), 0)</f>
        <v>0.19902641808234955</v>
      </c>
      <c r="BT2" s="6">
        <f>IFERROR(Deaths!BT3/(Deaths!BT3+Recovered!BT3), 0)</f>
        <v>0.20454844926127846</v>
      </c>
      <c r="BU2" s="6">
        <f>IFERROR(Deaths!BU3/(Deaths!BU3+Recovered!BU3), 0)</f>
        <v>0.20977525556223692</v>
      </c>
      <c r="BV2" s="6">
        <f>IFERROR(Deaths!BV3/(Deaths!BV3+Recovered!BV3), 0)</f>
        <v>0.21491752663347333</v>
      </c>
      <c r="BW2" s="6">
        <f>IFERROR(Deaths!BW3/(Deaths!BW3+Recovered!BW3), 0)</f>
        <v>0.21640833659628247</v>
      </c>
      <c r="BX2" s="6">
        <f>IFERROR(Deaths!BX3/(Deaths!BX3+Recovered!BX3), 0)</f>
        <v>0.21938947065039868</v>
      </c>
      <c r="BY2" s="6">
        <f>IFERROR(Deaths!BY3/(Deaths!BY3+Recovered!BY3), 0)</f>
        <v>0.22170276006102194</v>
      </c>
      <c r="BZ2" s="6">
        <f>IFERROR(Deaths!BZ3/(Deaths!BZ3+Recovered!BZ3), 0)</f>
        <v>0.2240972703482659</v>
      </c>
      <c r="CA2" s="6">
        <f>IFERROR(Deaths!CA3/(Deaths!CA3+Recovered!CA3), 0)</f>
        <v>0.22121014655877161</v>
      </c>
      <c r="CB2" s="6">
        <f>IFERROR(Deaths!CB3/(Deaths!CB3+Recovered!CB3), 0)</f>
        <v>0.22178838624007105</v>
      </c>
      <c r="CC2" s="6">
        <f>IFERROR(Deaths!CC3/(Deaths!CC3+Recovered!CC3), 0)</f>
        <v>0.2232775516357606</v>
      </c>
      <c r="CD2" s="6">
        <f>IFERROR(Deaths!CD3/(Deaths!CD3+Recovered!CD3), 0)</f>
        <v>0.2211034835430484</v>
      </c>
      <c r="CE2" s="6">
        <f>IFERROR(Deaths!CE3/(Deaths!CE3+Recovered!CE3), 0)</f>
        <v>0.22130452845866225</v>
      </c>
      <c r="CF2" s="6">
        <f>IFERROR(Deaths!CF3/(Deaths!CF3+Recovered!CF3), 0)</f>
        <v>0.21866510163422823</v>
      </c>
      <c r="CG2" s="6">
        <f>IFERROR(Deaths!CG3/(Deaths!CG3+Recovered!CG3), 0)</f>
        <v>0.21831595290720385</v>
      </c>
      <c r="CH2" s="6">
        <f>IFERROR(Deaths!CH3/(Deaths!CH3+Recovered!CH3), 0)</f>
        <v>0.21586291767940879</v>
      </c>
      <c r="CI2" s="6">
        <f>IFERROR(Deaths!CI3/(Deaths!CI3+Recovered!CI3), 0)</f>
        <v>0.21441965476066266</v>
      </c>
      <c r="CJ2" s="6">
        <f>IFERROR(Deaths!CJ3/(Deaths!CJ3+Recovered!CJ3), 0)</f>
        <v>0.21625915134031196</v>
      </c>
      <c r="CK2" s="6">
        <f>IFERROR(Deaths!CK3/(Deaths!CK3+Recovered!CK3), 0)</f>
        <v>0.21604573074291281</v>
      </c>
      <c r="CL2" s="6">
        <f>IFERROR(Deaths!CL3/(Deaths!CL3+Recovered!CL3), 0)</f>
        <v>0.21194518125552608</v>
      </c>
      <c r="CM2" s="6">
        <f>IFERROR(Deaths!CM3/(Deaths!CM3+Recovered!CM3), 0)</f>
        <v>0.21137327920393151</v>
      </c>
      <c r="CN2" s="6">
        <f>IFERROR(Deaths!CN3/(Deaths!CN3+Recovered!CN3), 0)</f>
        <v>0.20944359301781101</v>
      </c>
      <c r="CO2" s="6">
        <f>IFERROR(Deaths!CO3/(Deaths!CO3+Recovered!CO3), 0)</f>
        <v>0.20829433316396118</v>
      </c>
      <c r="CP2" s="6">
        <f>IFERROR(Deaths!CP3/(Deaths!CP3+Recovered!CP3), 0)</f>
        <v>0.20756607643882771</v>
      </c>
      <c r="CQ2" s="6">
        <f>IFERROR(Deaths!CQ3/(Deaths!CQ3+Recovered!CQ3), 0)</f>
        <v>0.20200689839761232</v>
      </c>
      <c r="CR2" s="6">
        <f>IFERROR(Deaths!CR3/(Deaths!CR3+Recovered!CR3), 0)</f>
        <v>0.20134723668046195</v>
      </c>
      <c r="CS2" s="6">
        <f>IFERROR(Deaths!CS3/(Deaths!CS3+Recovered!CS3), 0)</f>
        <v>0.19870979835628994</v>
      </c>
      <c r="CT2" s="6">
        <f>IFERROR(Deaths!CT3/(Deaths!CT3+Recovered!CT3), 0)</f>
        <v>0.19703475862626529</v>
      </c>
      <c r="CU2" s="6">
        <f>IFERROR(Deaths!CU3/(Deaths!CU3+Recovered!CU3), 0)</f>
        <v>0.19571041060917665</v>
      </c>
      <c r="CV2" s="6">
        <f>IFERROR(Deaths!CV3/(Deaths!CV3+Recovered!CV3), 0)</f>
        <v>0.1935080225268303</v>
      </c>
      <c r="CW2" s="6">
        <f>IFERROR(Deaths!CW3/(Deaths!CW3+Recovered!CW3), 0)</f>
        <v>0.18698848928125908</v>
      </c>
    </row>
    <row r="3" spans="1:101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</v>
      </c>
      <c r="AT3" s="6">
        <f>IFERROR(Deaths!AT4/(Deaths!AT4+Recovered!AT4), 0)</f>
        <v>0.1111111111111111</v>
      </c>
      <c r="AU3" s="6">
        <f>IFERROR(Deaths!AU4/(Deaths!AU4+Recovered!AU4), 0)</f>
        <v>0.1</v>
      </c>
      <c r="AV3" s="6">
        <f>IFERROR(Deaths!AV4/(Deaths!AV4+Recovered!AV4), 0)</f>
        <v>0.1</v>
      </c>
      <c r="AW3" s="6">
        <f>IFERROR(Deaths!AW4/(Deaths!AW4+Recovered!AW4), 0)</f>
        <v>0.14285714285714285</v>
      </c>
      <c r="AX3" s="6">
        <f>IFERROR(Deaths!AX4/(Deaths!AX4+Recovered!AX4), 0)</f>
        <v>0.26923076923076922</v>
      </c>
      <c r="AY3" s="6">
        <f>IFERROR(Deaths!AY4/(Deaths!AY4+Recovered!AY4), 0)</f>
        <v>0.26923076923076922</v>
      </c>
      <c r="AZ3" s="6">
        <f>IFERROR(Deaths!AZ4/(Deaths!AZ4+Recovered!AZ4), 0)</f>
        <v>0.32142857142857145</v>
      </c>
      <c r="BA3" s="6">
        <f>IFERROR(Deaths!BA4/(Deaths!BA4+Recovered!BA4), 0)</f>
        <v>0.34482758620689657</v>
      </c>
      <c r="BB3" s="6">
        <f>IFERROR(Deaths!BB4/(Deaths!BB4+Recovered!BB4), 0)</f>
        <v>0.5957446808510638</v>
      </c>
      <c r="BC3" s="6">
        <f>IFERROR(Deaths!BC4/(Deaths!BC4+Recovered!BC4), 0)</f>
        <v>0.69354838709677424</v>
      </c>
      <c r="BD3" s="6">
        <f>IFERROR(Deaths!BD4/(Deaths!BD4+Recovered!BD4), 0)</f>
        <v>0.75862068965517238</v>
      </c>
      <c r="BE3" s="6">
        <f>IFERROR(Deaths!BE4/(Deaths!BE4+Recovered!BE4), 0)</f>
        <v>0.6074074074074074</v>
      </c>
      <c r="BF3" s="6">
        <f>IFERROR(Deaths!BF4/(Deaths!BF4+Recovered!BF4), 0)</f>
        <v>0.63387978142076506</v>
      </c>
      <c r="BG3" s="6">
        <f>IFERROR(Deaths!BG4/(Deaths!BG4+Recovered!BG4), 0)</f>
        <v>0.70353982300884954</v>
      </c>
      <c r="BH3" s="6">
        <f>IFERROR(Deaths!BH4/(Deaths!BH4+Recovered!BH4), 0)</f>
        <v>0.74427480916030531</v>
      </c>
      <c r="BI3" s="6">
        <f>IFERROR(Deaths!BI4/(Deaths!BI4+Recovered!BI4), 0)</f>
        <v>0.78930817610062898</v>
      </c>
      <c r="BJ3" s="6">
        <f>IFERROR(Deaths!BJ4/(Deaths!BJ4+Recovered!BJ4), 0)</f>
        <v>0.8101983002832861</v>
      </c>
      <c r="BK3" s="6">
        <f>IFERROR(Deaths!BK4/(Deaths!BK4+Recovered!BK4), 0)</f>
        <v>0.84309133489461363</v>
      </c>
      <c r="BL3" s="6">
        <f>IFERROR(Deaths!BL4/(Deaths!BL4+Recovered!BL4), 0)</f>
        <v>0.78428351309707245</v>
      </c>
      <c r="BM3" s="6">
        <f>IFERROR(Deaths!BM4/(Deaths!BM4+Recovered!BM4), 0)</f>
        <v>0.83233532934131738</v>
      </c>
      <c r="BN3" s="6">
        <f>IFERROR(Deaths!BN4/(Deaths!BN4+Recovered!BN4), 0)</f>
        <v>0.85422740524781338</v>
      </c>
      <c r="BO3" s="6">
        <f>IFERROR(Deaths!BO4/(Deaths!BO4+Recovered!BO4), 0)</f>
        <v>0.88508371385083717</v>
      </c>
      <c r="BP3" s="6">
        <f>IFERROR(Deaths!BP4/(Deaths!BP4+Recovered!BP4), 0)</f>
        <v>0.90609452736318408</v>
      </c>
      <c r="BQ3" s="6">
        <f>IFERROR(Deaths!BQ4/(Deaths!BQ4+Recovered!BQ4), 0)</f>
        <v>0.91716950082281956</v>
      </c>
      <c r="BR3" s="6">
        <f>IFERROR(Deaths!BR4/(Deaths!BR4+Recovered!BR4), 0)</f>
        <v>0.92286874154262521</v>
      </c>
      <c r="BS3" s="6">
        <f>IFERROR(Deaths!BS4/(Deaths!BS4+Recovered!BS4), 0)</f>
        <v>0.93136503067484666</v>
      </c>
      <c r="BT3" s="6">
        <f>IFERROR(Deaths!BT4/(Deaths!BT4+Recovered!BT4), 0)</f>
        <v>0.94541018603232696</v>
      </c>
      <c r="BU3" s="6">
        <f>IFERROR(Deaths!BU4/(Deaths!BU4+Recovered!BU4), 0)</f>
        <v>0.9513184584178499</v>
      </c>
      <c r="BV3" s="6">
        <f>IFERROR(Deaths!BV4/(Deaths!BV4+Recovered!BV4), 0)</f>
        <v>0.95550802139037438</v>
      </c>
      <c r="BW3" s="6">
        <f>IFERROR(Deaths!BW4/(Deaths!BW4+Recovered!BW4), 0)</f>
        <v>0.96049972441668197</v>
      </c>
      <c r="BX3" s="6">
        <f>IFERROR(Deaths!BX4/(Deaths!BX4+Recovered!BX4), 0)</f>
        <v>0.96247747009667373</v>
      </c>
      <c r="BY3" s="6">
        <f>IFERROR(Deaths!BY4/(Deaths!BY4+Recovered!BY4), 0)</f>
        <v>0.95736779560308971</v>
      </c>
      <c r="BZ3" s="6">
        <f>IFERROR(Deaths!BZ4/(Deaths!BZ4+Recovered!BZ4), 0)</f>
        <v>0.95837602459016391</v>
      </c>
      <c r="CA3" s="6">
        <f>IFERROR(Deaths!CA4/(Deaths!CA4+Recovered!CA4), 0)</f>
        <v>0.96107851985559567</v>
      </c>
      <c r="CB3" s="6">
        <f>IFERROR(Deaths!CB4/(Deaths!CB4+Recovered!CB4), 0)</f>
        <v>0.96403526347425361</v>
      </c>
      <c r="CC3" s="6">
        <f>IFERROR(Deaths!CC4/(Deaths!CC4+Recovered!CC4), 0)</f>
        <v>0.94825765575501586</v>
      </c>
      <c r="CD3" s="6">
        <f>IFERROR(Deaths!CD4/(Deaths!CD4+Recovered!CD4), 0)</f>
        <v>0.94917470174865171</v>
      </c>
      <c r="CE3" s="6">
        <f>IFERROR(Deaths!CE4/(Deaths!CE4+Recovered!CE4), 0)</f>
        <v>0.95157797029702973</v>
      </c>
      <c r="CF3" s="6">
        <f>IFERROR(Deaths!CF4/(Deaths!CF4+Recovered!CF4), 0)</f>
        <v>0.97723017002471724</v>
      </c>
      <c r="CG3" s="6">
        <f>IFERROR(Deaths!CG4/(Deaths!CG4+Recovered!CG4), 0)</f>
        <v>0.97759744763490086</v>
      </c>
      <c r="CH3" s="6">
        <f>IFERROR(Deaths!CH4/(Deaths!CH4+Recovered!CH4), 0)</f>
        <v>0.9759618525050624</v>
      </c>
      <c r="CI3" s="6">
        <f>IFERROR(Deaths!CI4/(Deaths!CI4+Recovered!CI4), 0)</f>
        <v>0.97706281729769406</v>
      </c>
      <c r="CJ3" s="6">
        <f>IFERROR(Deaths!CJ4/(Deaths!CJ4+Recovered!CJ4), 0)</f>
        <v>0.97723069810448449</v>
      </c>
      <c r="CK3" s="6">
        <f>IFERROR(Deaths!CK4/(Deaths!CK4+Recovered!CK4), 0)</f>
        <v>0.97755124173083174</v>
      </c>
      <c r="CL3" s="6">
        <f>IFERROR(Deaths!CL4/(Deaths!CL4+Recovered!CL4), 0)</f>
        <v>0.97700785740652851</v>
      </c>
      <c r="CM3" s="6">
        <f>IFERROR(Deaths!CM4/(Deaths!CM4+Recovered!CM4), 0)</f>
        <v>0.97717268911864064</v>
      </c>
      <c r="CN3" s="6">
        <f>IFERROR(Deaths!CN4/(Deaths!CN4+Recovered!CN4), 0)</f>
        <v>0.96947660510955891</v>
      </c>
      <c r="CO3" s="6">
        <f>IFERROR(Deaths!CO4/(Deaths!CO4+Recovered!CO4), 0)</f>
        <v>0.96866109938515188</v>
      </c>
      <c r="CP3" s="6">
        <f>IFERROR(Deaths!CP4/(Deaths!CP4+Recovered!CP4), 0)</f>
        <v>0.96842852075203978</v>
      </c>
      <c r="CQ3" s="6">
        <f>IFERROR(Deaths!CQ4/(Deaths!CQ4+Recovered!CQ4), 0)</f>
        <v>0.96929210671417054</v>
      </c>
      <c r="CR3" s="6">
        <f>IFERROR(Deaths!CR4/(Deaths!CR4+Recovered!CR4), 0)</f>
        <v>0.96837072453107764</v>
      </c>
      <c r="CS3" s="6">
        <f>IFERROR(Deaths!CS4/(Deaths!CS4+Recovered!CS4), 0)</f>
        <v>0.96874874472785699</v>
      </c>
      <c r="CT3" s="6">
        <f>IFERROR(Deaths!CT4/(Deaths!CT4+Recovered!CT4), 0)</f>
        <v>0.96805857906194337</v>
      </c>
      <c r="CU3" s="6">
        <f>IFERROR(Deaths!CU4/(Deaths!CU4+Recovered!CU4), 0)</f>
        <v>0.96894813230463672</v>
      </c>
      <c r="CV3" s="6">
        <f>IFERROR(Deaths!CV4/(Deaths!CV4+Recovered!CV4), 0)</f>
        <v>0.96828627465492356</v>
      </c>
      <c r="CW3" s="6">
        <f>IFERROR(Deaths!CW4/(Deaths!CW4+Recovered!CW4), 0)</f>
        <v>0.96899028915923613</v>
      </c>
    </row>
    <row r="4" spans="1:101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  <c r="CH4" s="6">
        <f>IFERROR(Deaths!CH5/(Deaths!CH5+Recovered!CH5), 0)</f>
        <v>0.36233824932621322</v>
      </c>
      <c r="CI4" s="6">
        <f>IFERROR(Deaths!CI5/(Deaths!CI5+Recovered!CI5), 0)</f>
        <v>0.35566464529791125</v>
      </c>
      <c r="CJ4" s="6">
        <f>IFERROR(Deaths!CJ5/(Deaths!CJ5+Recovered!CJ5), 0)</f>
        <v>0.34740041544477029</v>
      </c>
      <c r="CK4" s="6">
        <f>IFERROR(Deaths!CK5/(Deaths!CK5+Recovered!CK5), 0)</f>
        <v>0.34080171376588314</v>
      </c>
      <c r="CL4" s="6">
        <f>IFERROR(Deaths!CL5/(Deaths!CL5+Recovered!CL5), 0)</f>
        <v>0.33458247896485893</v>
      </c>
      <c r="CM4" s="6">
        <f>IFERROR(Deaths!CM5/(Deaths!CM5+Recovered!CM5), 0)</f>
        <v>0.33036949760929429</v>
      </c>
      <c r="CN4" s="6">
        <f>IFERROR(Deaths!CN5/(Deaths!CN5+Recovered!CN5), 0)</f>
        <v>0.32326093799181616</v>
      </c>
      <c r="CO4" s="6">
        <f>IFERROR(Deaths!CO5/(Deaths!CO5+Recovered!CO5), 0)</f>
        <v>0.31502737730446578</v>
      </c>
      <c r="CP4" s="6">
        <f>IFERROR(Deaths!CP5/(Deaths!CP5+Recovered!CP5), 0)</f>
        <v>0.30735639097744361</v>
      </c>
      <c r="CQ4" s="6">
        <f>IFERROR(Deaths!CQ5/(Deaths!CQ5+Recovered!CQ5), 0)</f>
        <v>0.30033423155654759</v>
      </c>
      <c r="CR4" s="6">
        <f>IFERROR(Deaths!CR5/(Deaths!CR5+Recovered!CR5), 0)</f>
        <v>0.294780121558813</v>
      </c>
      <c r="CS4" s="6">
        <f>IFERROR(Deaths!CS5/(Deaths!CS5+Recovered!CS5), 0)</f>
        <v>0.29096230288734548</v>
      </c>
      <c r="CT4" s="6">
        <f>IFERROR(Deaths!CT5/(Deaths!CT5+Recovered!CT5), 0)</f>
        <v>0.28821273276994902</v>
      </c>
      <c r="CU4" s="6">
        <f>IFERROR(Deaths!CU5/(Deaths!CU5+Recovered!CU5), 0)</f>
        <v>0.2841017653167186</v>
      </c>
      <c r="CV4" s="6">
        <f>IFERROR(Deaths!CV5/(Deaths!CV5+Recovered!CV5), 0)</f>
        <v>0.2798026967473265</v>
      </c>
      <c r="CW4" s="6">
        <f>IFERROR(Deaths!CW5/(Deaths!CW5+Recovered!CW5), 0)</f>
        <v>0.26914119639695128</v>
      </c>
    </row>
    <row r="5" spans="1:101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  <c r="CH5" s="6">
        <f>IFERROR(Deaths!CH6/(Deaths!CH6+Recovered!CH6), 0)</f>
        <v>7.6576576576576572E-2</v>
      </c>
      <c r="CI5" s="6">
        <f>IFERROR(Deaths!CI6/(Deaths!CI6+Recovered!CI6), 0)</f>
        <v>5.0473186119873815E-2</v>
      </c>
      <c r="CJ5" s="6">
        <f>IFERROR(Deaths!CJ6/(Deaths!CJ6+Recovered!CJ6), 0)</f>
        <v>5.2465897166841552E-2</v>
      </c>
      <c r="CK5" s="6">
        <f>IFERROR(Deaths!CK6/(Deaths!CK6+Recovered!CK6), 0)</f>
        <v>5.445026178010471E-2</v>
      </c>
      <c r="CL5" s="6">
        <f>IFERROR(Deaths!CL6/(Deaths!CL6+Recovered!CL6), 0)</f>
        <v>5.6426332288401257E-2</v>
      </c>
      <c r="CM5" s="6">
        <f>IFERROR(Deaths!CM6/(Deaths!CM6+Recovered!CM6), 0)</f>
        <v>5.2111410601976639E-2</v>
      </c>
      <c r="CN5" s="6">
        <f>IFERROR(Deaths!CN6/(Deaths!CN6+Recovered!CN6), 0)</f>
        <v>5.2111410601976639E-2</v>
      </c>
      <c r="CO5" s="6">
        <f>IFERROR(Deaths!CO6/(Deaths!CO6+Recovered!CO6), 0)</f>
        <v>5.8035714285714288E-2</v>
      </c>
      <c r="CP5" s="6">
        <f>IFERROR(Deaths!CP6/(Deaths!CP6+Recovered!CP6), 0)</f>
        <v>4.8449612403100778E-2</v>
      </c>
      <c r="CQ5" s="6">
        <f>IFERROR(Deaths!CQ6/(Deaths!CQ6+Recovered!CQ6), 0)</f>
        <v>5.0902061855670103E-2</v>
      </c>
      <c r="CR5" s="6">
        <f>IFERROR(Deaths!CR6/(Deaths!CR6+Recovered!CR6), 0)</f>
        <v>5.5163566388710714E-2</v>
      </c>
      <c r="CS5" s="6">
        <f>IFERROR(Deaths!CS6/(Deaths!CS6+Recovered!CS6), 0)</f>
        <v>5.5769230769230772E-2</v>
      </c>
      <c r="CT5" s="6">
        <f>IFERROR(Deaths!CT6/(Deaths!CT6+Recovered!CT6), 0)</f>
        <v>5.7581573896353169E-2</v>
      </c>
      <c r="CU5" s="6">
        <f>IFERROR(Deaths!CU6/(Deaths!CU6+Recovered!CU6), 0)</f>
        <v>4.2936288088642659E-2</v>
      </c>
      <c r="CV5" s="6">
        <f>IFERROR(Deaths!CV6/(Deaths!CV6+Recovered!CV6), 0)</f>
        <v>4.733455882352941E-2</v>
      </c>
      <c r="CW5" s="6">
        <f>IFERROR(Deaths!CW6/(Deaths!CW6+Recovered!CW6), 0)</f>
        <v>4.733455882352941E-2</v>
      </c>
    </row>
    <row r="6" spans="1:101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  <c r="CH6" s="6">
        <f>IFERROR(Deaths!CH7/(Deaths!CH7+Recovered!CH7), 0)</f>
        <v>0.20888556402898584</v>
      </c>
      <c r="CI6" s="6">
        <f>IFERROR(Deaths!CI7/(Deaths!CI7+Recovered!CI7), 0)</f>
        <v>0.20523418905134308</v>
      </c>
      <c r="CJ6" s="6">
        <f>IFERROR(Deaths!CJ7/(Deaths!CJ7+Recovered!CJ7), 0)</f>
        <v>0.21099378685429171</v>
      </c>
      <c r="CK6" s="6">
        <f>IFERROR(Deaths!CK7/(Deaths!CK7+Recovered!CK7), 0)</f>
        <v>0.21133487979755378</v>
      </c>
      <c r="CL6" s="6">
        <f>IFERROR(Deaths!CL7/(Deaths!CL7+Recovered!CL7), 0)</f>
        <v>0.20910949800633882</v>
      </c>
      <c r="CM6" s="6">
        <f>IFERROR(Deaths!CM7/(Deaths!CM7+Recovered!CM7), 0)</f>
        <v>0.20556196334743049</v>
      </c>
      <c r="CN6" s="6">
        <f>IFERROR(Deaths!CN7/(Deaths!CN7+Recovered!CN7), 0)</f>
        <v>0.20503680295965163</v>
      </c>
      <c r="CO6" s="6">
        <f>IFERROR(Deaths!CO7/(Deaths!CO7+Recovered!CO7), 0)</f>
        <v>0.20177084881819532</v>
      </c>
      <c r="CP6" s="6">
        <f>IFERROR(Deaths!CP7/(Deaths!CP7+Recovered!CP7), 0)</f>
        <v>0.19888337357616667</v>
      </c>
      <c r="CQ6" s="6">
        <f>IFERROR(Deaths!CQ7/(Deaths!CQ7+Recovered!CQ7), 0)</f>
        <v>0.19606716632282661</v>
      </c>
      <c r="CR6" s="6">
        <f>IFERROR(Deaths!CR7/(Deaths!CR7+Recovered!CR7), 0)</f>
        <v>0.19308658629120648</v>
      </c>
      <c r="CS6" s="6">
        <f>IFERROR(Deaths!CS7/(Deaths!CS7+Recovered!CS7), 0)</f>
        <v>0.19076685148319375</v>
      </c>
      <c r="CT6" s="6">
        <f>IFERROR(Deaths!CT7/(Deaths!CT7+Recovered!CT7), 0)</f>
        <v>0.1890816424965433</v>
      </c>
      <c r="CU6" s="6">
        <f>IFERROR(Deaths!CU7/(Deaths!CU7+Recovered!CU7), 0)</f>
        <v>0.18850993115454617</v>
      </c>
      <c r="CV6" s="6">
        <f>IFERROR(Deaths!CV7/(Deaths!CV7+Recovered!CV7), 0)</f>
        <v>0.18221464923210881</v>
      </c>
      <c r="CW6" s="6">
        <f>IFERROR(Deaths!CW7/(Deaths!CW7+Recovered!CW7), 0)</f>
        <v>0.179679778612374</v>
      </c>
    </row>
    <row r="7" spans="1:101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0.77358490566037741</v>
      </c>
      <c r="BA7" s="6">
        <f>IFERROR(Deaths!BA8/(Deaths!BA8+Recovered!BA8), 0)</f>
        <v>0.80327868852459017</v>
      </c>
      <c r="BB7" s="6">
        <f>IFERROR(Deaths!BB8/(Deaths!BB8+Recovered!BB8), 0)</f>
        <v>0.82857142857142863</v>
      </c>
      <c r="BC7" s="6">
        <f>IFERROR(Deaths!BC8/(Deaths!BC8+Recovered!BC8), 0)</f>
        <v>0.85882352941176465</v>
      </c>
      <c r="BD7" s="6">
        <f>IFERROR(Deaths!BD8/(Deaths!BD8+Recovered!BD8), 0)</f>
        <v>0.85344827586206895</v>
      </c>
      <c r="BE7" s="6">
        <f>IFERROR(Deaths!BE8/(Deaths!BE8+Recovered!BE8), 0)</f>
        <v>0.88666666666666671</v>
      </c>
      <c r="BF7" s="6">
        <f>IFERROR(Deaths!BF8/(Deaths!BF8+Recovered!BF8), 0)</f>
        <v>0.60966542750929364</v>
      </c>
      <c r="BG7" s="6">
        <f>IFERROR(Deaths!BG8/(Deaths!BG8+Recovered!BG8), 0)</f>
        <v>0.68073878627968343</v>
      </c>
      <c r="BH7" s="6">
        <f>IFERROR(Deaths!BH8/(Deaths!BH8+Recovered!BH8), 0)</f>
        <v>0.7036290322580645</v>
      </c>
      <c r="BI7" s="6">
        <f>IFERROR(Deaths!BI8/(Deaths!BI8+Recovered!BI8), 0)</f>
        <v>0.71521035598705507</v>
      </c>
      <c r="BJ7" s="6">
        <f>IFERROR(Deaths!BJ8/(Deaths!BJ8+Recovered!BJ8), 0)</f>
        <v>0.76701570680628273</v>
      </c>
      <c r="BK7" s="6">
        <f>IFERROR(Deaths!BK8/(Deaths!BK8+Recovered!BK8), 0)</f>
        <v>0.81535269709543567</v>
      </c>
      <c r="BL7" s="6">
        <f>IFERROR(Deaths!BL8/(Deaths!BL8+Recovered!BL8), 0)</f>
        <v>0.74336283185840712</v>
      </c>
      <c r="BM7" s="6">
        <f>IFERROR(Deaths!BM8/(Deaths!BM8+Recovered!BM8), 0)</f>
        <v>0.78473464519976144</v>
      </c>
      <c r="BN7" s="6">
        <f>IFERROR(Deaths!BN8/(Deaths!BN8+Recovered!BN8), 0)</f>
        <v>0.71707519734108849</v>
      </c>
      <c r="BO7" s="6">
        <f>IFERROR(Deaths!BO8/(Deaths!BO8+Recovered!BO8), 0)</f>
        <v>0.72271857051691124</v>
      </c>
      <c r="BP7" s="6">
        <f>IFERROR(Deaths!BP8/(Deaths!BP8+Recovered!BP8), 0)</f>
        <v>0.71811727583486717</v>
      </c>
      <c r="BQ7" s="6">
        <f>IFERROR(Deaths!BQ8/(Deaths!BQ8+Recovered!BQ8), 0)</f>
        <v>0.56203779786359898</v>
      </c>
      <c r="BR7" s="6">
        <f>IFERROR(Deaths!BR8/(Deaths!BR8+Recovered!BR8), 0)</f>
        <v>0.42618950793005289</v>
      </c>
      <c r="BS7" s="6">
        <f>IFERROR(Deaths!BS8/(Deaths!BS8+Recovered!BS8), 0)</f>
        <v>0.43313695424098136</v>
      </c>
      <c r="BT7" s="6">
        <f>IFERROR(Deaths!BT8/(Deaths!BT8+Recovered!BT8), 0)</f>
        <v>0.43412353923205343</v>
      </c>
      <c r="BU7" s="6">
        <f>IFERROR(Deaths!BU8/(Deaths!BU8+Recovered!BU8), 0)</f>
        <v>0.46808887838316982</v>
      </c>
      <c r="BV7" s="6">
        <f>IFERROR(Deaths!BV8/(Deaths!BV8+Recovered!BV8), 0)</f>
        <v>0.48783833693874323</v>
      </c>
      <c r="BW7" s="6">
        <f>IFERROR(Deaths!BW8/(Deaths!BW8+Recovered!BW8), 0)</f>
        <v>0.42556945152311132</v>
      </c>
      <c r="BX7" s="6">
        <f>IFERROR(Deaths!BX8/(Deaths!BX8+Recovered!BX8), 0)</f>
        <v>0.4149481943466452</v>
      </c>
      <c r="BY7" s="6">
        <f>IFERROR(Deaths!BY8/(Deaths!BY8+Recovered!BY8), 0)</f>
        <v>0.41505601194921582</v>
      </c>
      <c r="BZ7" s="6">
        <f>IFERROR(Deaths!BZ8/(Deaths!BZ8+Recovered!BZ8), 0)</f>
        <v>0.42659535226853562</v>
      </c>
      <c r="CA7" s="6">
        <f>IFERROR(Deaths!CA8/(Deaths!CA8+Recovered!CA8), 0)</f>
        <v>0.43677831169762604</v>
      </c>
      <c r="CB7" s="6">
        <f>IFERROR(Deaths!CB8/(Deaths!CB8+Recovered!CB8), 0)</f>
        <v>0.44355633417278001</v>
      </c>
      <c r="CC7" s="6">
        <f>IFERROR(Deaths!CC8/(Deaths!CC8+Recovered!CC8), 0)</f>
        <v>0.43684838526690528</v>
      </c>
      <c r="CD7" s="6">
        <f>IFERROR(Deaths!CD8/(Deaths!CD8+Recovered!CD8), 0)</f>
        <v>0.43771128533410053</v>
      </c>
      <c r="CE7" s="6">
        <f>IFERROR(Deaths!CE8/(Deaths!CE8+Recovered!CE8), 0)</f>
        <v>0.44158174493008767</v>
      </c>
      <c r="CF7" s="6">
        <f>IFERROR(Deaths!CF8/(Deaths!CF8+Recovered!CF8), 0)</f>
        <v>0.39059872182980154</v>
      </c>
      <c r="CG7" s="6">
        <f>IFERROR(Deaths!CG8/(Deaths!CG8+Recovered!CG8), 0)</f>
        <v>0.38785004806151874</v>
      </c>
      <c r="CH7" s="6">
        <f>IFERROR(Deaths!CH8/(Deaths!CH8+Recovered!CH8), 0)</f>
        <v>0.38587763762819755</v>
      </c>
      <c r="CI7" s="6">
        <f>IFERROR(Deaths!CI8/(Deaths!CI8+Recovered!CI8), 0)</f>
        <v>0.38899810119513012</v>
      </c>
      <c r="CJ7" s="6">
        <f>IFERROR(Deaths!CJ8/(Deaths!CJ8+Recovered!CJ8), 0)</f>
        <v>0.38987661011296842</v>
      </c>
      <c r="CK7" s="6">
        <f>IFERROR(Deaths!CK8/(Deaths!CK8+Recovered!CK8), 0)</f>
        <v>0.38007323625864065</v>
      </c>
      <c r="CL7" s="6">
        <f>IFERROR(Deaths!CL8/(Deaths!CL8+Recovered!CL8), 0)</f>
        <v>0.36793910964935927</v>
      </c>
      <c r="CM7" s="6">
        <f>IFERROR(Deaths!CM8/(Deaths!CM8+Recovered!CM8), 0)</f>
        <v>0.37098653772567575</v>
      </c>
      <c r="CN7" s="6">
        <f>IFERROR(Deaths!CN8/(Deaths!CN8+Recovered!CN8), 0)</f>
        <v>0.37481087372183891</v>
      </c>
      <c r="CO7" s="6">
        <f>IFERROR(Deaths!CO8/(Deaths!CO8+Recovered!CO8), 0)</f>
        <v>0.37997082819086697</v>
      </c>
      <c r="CP7" s="6">
        <f>IFERROR(Deaths!CP8/(Deaths!CP8+Recovered!CP8), 0)</f>
        <v>0.38270721251164114</v>
      </c>
      <c r="CQ7" s="6">
        <f>IFERROR(Deaths!CQ8/(Deaths!CQ8+Recovered!CQ8), 0)</f>
        <v>0.34198257312116465</v>
      </c>
      <c r="CR7" s="6">
        <f>IFERROR(Deaths!CR8/(Deaths!CR8+Recovered!CR8), 0)</f>
        <v>0.34877081887015254</v>
      </c>
      <c r="CS7" s="6">
        <f>IFERROR(Deaths!CS8/(Deaths!CS8+Recovered!CS8), 0)</f>
        <v>0.33904577158072269</v>
      </c>
      <c r="CT7" s="6">
        <f>IFERROR(Deaths!CT8/(Deaths!CT8+Recovered!CT8), 0)</f>
        <v>0.33550807177829595</v>
      </c>
      <c r="CU7" s="6">
        <f>IFERROR(Deaths!CU8/(Deaths!CU8+Recovered!CU8), 0)</f>
        <v>0.33481361630835788</v>
      </c>
      <c r="CV7" s="6">
        <f>IFERROR(Deaths!CV8/(Deaths!CV8+Recovered!CV8), 0)</f>
        <v>0.33556060697793461</v>
      </c>
      <c r="CW7" s="6">
        <f>IFERROR(Deaths!CW8/(Deaths!CW8+Recovered!CW8), 0)</f>
        <v>0.29038042250729457</v>
      </c>
    </row>
    <row r="8" spans="1:101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W8"/>
  <sheetViews>
    <sheetView tabSelected="1" workbookViewId="0">
      <selection activeCell="A25" sqref="A25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101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</row>
    <row r="2" spans="1:101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3.4192836564983758E-2</v>
      </c>
      <c r="AT2" s="6">
        <f>IFERROR(Deaths!AT3/Confirmed!AT2, 0)</f>
        <v>3.3978055225390713E-2</v>
      </c>
      <c r="AU2" s="6">
        <f>IFERROR(Deaths!AU3/Confirmed!AU2, 0)</f>
        <v>3.3614556860373936E-2</v>
      </c>
      <c r="AV2" s="6">
        <f>IFERROR(Deaths!AV3/Confirmed!AV2, 0)</f>
        <v>3.4610866774114242E-2</v>
      </c>
      <c r="AW2" s="6">
        <f>IFERROR(Deaths!AW3/Confirmed!AW2, 0)</f>
        <v>3.5099920767673209E-2</v>
      </c>
      <c r="AX2" s="6">
        <f>IFERROR(Deaths!AX3/Confirmed!AX2, 0)</f>
        <v>3.5938290338897318E-2</v>
      </c>
      <c r="AY2" s="6">
        <f>IFERROR(Deaths!AY3/Confirmed!AY2, 0)</f>
        <v>3.6655412115193645E-2</v>
      </c>
      <c r="AZ2" s="6">
        <f>IFERROR(Deaths!AZ3/Confirmed!AZ2, 0)</f>
        <v>3.6789454001495886E-2</v>
      </c>
      <c r="BA2" s="6">
        <f>IFERROR(Deaths!BA3/Confirmed!BA2, 0)</f>
        <v>3.7240306020562046E-2</v>
      </c>
      <c r="BB2" s="6">
        <f>IFERROR(Deaths!BB3/Confirmed!BB2, 0)</f>
        <v>3.7344026236900765E-2</v>
      </c>
      <c r="BC2" s="6">
        <f>IFERROR(Deaths!BC3/Confirmed!BC2, 0)</f>
        <v>3.8646650663418249E-2</v>
      </c>
      <c r="BD2" s="6">
        <f>IFERROR(Deaths!BD3/Confirmed!BD2, 0)</f>
        <v>3.9371596284202351E-2</v>
      </c>
      <c r="BE2" s="6">
        <f>IFERROR(Deaths!BE3/Confirmed!BE2, 0)</f>
        <v>4.0362634630896996E-2</v>
      </c>
      <c r="BF2" s="6">
        <f>IFERROR(Deaths!BF3/Confirmed!BF2, 0)</f>
        <v>4.1066624465896505E-2</v>
      </c>
      <c r="BG2" s="6">
        <f>IFERROR(Deaths!BG3/Confirmed!BG2, 0)</f>
        <v>4.0994823094931909E-2</v>
      </c>
      <c r="BH2" s="6">
        <f>IFERROR(Deaths!BH3/Confirmed!BH2, 0)</f>
        <v>4.1954548626798462E-2</v>
      </c>
      <c r="BI2" s="6">
        <f>IFERROR(Deaths!BI3/Confirmed!BI2, 0)</f>
        <v>4.3095664165750031E-2</v>
      </c>
      <c r="BJ2" s="6">
        <f>IFERROR(Deaths!BJ3/Confirmed!BJ2, 0)</f>
        <v>4.3988748375457694E-2</v>
      </c>
      <c r="BK2" s="6">
        <f>IFERROR(Deaths!BK3/Confirmed!BK2, 0)</f>
        <v>4.4302927445662228E-2</v>
      </c>
      <c r="BL2" s="6">
        <f>IFERROR(Deaths!BL3/Confirmed!BL2, 0)</f>
        <v>4.547944288041255E-2</v>
      </c>
      <c r="BM2" s="6">
        <f>IFERROR(Deaths!BM3/Confirmed!BM2, 0)</f>
        <v>4.6576713140042289E-2</v>
      </c>
      <c r="BN2" s="6">
        <f>IFERROR(Deaths!BN3/Confirmed!BN2, 0)</f>
        <v>4.6796211447590247E-2</v>
      </c>
      <c r="BO2" s="6">
        <f>IFERROR(Deaths!BO3/Confirmed!BO2, 0)</f>
        <v>4.7669200553399516E-2</v>
      </c>
      <c r="BP2" s="6">
        <f>IFERROR(Deaths!BP3/Confirmed!BP2, 0)</f>
        <v>4.8117199133203392E-2</v>
      </c>
      <c r="BQ2" s="6">
        <f>IFERROR(Deaths!BQ3/Confirmed!BQ2, 0)</f>
        <v>4.9040310432675954E-2</v>
      </c>
      <c r="BR2" s="6">
        <f>IFERROR(Deaths!BR3/Confirmed!BR2, 0)</f>
        <v>5.0401922069291623E-2</v>
      </c>
      <c r="BS2" s="6">
        <f>IFERROR(Deaths!BS3/Confirmed!BS2, 0)</f>
        <v>5.1583007621197566E-2</v>
      </c>
      <c r="BT2" s="6">
        <f>IFERROR(Deaths!BT3/Confirmed!BT2, 0)</f>
        <v>5.3262895142595516E-2</v>
      </c>
      <c r="BU2" s="6">
        <f>IFERROR(Deaths!BU3/Confirmed!BU2, 0)</f>
        <v>5.5075790017938581E-2</v>
      </c>
      <c r="BV2" s="6">
        <f>IFERROR(Deaths!BV3/Confirmed!BV2, 0)</f>
        <v>5.6404191715121052E-2</v>
      </c>
      <c r="BW2" s="6">
        <f>IFERROR(Deaths!BW3/Confirmed!BW2, 0)</f>
        <v>5.7804072754853282E-2</v>
      </c>
      <c r="BX2" s="6">
        <f>IFERROR(Deaths!BX3/Confirmed!BX2, 0)</f>
        <v>5.8473102740816671E-2</v>
      </c>
      <c r="BY2" s="6">
        <f>IFERROR(Deaths!BY3/Confirmed!BY2, 0)</f>
        <v>5.9607530344090137E-2</v>
      </c>
      <c r="BZ2" s="6">
        <f>IFERROR(Deaths!BZ3/Confirmed!BZ2, 0)</f>
        <v>6.2059325226039394E-2</v>
      </c>
      <c r="CA2" s="6">
        <f>IFERROR(Deaths!CA3/Confirmed!CA2, 0)</f>
        <v>6.3068504256181601E-2</v>
      </c>
      <c r="CB2" s="6">
        <f>IFERROR(Deaths!CB3/Confirmed!CB2, 0)</f>
        <v>6.443918959488687E-2</v>
      </c>
      <c r="CC2" s="6">
        <f>IFERROR(Deaths!CC3/Confirmed!CC2, 0)</f>
        <v>6.5209668206539603E-2</v>
      </c>
      <c r="CD2" s="6">
        <f>IFERROR(Deaths!CD3/Confirmed!CD2, 0)</f>
        <v>6.5751357267320454E-2</v>
      </c>
      <c r="CE2" s="6">
        <f>IFERROR(Deaths!CE3/Confirmed!CE2, 0)</f>
        <v>6.5309149482008153E-2</v>
      </c>
      <c r="CF2" s="6">
        <f>IFERROR(Deaths!CF3/Confirmed!CF2, 0)</f>
        <v>6.5904643731445445E-2</v>
      </c>
      <c r="CG2" s="6">
        <f>IFERROR(Deaths!CG3/Confirmed!CG2, 0)</f>
        <v>6.7046605530221237E-2</v>
      </c>
      <c r="CH2" s="6">
        <f>IFERROR(Deaths!CH3/Confirmed!CH2, 0)</f>
        <v>6.8439109396907616E-2</v>
      </c>
      <c r="CI2" s="6">
        <f>IFERROR(Deaths!CI3/Confirmed!CI2, 0)</f>
        <v>6.8761060137405947E-2</v>
      </c>
      <c r="CJ2" s="6">
        <f>IFERROR(Deaths!CJ3/Confirmed!CJ2, 0)</f>
        <v>7.0019372931384813E-2</v>
      </c>
      <c r="CK2" s="6">
        <f>IFERROR(Deaths!CK3/Confirmed!CK2, 0)</f>
        <v>7.0440276541326063E-2</v>
      </c>
      <c r="CL2" s="6">
        <f>IFERROR(Deaths!CL3/Confirmed!CL2, 0)</f>
        <v>6.9890867499457485E-2</v>
      </c>
      <c r="CM2" s="6">
        <f>IFERROR(Deaths!CM3/Confirmed!CM2, 0)</f>
        <v>7.0039190713981417E-2</v>
      </c>
      <c r="CN2" s="6">
        <f>IFERROR(Deaths!CN3/Confirmed!CN2, 0)</f>
        <v>7.0721718002166492E-2</v>
      </c>
      <c r="CO2" s="6">
        <f>IFERROR(Deaths!CO3/Confirmed!CO2, 0)</f>
        <v>7.1235662265296346E-2</v>
      </c>
      <c r="CP2" s="6">
        <f>IFERROR(Deaths!CP3/Confirmed!CP2, 0)</f>
        <v>7.1527124814698001E-2</v>
      </c>
      <c r="CQ2" s="6">
        <f>IFERROR(Deaths!CQ3/Confirmed!CQ2, 0)</f>
        <v>7.1562159974724746E-2</v>
      </c>
      <c r="CR2" s="6">
        <f>IFERROR(Deaths!CR3/Confirmed!CR2, 0)</f>
        <v>7.1597384513346546E-2</v>
      </c>
      <c r="CS2" s="6">
        <f>IFERROR(Deaths!CS3/Confirmed!CS2, 0)</f>
        <v>7.1068353147999169E-2</v>
      </c>
      <c r="CT2" s="6">
        <f>IFERROR(Deaths!CT3/Confirmed!CT2, 0)</f>
        <v>7.0973427488916399E-2</v>
      </c>
      <c r="CU2" s="6">
        <f>IFERROR(Deaths!CU3/Confirmed!CU2, 0)</f>
        <v>7.1332449985347532E-2</v>
      </c>
      <c r="CV2" s="6">
        <f>IFERROR(Deaths!CV3/Confirmed!CV2, 0)</f>
        <v>7.1812269393647252E-2</v>
      </c>
      <c r="CW2" s="6">
        <f>IFERROR(Deaths!CW3/Confirmed!CW2, 0)</f>
        <v>7.1660741711459489E-2</v>
      </c>
    </row>
    <row r="3" spans="1:101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0</v>
      </c>
      <c r="AT3" s="6">
        <f>IFERROR(Deaths!AT4/Confirmed!AT3, 0)</f>
        <v>6.0975609756097563E-3</v>
      </c>
      <c r="AU3" s="6">
        <f>IFERROR(Deaths!AU4/Confirmed!AU3, 0)</f>
        <v>9.6618357487922701E-3</v>
      </c>
      <c r="AV3" s="6">
        <f>IFERROR(Deaths!AV4/Confirmed!AV3, 0)</f>
        <v>7.2992700729927005E-3</v>
      </c>
      <c r="AW3" s="6">
        <f>IFERROR(Deaths!AW4/Confirmed!AW3, 0)</f>
        <v>9.316770186335404E-3</v>
      </c>
      <c r="AX3" s="6">
        <f>IFERROR(Deaths!AX4/Confirmed!AX3, 0)</f>
        <v>1.8229166666666668E-2</v>
      </c>
      <c r="AY3" s="6">
        <f>IFERROR(Deaths!AY4/Confirmed!AY3, 0)</f>
        <v>1.5250544662309368E-2</v>
      </c>
      <c r="AZ3" s="6">
        <f>IFERROR(Deaths!AZ4/Confirmed!AZ3, 0)</f>
        <v>1.9607843137254902E-2</v>
      </c>
      <c r="BA3" s="6">
        <f>IFERROR(Deaths!BA4/Confirmed!BA3, 0)</f>
        <v>1.2468827930174564E-2</v>
      </c>
      <c r="BB3" s="6">
        <f>IFERROR(Deaths!BB4/Confirmed!BB3, 0)</f>
        <v>2.4475524475524476E-2</v>
      </c>
      <c r="BC3" s="6">
        <f>IFERROR(Deaths!BC4/Confirmed!BC3, 0)</f>
        <v>3.7554585152838431E-2</v>
      </c>
      <c r="BD3" s="6">
        <f>IFERROR(Deaths!BD4/Confirmed!BD3, 0)</f>
        <v>4.2553191489361701E-2</v>
      </c>
      <c r="BE3" s="6">
        <f>IFERROR(Deaths!BE4/Confirmed!BE3, 0)</f>
        <v>4.1836734693877553E-2</v>
      </c>
      <c r="BF3" s="6">
        <f>IFERROR(Deaths!BF4/Confirmed!BF3, 0)</f>
        <v>4.3906131718395157E-2</v>
      </c>
      <c r="BG3" s="6">
        <f>IFERROR(Deaths!BG4/Confirmed!BG3, 0)</f>
        <v>5.8541973490427099E-2</v>
      </c>
      <c r="BH3" s="6">
        <f>IFERROR(Deaths!BH4/Confirmed!BH3, 0)</f>
        <v>4.8579970104633781E-2</v>
      </c>
      <c r="BI3" s="6">
        <f>IFERROR(Deaths!BI4/Confirmed!BI3, 0)</f>
        <v>4.9536214722715612E-2</v>
      </c>
      <c r="BJ3" s="6">
        <f>IFERROR(Deaths!BJ4/Confirmed!BJ3, 0)</f>
        <v>4.9782419495213226E-2</v>
      </c>
      <c r="BK3" s="6">
        <f>IFERROR(Deaths!BK4/Confirmed!BK3, 0)</f>
        <v>5.352363960749331E-2</v>
      </c>
      <c r="BL3" s="6">
        <f>IFERROR(Deaths!BL4/Confirmed!BL3, 0)</f>
        <v>6.2346888780009796E-2</v>
      </c>
      <c r="BM3" s="6">
        <f>IFERROR(Deaths!BM4/Confirmed!BM3, 0)</f>
        <v>7.2095435684647297E-2</v>
      </c>
      <c r="BN3" s="6">
        <f>IFERROR(Deaths!BN4/Confirmed!BN3, 0)</f>
        <v>7.44158482898747E-2</v>
      </c>
      <c r="BO3" s="6">
        <f>IFERROR(Deaths!BO4/Confirmed!BO3, 0)</f>
        <v>7.8874194642251608E-2</v>
      </c>
      <c r="BP3" s="6">
        <f>IFERROR(Deaths!BP4/Confirmed!BP3, 0)</f>
        <v>8.4161275415896492E-2</v>
      </c>
      <c r="BQ3" s="6">
        <f>IFERROR(Deaths!BQ4/Confirmed!BQ3, 0)</f>
        <v>8.4529828109201219E-2</v>
      </c>
      <c r="BR3" s="6">
        <f>IFERROR(Deaths!BR4/Confirmed!BR3, 0)</f>
        <v>9.1123680577205712E-2</v>
      </c>
      <c r="BS3" s="6">
        <f>IFERROR(Deaths!BS4/Confirmed!BS3, 0)</f>
        <v>9.5325929123660766E-2</v>
      </c>
      <c r="BT3" s="6">
        <f>IFERROR(Deaths!BT4/Confirmed!BT3, 0)</f>
        <v>0.103800435292148</v>
      </c>
      <c r="BU3" s="6">
        <f>IFERROR(Deaths!BU4/Confirmed!BU3, 0)</f>
        <v>0.10979428203552512</v>
      </c>
      <c r="BV3" s="6">
        <f>IFERROR(Deaths!BV4/Confirmed!BV3, 0)</f>
        <v>0.11545917444234795</v>
      </c>
      <c r="BW3" s="6">
        <f>IFERROR(Deaths!BW4/Confirmed!BW3, 0)</f>
        <v>0.12307837182475222</v>
      </c>
      <c r="BX3" s="6">
        <f>IFERROR(Deaths!BX4/Confirmed!BX3, 0)</f>
        <v>0.12127343298373111</v>
      </c>
      <c r="BY3" s="6">
        <f>IFERROR(Deaths!BY4/Confirmed!BY3, 0)</f>
        <v>0.12328085847089654</v>
      </c>
      <c r="BZ3" s="6">
        <f>IFERROR(Deaths!BZ4/Confirmed!BZ3, 0)</f>
        <v>0.13374680512609699</v>
      </c>
      <c r="CA3" s="6">
        <f>IFERROR(Deaths!CA4/Confirmed!CA3, 0)</f>
        <v>0.13857891140970166</v>
      </c>
      <c r="CB3" s="6">
        <f>IFERROR(Deaths!CB4/Confirmed!CB3, 0)</f>
        <v>0.14608634928345882</v>
      </c>
      <c r="CC3" s="6">
        <f>IFERROR(Deaths!CC4/Confirmed!CC3, 0)</f>
        <v>0.14444072113129147</v>
      </c>
      <c r="CD3" s="6">
        <f>IFERROR(Deaths!CD4/Confirmed!CD3, 0)</f>
        <v>0.14542905075493903</v>
      </c>
      <c r="CE3" s="6">
        <f>IFERROR(Deaths!CE4/Confirmed!CE3, 0)</f>
        <v>0.14437950379081285</v>
      </c>
      <c r="CF3" s="6">
        <f>IFERROR(Deaths!CF4/Confirmed!CF3, 0)</f>
        <v>0.14566261024896729</v>
      </c>
      <c r="CG3" s="6">
        <f>IFERROR(Deaths!CG4/Confirmed!CG3, 0)</f>
        <v>0.14861089145447837</v>
      </c>
      <c r="CH3" s="6">
        <f>IFERROR(Deaths!CH4/Confirmed!CH3, 0)</f>
        <v>0.15018646401897812</v>
      </c>
      <c r="CI3" s="6">
        <f>IFERROR(Deaths!CI4/Confirmed!CI3, 0)</f>
        <v>0.15338230351913199</v>
      </c>
      <c r="CJ3" s="6">
        <f>IFERROR(Deaths!CJ4/Confirmed!CJ3, 0)</f>
        <v>0.15405077936393699</v>
      </c>
      <c r="CK3" s="6">
        <f>IFERROR(Deaths!CK4/Confirmed!CK3, 0)</f>
        <v>0.15633834573425603</v>
      </c>
      <c r="CL3" s="6">
        <f>IFERROR(Deaths!CL4/Confirmed!CL3, 0)</f>
        <v>0.15289835935694715</v>
      </c>
      <c r="CM3" s="6">
        <f>IFERROR(Deaths!CM4/Confirmed!CM3, 0)</f>
        <v>0.15169717772692601</v>
      </c>
      <c r="CN3" s="6">
        <f>IFERROR(Deaths!CN4/Confirmed!CN3, 0)</f>
        <v>0.1556709584242387</v>
      </c>
      <c r="CO3" s="6">
        <f>IFERROR(Deaths!CO4/Confirmed!CO3, 0)</f>
        <v>0.15679822932604465</v>
      </c>
      <c r="CP3" s="6">
        <f>IFERROR(Deaths!CP4/Confirmed!CP3, 0)</f>
        <v>0.15684472085374085</v>
      </c>
      <c r="CQ3" s="6">
        <f>IFERROR(Deaths!CQ4/Confirmed!CQ3, 0)</f>
        <v>0.15799917035398231</v>
      </c>
      <c r="CR3" s="6">
        <f>IFERROR(Deaths!CR4/Confirmed!CR3, 0)</f>
        <v>0.15843523724836028</v>
      </c>
      <c r="CS3" s="6">
        <f>IFERROR(Deaths!CS4/Confirmed!CS3, 0)</f>
        <v>0.15656627953024274</v>
      </c>
      <c r="CT3" s="6">
        <f>IFERROR(Deaths!CT4/Confirmed!CT3, 0)</f>
        <v>0.15445727132644554</v>
      </c>
      <c r="CU3" s="6">
        <f>IFERROR(Deaths!CU4/Confirmed!CU3, 0)</f>
        <v>0.1562611641515245</v>
      </c>
      <c r="CV3" s="6">
        <f>IFERROR(Deaths!CV4/Confirmed!CV3, 0)</f>
        <v>0.15720886079751983</v>
      </c>
      <c r="CW3" s="6">
        <f>IFERROR(Deaths!CW4/Confirmed!CW3, 0)</f>
        <v>0.15562293817869793</v>
      </c>
    </row>
    <row r="4" spans="1:101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  <c r="CH4" s="6">
        <f>IFERROR(Deaths!CH5/Confirmed!CH4, 0)</f>
        <v>0.13105870243104961</v>
      </c>
      <c r="CI4" s="6">
        <f>IFERROR(Deaths!CI5/Confirmed!CI4, 0)</f>
        <v>0.1312292457130004</v>
      </c>
      <c r="CJ4" s="6">
        <f>IFERROR(Deaths!CJ5/Confirmed!CJ4, 0)</f>
        <v>0.1319055406706334</v>
      </c>
      <c r="CK4" s="6">
        <f>IFERROR(Deaths!CK5/Confirmed!CK4, 0)</f>
        <v>0.13202785277817253</v>
      </c>
      <c r="CL4" s="6">
        <f>IFERROR(Deaths!CL5/Confirmed!CL4, 0)</f>
        <v>0.13219945019332632</v>
      </c>
      <c r="CM4" s="6">
        <f>IFERROR(Deaths!CM5/Confirmed!CM4, 0)</f>
        <v>0.13305890921932592</v>
      </c>
      <c r="CN4" s="6">
        <f>IFERROR(Deaths!CN5/Confirmed!CN4, 0)</f>
        <v>0.13398783411340695</v>
      </c>
      <c r="CO4" s="6">
        <f>IFERROR(Deaths!CO5/Confirmed!CO4, 0)</f>
        <v>0.13391022116406071</v>
      </c>
      <c r="CP4" s="6">
        <f>IFERROR(Deaths!CP5/Confirmed!CP4, 0)</f>
        <v>0.13448753243882025</v>
      </c>
      <c r="CQ4" s="6">
        <f>IFERROR(Deaths!CQ5/Confirmed!CQ4, 0)</f>
        <v>0.13455858731359524</v>
      </c>
      <c r="CR4" s="6">
        <f>IFERROR(Deaths!CR5/Confirmed!CR4, 0)</f>
        <v>0.13505945707982042</v>
      </c>
      <c r="CS4" s="6">
        <f>IFERROR(Deaths!CS5/Confirmed!CS4, 0)</f>
        <v>0.13478689768559504</v>
      </c>
      <c r="CT4" s="6">
        <f>IFERROR(Deaths!CT5/Confirmed!CT4, 0)</f>
        <v>0.13528137442707133</v>
      </c>
      <c r="CU4" s="6">
        <f>IFERROR(Deaths!CU5/Confirmed!CU4, 0)</f>
        <v>0.13577330587330338</v>
      </c>
      <c r="CV4" s="6">
        <f>IFERROR(Deaths!CV5/Confirmed!CV4, 0)</f>
        <v>0.13596868230913942</v>
      </c>
      <c r="CW4" s="6">
        <f>IFERROR(Deaths!CW5/Confirmed!CW4, 0)</f>
        <v>0.13611696509833887</v>
      </c>
    </row>
    <row r="5" spans="1:101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  <c r="CH5" s="6">
        <f>IFERROR(Deaths!CH6/Confirmed!CH5, 0)</f>
        <v>1.3567438148443736E-2</v>
      </c>
      <c r="CI5" s="6">
        <f>IFERROR(Deaths!CI6/Confirmed!CI5, 0)</f>
        <v>1.8426103646833013E-2</v>
      </c>
      <c r="CJ5" s="6">
        <f>IFERROR(Deaths!CJ6/Confirmed!CJ5, 0)</f>
        <v>1.7966223499820338E-2</v>
      </c>
      <c r="CK5" s="6">
        <f>IFERROR(Deaths!CK6/Confirmed!CK5, 0)</f>
        <v>1.7139090309822018E-2</v>
      </c>
      <c r="CL5" s="6">
        <f>IFERROR(Deaths!CL6/Confirmed!CL5, 0)</f>
        <v>1.7099430018999367E-2</v>
      </c>
      <c r="CM5" s="6">
        <f>IFERROR(Deaths!CM6/Confirmed!CM5, 0)</f>
        <v>1.7575757575757574E-2</v>
      </c>
      <c r="CN5" s="6">
        <f>IFERROR(Deaths!CN6/Confirmed!CN5, 0)</f>
        <v>1.6738816738816741E-2</v>
      </c>
      <c r="CO5" s="6">
        <f>IFERROR(Deaths!CO6/Confirmed!CO5, 0)</f>
        <v>1.7881705639614855E-2</v>
      </c>
      <c r="CP5" s="6">
        <f>IFERROR(Deaths!CP6/Confirmed!CP5, 0)</f>
        <v>1.8972931950417403E-2</v>
      </c>
      <c r="CQ5" s="6">
        <f>IFERROR(Deaths!CQ6/Confirmed!CQ5, 0)</f>
        <v>1.872037914691943E-2</v>
      </c>
      <c r="CR5" s="6">
        <f>IFERROR(Deaths!CR6/Confirmed!CR5, 0)</f>
        <v>1.9720247649621648E-2</v>
      </c>
      <c r="CS5" s="6">
        <f>IFERROR(Deaths!CS6/Confirmed!CS5, 0)</f>
        <v>1.913770347558293E-2</v>
      </c>
      <c r="CT5" s="6">
        <f>IFERROR(Deaths!CT6/Confirmed!CT5, 0)</f>
        <v>1.8777383684539954E-2</v>
      </c>
      <c r="CU5" s="6">
        <f>IFERROR(Deaths!CU6/Confirmed!CU5, 0)</f>
        <v>1.8614891913530825E-2</v>
      </c>
      <c r="CV5" s="6">
        <f>IFERROR(Deaths!CV6/Confirmed!CV5, 0)</f>
        <v>1.9252336448598129E-2</v>
      </c>
      <c r="CW5" s="6">
        <f>IFERROR(Deaths!CW6/Confirmed!CW5, 0)</f>
        <v>1.8239773330972198E-2</v>
      </c>
    </row>
    <row r="6" spans="1:101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  <c r="CH6" s="6">
        <f>IFERROR(Deaths!CH7/Confirmed!CH6, 0)</f>
        <v>0.10531174708968499</v>
      </c>
      <c r="CI6" s="6">
        <f>IFERROR(Deaths!CI7/Confirmed!CI6, 0)</f>
        <v>0.10443476004066007</v>
      </c>
      <c r="CJ6" s="6">
        <f>IFERROR(Deaths!CJ7/Confirmed!CJ6, 0)</f>
        <v>0.1048108615115359</v>
      </c>
      <c r="CK6" s="6">
        <f>IFERROR(Deaths!CK7/Confirmed!CK6, 0)</f>
        <v>0.10453981202340841</v>
      </c>
      <c r="CL6" s="6">
        <f>IFERROR(Deaths!CL7/Confirmed!CL6, 0)</f>
        <v>0.10294754220481794</v>
      </c>
      <c r="CM6" s="6">
        <f>IFERROR(Deaths!CM7/Confirmed!CM6, 0)</f>
        <v>0.10415064182608261</v>
      </c>
      <c r="CN6" s="6">
        <f>IFERROR(Deaths!CN7/Confirmed!CN6, 0)</f>
        <v>0.10423258137507468</v>
      </c>
      <c r="CO6" s="6">
        <f>IFERROR(Deaths!CO7/Confirmed!CO6, 0)</f>
        <v>0.10421375408490852</v>
      </c>
      <c r="CP6" s="6">
        <f>IFERROR(Deaths!CP7/Confirmed!CP6, 0)</f>
        <v>0.10401175454408892</v>
      </c>
      <c r="CQ6" s="6">
        <f>IFERROR(Deaths!CQ7/Confirmed!CQ6, 0)</f>
        <v>0.11096113109020149</v>
      </c>
      <c r="CR6" s="6">
        <f>IFERROR(Deaths!CR7/Confirmed!CR6, 0)</f>
        <v>0.11122605084869236</v>
      </c>
      <c r="CS6" s="6">
        <f>IFERROR(Deaths!CS7/Confirmed!CS6, 0)</f>
        <v>0.1116869106215745</v>
      </c>
      <c r="CT6" s="6">
        <f>IFERROR(Deaths!CT7/Confirmed!CT6, 0)</f>
        <v>0.11229083617788174</v>
      </c>
      <c r="CU6" s="6">
        <f>IFERROR(Deaths!CU7/Confirmed!CU6, 0)</f>
        <v>0.11302206639370317</v>
      </c>
      <c r="CV6" s="6">
        <f>IFERROR(Deaths!CV7/Confirmed!CV6, 0)</f>
        <v>0.11401156319129051</v>
      </c>
      <c r="CW6" s="6">
        <f>IFERROR(Deaths!CW7/Confirmed!CW6, 0)</f>
        <v>0.11499051233396584</v>
      </c>
    </row>
    <row r="7" spans="1:101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2.4654239326518342E-2</v>
      </c>
      <c r="BA7" s="6">
        <f>IFERROR(Deaths!BA8/Confirmed!BA7, 0)</f>
        <v>2.2487379531895366E-2</v>
      </c>
      <c r="BB7" s="6">
        <f>IFERROR(Deaths!BB8/Confirmed!BB7, 0)</f>
        <v>2.1268793546021268E-2</v>
      </c>
      <c r="BC7" s="6">
        <f>IFERROR(Deaths!BC8/Confirmed!BC7, 0)</f>
        <v>2.0863103743926838E-2</v>
      </c>
      <c r="BD7" s="6">
        <f>IFERROR(Deaths!BD8/Confirmed!BD7, 0)</f>
        <v>2.1373056994818652E-2</v>
      </c>
      <c r="BE7" s="6">
        <f>IFERROR(Deaths!BE8/Confirmed!BE7, 0)</f>
        <v>2.0713284535119142E-2</v>
      </c>
      <c r="BF7" s="6">
        <f>IFERROR(Deaths!BF8/Confirmed!BF7, 0)</f>
        <v>2.1071566234099962E-2</v>
      </c>
      <c r="BG7" s="6">
        <f>IFERROR(Deaths!BG8/Confirmed!BG7, 0)</f>
        <v>1.8767731141339929E-2</v>
      </c>
      <c r="BH7" s="6">
        <f>IFERROR(Deaths!BH8/Confirmed!BH7, 0)</f>
        <v>1.8108234317438906E-2</v>
      </c>
      <c r="BI7" s="6">
        <f>IFERROR(Deaths!BI8/Confirmed!BI7, 0)</f>
        <v>1.7265625E-2</v>
      </c>
      <c r="BJ7" s="6">
        <f>IFERROR(Deaths!BJ8/Confirmed!BJ7, 0)</f>
        <v>1.7610289698281042E-2</v>
      </c>
      <c r="BK7" s="6">
        <f>IFERROR(Deaths!BK8/Confirmed!BK7, 0)</f>
        <v>1.7927605318979085E-2</v>
      </c>
      <c r="BL7" s="6">
        <f>IFERROR(Deaths!BL8/Confirmed!BL7, 0)</f>
        <v>1.8758374274229567E-2</v>
      </c>
      <c r="BM7" s="6">
        <f>IFERROR(Deaths!BM8/Confirmed!BM7, 0)</f>
        <v>2.0006689166590652E-2</v>
      </c>
      <c r="BN7" s="6">
        <f>IFERROR(Deaths!BN8/Confirmed!BN7, 0)</f>
        <v>2.0587814304117564E-2</v>
      </c>
      <c r="BO7" s="6">
        <f>IFERROR(Deaths!BO8/Confirmed!BO7, 0)</f>
        <v>2.2280807027553438E-2</v>
      </c>
      <c r="BP7" s="6">
        <f>IFERROR(Deaths!BP8/Confirmed!BP7, 0)</f>
        <v>2.2483843082369406E-2</v>
      </c>
      <c r="BQ7" s="6">
        <f>IFERROR(Deaths!BQ8/Confirmed!BQ7, 0)</f>
        <v>2.4270983400634452E-2</v>
      </c>
      <c r="BR7" s="6">
        <f>IFERROR(Deaths!BR8/Confirmed!BR7, 0)</f>
        <v>2.5903566065834112E-2</v>
      </c>
      <c r="BS7" s="6">
        <f>IFERROR(Deaths!BS8/Confirmed!BS7, 0)</f>
        <v>2.8521777947834958E-2</v>
      </c>
      <c r="BT7" s="6">
        <f>IFERROR(Deaths!BT8/Confirmed!BT7, 0)</f>
        <v>3.0486489528329316E-2</v>
      </c>
      <c r="BU7" s="6">
        <f>IFERROR(Deaths!BU8/Confirmed!BU7, 0)</f>
        <v>3.2513484003907696E-2</v>
      </c>
      <c r="BV7" s="6">
        <f>IFERROR(Deaths!BV8/Confirmed!BV7, 0)</f>
        <v>3.3577008138230072E-2</v>
      </c>
      <c r="BW7" s="6">
        <f>IFERROR(Deaths!BW8/Confirmed!BW7, 0)</f>
        <v>3.5169285598574435E-2</v>
      </c>
      <c r="BX7" s="6">
        <f>IFERROR(Deaths!BX8/Confirmed!BX7, 0)</f>
        <v>3.6742655922470772E-2</v>
      </c>
      <c r="BY7" s="6">
        <f>IFERROR(Deaths!BY8/Confirmed!BY7, 0)</f>
        <v>3.7928897648757773E-2</v>
      </c>
      <c r="BZ7" s="6">
        <f>IFERROR(Deaths!BZ8/Confirmed!BZ7, 0)</f>
        <v>4.077094890474188E-2</v>
      </c>
      <c r="CA7" s="6">
        <f>IFERROR(Deaths!CA8/Confirmed!CA7, 0)</f>
        <v>4.2621788202139722E-2</v>
      </c>
      <c r="CB7" s="6">
        <f>IFERROR(Deaths!CB8/Confirmed!CB7, 0)</f>
        <v>4.3768097151994471E-2</v>
      </c>
      <c r="CC7" s="6">
        <f>IFERROR(Deaths!CC8/Confirmed!CC7, 0)</f>
        <v>4.4977695429325226E-2</v>
      </c>
      <c r="CD7" s="6">
        <f>IFERROR(Deaths!CD8/Confirmed!CD7, 0)</f>
        <v>4.6242752604503071E-2</v>
      </c>
      <c r="CE7" s="6">
        <f>IFERROR(Deaths!CE8/Confirmed!CE7, 0)</f>
        <v>4.6975309420092815E-2</v>
      </c>
      <c r="CF7" s="6">
        <f>IFERROR(Deaths!CF8/Confirmed!CF7, 0)</f>
        <v>4.8000496022348564E-2</v>
      </c>
      <c r="CG7" s="6">
        <f>IFERROR(Deaths!CG8/Confirmed!CG7, 0)</f>
        <v>4.9800055951421E-2</v>
      </c>
      <c r="CH7" s="6">
        <f>IFERROR(Deaths!CH8/Confirmed!CH7, 0)</f>
        <v>5.1440245148110318E-2</v>
      </c>
      <c r="CI7" s="6">
        <f>IFERROR(Deaths!CI8/Confirmed!CI7, 0)</f>
        <v>5.2168090690122113E-2</v>
      </c>
      <c r="CJ7" s="6">
        <f>IFERROR(Deaths!CJ8/Confirmed!CJ7, 0)</f>
        <v>5.346674174581896E-2</v>
      </c>
      <c r="CK7" s="6">
        <f>IFERROR(Deaths!CK8/Confirmed!CK7, 0)</f>
        <v>5.4292765471587567E-2</v>
      </c>
      <c r="CL7" s="6">
        <f>IFERROR(Deaths!CL8/Confirmed!CL7, 0)</f>
        <v>5.395956031096099E-2</v>
      </c>
      <c r="CM7" s="6">
        <f>IFERROR(Deaths!CM8/Confirmed!CM7, 0)</f>
        <v>5.4389373806299934E-2</v>
      </c>
      <c r="CN7" s="6">
        <f>IFERROR(Deaths!CN8/Confirmed!CN7, 0)</f>
        <v>5.5533863388617564E-2</v>
      </c>
      <c r="CO7" s="6">
        <f>IFERROR(Deaths!CO8/Confirmed!CO7, 0)</f>
        <v>5.6419281942902431E-2</v>
      </c>
      <c r="CP7" s="6">
        <f>IFERROR(Deaths!CP8/Confirmed!CP7, 0)</f>
        <v>5.7208601309295073E-2</v>
      </c>
      <c r="CQ7" s="6">
        <f>IFERROR(Deaths!CQ8/Confirmed!CQ7, 0)</f>
        <v>5.6875843588944923E-2</v>
      </c>
      <c r="CR7" s="6">
        <f>IFERROR(Deaths!CR8/Confirmed!CR7, 0)</f>
        <v>5.7298695096967021E-2</v>
      </c>
      <c r="CS7" s="6">
        <f>IFERROR(Deaths!CS8/Confirmed!CS7, 0)</f>
        <v>5.6825276847331442E-2</v>
      </c>
      <c r="CT7" s="6">
        <f>IFERROR(Deaths!CT8/Confirmed!CT7, 0)</f>
        <v>5.6930956074547887E-2</v>
      </c>
      <c r="CU7" s="6">
        <f>IFERROR(Deaths!CU8/Confirmed!CU7, 0)</f>
        <v>5.7629900590766968E-2</v>
      </c>
      <c r="CV7" s="6">
        <f>IFERROR(Deaths!CV8/Confirmed!CV7, 0)</f>
        <v>5.8627245268576385E-2</v>
      </c>
      <c r="CW7" s="6">
        <f>IFERROR(Deaths!CW8/Confirmed!CW7, 0)</f>
        <v>5.8906476757581649E-2</v>
      </c>
    </row>
    <row r="8" spans="1:101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2020-05-01T10:31:14Z</dcterms:modified>
</cp:coreProperties>
</file>