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0247C5B6-4116-438D-851F-100827B961AE}" xr6:coauthVersionLast="45" xr6:coauthVersionMax="45" xr10:uidLastSave="{00000000-0000-0000-0000-000000000000}"/>
  <bookViews>
    <workbookView xWindow="16520" yWindow="30" windowWidth="21590" windowHeight="18960" tabRatio="775" activeTab="2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" i="10" l="1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O5" i="10"/>
  <c r="BN4" i="9" s="1"/>
  <c r="BN5" i="10"/>
  <c r="BM4" i="9" s="1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C4" i="10"/>
  <c r="BN7" i="9"/>
  <c r="BM7" i="9"/>
  <c r="BN6" i="9"/>
  <c r="BM6" i="9"/>
  <c r="BN5" i="9"/>
  <c r="BM5" i="9"/>
  <c r="BN3" i="9"/>
  <c r="BM3" i="9"/>
  <c r="BN2" i="9"/>
  <c r="BM2" i="9"/>
  <c r="BN1" i="9"/>
  <c r="BM1" i="9"/>
  <c r="BO8" i="7"/>
  <c r="BO7" i="7"/>
  <c r="BO6" i="7"/>
  <c r="BO5" i="7"/>
  <c r="BO4" i="7"/>
  <c r="BO3" i="7"/>
  <c r="BO2" i="7"/>
  <c r="BO6" i="10"/>
  <c r="BO3" i="10"/>
  <c r="BO2" i="10"/>
  <c r="BN7" i="4"/>
  <c r="BN6" i="4"/>
  <c r="BN5" i="4"/>
  <c r="BN4" i="4"/>
  <c r="BN3" i="4"/>
  <c r="BN2" i="4"/>
  <c r="BN1" i="4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L1" i="9" l="1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N3" i="10"/>
  <c r="Z3" i="10"/>
  <c r="C6" i="10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2" i="10"/>
  <c r="BM2" i="10"/>
  <c r="BL2" i="10"/>
  <c r="BK2" i="10"/>
  <c r="BJ2" i="10"/>
  <c r="BI2" i="10"/>
  <c r="BH2" i="10"/>
  <c r="BG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N8" i="7"/>
  <c r="BM8" i="7"/>
  <c r="BL8" i="7"/>
  <c r="BK7" i="9" s="1"/>
  <c r="BK8" i="7"/>
  <c r="BJ8" i="7"/>
  <c r="BI7" i="9" s="1"/>
  <c r="BI8" i="7"/>
  <c r="BH8" i="7"/>
  <c r="BG7" i="9" s="1"/>
  <c r="BG8" i="7"/>
  <c r="BF8" i="7"/>
  <c r="BE8" i="7"/>
  <c r="BD8" i="7"/>
  <c r="BC7" i="9" s="1"/>
  <c r="BC8" i="7"/>
  <c r="BB8" i="7"/>
  <c r="BA7" i="9" s="1"/>
  <c r="BA8" i="7"/>
  <c r="AZ8" i="7"/>
  <c r="AY7" i="9" s="1"/>
  <c r="AY8" i="7"/>
  <c r="AX8" i="7"/>
  <c r="AW8" i="7"/>
  <c r="AV8" i="7"/>
  <c r="AU7" i="9" s="1"/>
  <c r="AU8" i="7"/>
  <c r="AT8" i="7"/>
  <c r="AS7" i="9" s="1"/>
  <c r="AS8" i="7"/>
  <c r="AR8" i="7"/>
  <c r="AQ7" i="9" s="1"/>
  <c r="AQ8" i="7"/>
  <c r="AP8" i="7"/>
  <c r="AO8" i="7"/>
  <c r="AN8" i="7"/>
  <c r="AM7" i="9" s="1"/>
  <c r="AM8" i="7"/>
  <c r="AL8" i="7"/>
  <c r="AK7" i="9" s="1"/>
  <c r="AK8" i="7"/>
  <c r="AJ8" i="7"/>
  <c r="AI7" i="9" s="1"/>
  <c r="AI8" i="7"/>
  <c r="AH8" i="7"/>
  <c r="AG8" i="7"/>
  <c r="AF8" i="7"/>
  <c r="AE7" i="9" s="1"/>
  <c r="AE8" i="7"/>
  <c r="AD8" i="7"/>
  <c r="AC7" i="9" s="1"/>
  <c r="AC8" i="7"/>
  <c r="AB8" i="7"/>
  <c r="AA7" i="9" s="1"/>
  <c r="AA8" i="7"/>
  <c r="Z8" i="7"/>
  <c r="Y8" i="7"/>
  <c r="X8" i="7"/>
  <c r="W7" i="9" s="1"/>
  <c r="W8" i="7"/>
  <c r="V8" i="7"/>
  <c r="U7" i="9" s="1"/>
  <c r="U8" i="7"/>
  <c r="T8" i="7"/>
  <c r="S7" i="9" s="1"/>
  <c r="S8" i="7"/>
  <c r="R8" i="7"/>
  <c r="Q8" i="7"/>
  <c r="P8" i="7"/>
  <c r="O7" i="9" s="1"/>
  <c r="O8" i="7"/>
  <c r="N8" i="7"/>
  <c r="M7" i="9" s="1"/>
  <c r="M8" i="7"/>
  <c r="L8" i="7"/>
  <c r="K7" i="9" s="1"/>
  <c r="K8" i="7"/>
  <c r="J8" i="7"/>
  <c r="I8" i="7"/>
  <c r="H8" i="7"/>
  <c r="G7" i="9" s="1"/>
  <c r="G8" i="7"/>
  <c r="F8" i="7"/>
  <c r="E7" i="9" s="1"/>
  <c r="E8" i="7"/>
  <c r="D8" i="7"/>
  <c r="C7" i="9" s="1"/>
  <c r="C8" i="7"/>
  <c r="BM7" i="4"/>
  <c r="BM5" i="4"/>
  <c r="BM4" i="4"/>
  <c r="BM1" i="4"/>
  <c r="BN7" i="7"/>
  <c r="BN6" i="7"/>
  <c r="BN5" i="7"/>
  <c r="BN4" i="7"/>
  <c r="BN2" i="7"/>
  <c r="BN3" i="7"/>
  <c r="BM2" i="4"/>
  <c r="BM3" i="10"/>
  <c r="BL3" i="10"/>
  <c r="BK3" i="10"/>
  <c r="BJ3" i="10"/>
  <c r="BI3" i="10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I7" i="9" l="1"/>
  <c r="Y7" i="9"/>
  <c r="AO7" i="9"/>
  <c r="BE7" i="9"/>
  <c r="AH7" i="9"/>
  <c r="AX7" i="9"/>
  <c r="R7" i="9"/>
  <c r="P7" i="9"/>
  <c r="AF7" i="9"/>
  <c r="AV7" i="9"/>
  <c r="BL7" i="9"/>
  <c r="Q7" i="9"/>
  <c r="AG7" i="9"/>
  <c r="AW7" i="9"/>
  <c r="D7" i="9"/>
  <c r="F7" i="9"/>
  <c r="H7" i="9"/>
  <c r="J7" i="9"/>
  <c r="L7" i="9"/>
  <c r="N7" i="9"/>
  <c r="T7" i="9"/>
  <c r="V7" i="9"/>
  <c r="X7" i="9"/>
  <c r="Z7" i="9"/>
  <c r="AB7" i="9"/>
  <c r="AD7" i="9"/>
  <c r="AJ7" i="9"/>
  <c r="AL7" i="9"/>
  <c r="AN7" i="9"/>
  <c r="AP7" i="9"/>
  <c r="AR7" i="9"/>
  <c r="AT7" i="9"/>
  <c r="AZ7" i="9"/>
  <c r="BB7" i="9"/>
  <c r="BD7" i="9"/>
  <c r="BF7" i="9"/>
  <c r="BH7" i="9"/>
  <c r="BJ7" i="9"/>
  <c r="B7" i="9"/>
  <c r="BM3" i="7"/>
  <c r="BL2" i="9" s="1"/>
  <c r="BM7" i="7"/>
  <c r="BL6" i="9" s="1"/>
  <c r="BM6" i="7"/>
  <c r="BL5" i="9" s="1"/>
  <c r="BM5" i="7"/>
  <c r="BL4" i="9" s="1"/>
  <c r="BM4" i="7"/>
  <c r="BL3" i="9" s="1"/>
  <c r="BM2" i="7"/>
  <c r="BL7" i="4"/>
  <c r="BL5" i="4"/>
  <c r="BL4" i="4"/>
  <c r="BL1" i="4"/>
  <c r="BL2" i="4"/>
  <c r="BK7" i="4" l="1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L7" i="7"/>
  <c r="BK6" i="9" s="1"/>
  <c r="BK7" i="7"/>
  <c r="BJ6" i="9" s="1"/>
  <c r="BJ7" i="7"/>
  <c r="BI6" i="9" s="1"/>
  <c r="BI7" i="7"/>
  <c r="BH6" i="9" s="1"/>
  <c r="BH7" i="7"/>
  <c r="BG6" i="9" s="1"/>
  <c r="BG7" i="7"/>
  <c r="BF6" i="9" s="1"/>
  <c r="BF7" i="7"/>
  <c r="BE6" i="9" s="1"/>
  <c r="BE7" i="7"/>
  <c r="BD6" i="9" s="1"/>
  <c r="BD7" i="7"/>
  <c r="BC6" i="9" s="1"/>
  <c r="BC7" i="7"/>
  <c r="BB6" i="9" s="1"/>
  <c r="BB7" i="7"/>
  <c r="BA6" i="9" s="1"/>
  <c r="BA7" i="7"/>
  <c r="AZ6" i="9" s="1"/>
  <c r="AZ7" i="7"/>
  <c r="AY6" i="9" s="1"/>
  <c r="AY7" i="7"/>
  <c r="AX6" i="9" s="1"/>
  <c r="AX7" i="7"/>
  <c r="AW6" i="9" s="1"/>
  <c r="AW7" i="7"/>
  <c r="AV6" i="9" s="1"/>
  <c r="AV7" i="7"/>
  <c r="AU6" i="9" s="1"/>
  <c r="AU7" i="7"/>
  <c r="AT6" i="9" s="1"/>
  <c r="AT7" i="7"/>
  <c r="AS6" i="9" s="1"/>
  <c r="AS7" i="7"/>
  <c r="AR6" i="9" s="1"/>
  <c r="AR7" i="7"/>
  <c r="AQ6" i="9" s="1"/>
  <c r="AQ7" i="7"/>
  <c r="AP6" i="9" s="1"/>
  <c r="AP7" i="7"/>
  <c r="AO6" i="9" s="1"/>
  <c r="AO7" i="7"/>
  <c r="AN6" i="9" s="1"/>
  <c r="AN7" i="7"/>
  <c r="AM6" i="9" s="1"/>
  <c r="AM7" i="7"/>
  <c r="AL6" i="9" s="1"/>
  <c r="AL7" i="7"/>
  <c r="AK6" i="9" s="1"/>
  <c r="AK7" i="7"/>
  <c r="AJ6" i="9" s="1"/>
  <c r="AJ7" i="7"/>
  <c r="AI6" i="9" s="1"/>
  <c r="AI7" i="7"/>
  <c r="AH6" i="9" s="1"/>
  <c r="AH7" i="7"/>
  <c r="AG6" i="9" s="1"/>
  <c r="AG7" i="7"/>
  <c r="AF6" i="9" s="1"/>
  <c r="AF7" i="7"/>
  <c r="AE6" i="9" s="1"/>
  <c r="AE7" i="7"/>
  <c r="AD6" i="9" s="1"/>
  <c r="AD7" i="7"/>
  <c r="AC6" i="9" s="1"/>
  <c r="AC7" i="7"/>
  <c r="AB6" i="9" s="1"/>
  <c r="AB7" i="7"/>
  <c r="AA6" i="9" s="1"/>
  <c r="AA7" i="7"/>
  <c r="Z6" i="9" s="1"/>
  <c r="Z7" i="7"/>
  <c r="Y6" i="9" s="1"/>
  <c r="Y7" i="7"/>
  <c r="X6" i="9" s="1"/>
  <c r="X7" i="7"/>
  <c r="W6" i="9" s="1"/>
  <c r="W7" i="7"/>
  <c r="V6" i="9" s="1"/>
  <c r="V7" i="7"/>
  <c r="U6" i="9" s="1"/>
  <c r="U7" i="7"/>
  <c r="T6" i="9" s="1"/>
  <c r="T7" i="7"/>
  <c r="S6" i="9" s="1"/>
  <c r="S7" i="7"/>
  <c r="R6" i="9" s="1"/>
  <c r="R7" i="7"/>
  <c r="Q6" i="9" s="1"/>
  <c r="Q7" i="7"/>
  <c r="P6" i="9" s="1"/>
  <c r="P7" i="7"/>
  <c r="O6" i="9" s="1"/>
  <c r="O7" i="7"/>
  <c r="N6" i="9" s="1"/>
  <c r="N7" i="7"/>
  <c r="M6" i="9" s="1"/>
  <c r="M7" i="7"/>
  <c r="L6" i="9" s="1"/>
  <c r="L7" i="7"/>
  <c r="K6" i="9" s="1"/>
  <c r="K7" i="7"/>
  <c r="J6" i="9" s="1"/>
  <c r="J7" i="7"/>
  <c r="I6" i="9" s="1"/>
  <c r="I7" i="7"/>
  <c r="H6" i="9" s="1"/>
  <c r="H7" i="7"/>
  <c r="G6" i="9" s="1"/>
  <c r="G7" i="7"/>
  <c r="F6" i="9" s="1"/>
  <c r="F7" i="7"/>
  <c r="E6" i="9" s="1"/>
  <c r="E7" i="7"/>
  <c r="D6" i="9" s="1"/>
  <c r="D7" i="7"/>
  <c r="C6" i="9" s="1"/>
  <c r="C7" i="7"/>
  <c r="B6" i="9" s="1"/>
  <c r="BL6" i="7"/>
  <c r="BK5" i="9" s="1"/>
  <c r="BK6" i="7"/>
  <c r="BJ5" i="9" s="1"/>
  <c r="BJ6" i="7"/>
  <c r="BI5" i="9" s="1"/>
  <c r="BI6" i="7"/>
  <c r="BH5" i="9" s="1"/>
  <c r="BH6" i="7"/>
  <c r="BG5" i="9" s="1"/>
  <c r="BG6" i="7"/>
  <c r="BF5" i="9" s="1"/>
  <c r="BF6" i="7"/>
  <c r="BE5" i="9" s="1"/>
  <c r="BE6" i="7"/>
  <c r="BD5" i="9" s="1"/>
  <c r="BD6" i="7"/>
  <c r="BC5" i="9" s="1"/>
  <c r="BC6" i="7"/>
  <c r="BB5" i="9" s="1"/>
  <c r="BB6" i="7"/>
  <c r="BA5" i="9" s="1"/>
  <c r="BA6" i="7"/>
  <c r="AZ5" i="9" s="1"/>
  <c r="AZ6" i="7"/>
  <c r="AY5" i="9" s="1"/>
  <c r="AY6" i="7"/>
  <c r="AX5" i="9" s="1"/>
  <c r="AX6" i="7"/>
  <c r="AW5" i="9" s="1"/>
  <c r="AW6" i="7"/>
  <c r="AV5" i="9" s="1"/>
  <c r="AV6" i="7"/>
  <c r="AU5" i="9" s="1"/>
  <c r="AU6" i="7"/>
  <c r="AT5" i="9" s="1"/>
  <c r="AT6" i="7"/>
  <c r="AS5" i="9" s="1"/>
  <c r="AS6" i="7"/>
  <c r="AR5" i="9" s="1"/>
  <c r="AR6" i="7"/>
  <c r="AQ5" i="9" s="1"/>
  <c r="AQ6" i="7"/>
  <c r="AP5" i="9" s="1"/>
  <c r="AP6" i="7"/>
  <c r="AO5" i="9" s="1"/>
  <c r="AO6" i="7"/>
  <c r="AN5" i="9" s="1"/>
  <c r="AN6" i="7"/>
  <c r="AM5" i="9" s="1"/>
  <c r="AM6" i="7"/>
  <c r="AL5" i="9" s="1"/>
  <c r="AL6" i="7"/>
  <c r="AK5" i="9" s="1"/>
  <c r="AK6" i="7"/>
  <c r="AJ5" i="9" s="1"/>
  <c r="AJ6" i="7"/>
  <c r="AI5" i="9" s="1"/>
  <c r="AI6" i="7"/>
  <c r="AH5" i="9" s="1"/>
  <c r="AH6" i="7"/>
  <c r="AG5" i="9" s="1"/>
  <c r="AG6" i="7"/>
  <c r="AF5" i="9" s="1"/>
  <c r="AF6" i="7"/>
  <c r="AE5" i="9" s="1"/>
  <c r="AE6" i="7"/>
  <c r="AD5" i="9" s="1"/>
  <c r="AD6" i="7"/>
  <c r="AC5" i="9" s="1"/>
  <c r="AC6" i="7"/>
  <c r="AB5" i="9" s="1"/>
  <c r="AB6" i="7"/>
  <c r="AA5" i="9" s="1"/>
  <c r="AA6" i="7"/>
  <c r="Z5" i="9" s="1"/>
  <c r="Z6" i="7"/>
  <c r="Y5" i="9" s="1"/>
  <c r="Y6" i="7"/>
  <c r="X5" i="9" s="1"/>
  <c r="X6" i="7"/>
  <c r="W5" i="9" s="1"/>
  <c r="W6" i="7"/>
  <c r="V5" i="9" s="1"/>
  <c r="V6" i="7"/>
  <c r="U5" i="9" s="1"/>
  <c r="U6" i="7"/>
  <c r="T5" i="9" s="1"/>
  <c r="T6" i="7"/>
  <c r="S5" i="9" s="1"/>
  <c r="S6" i="7"/>
  <c r="R5" i="9" s="1"/>
  <c r="R6" i="7"/>
  <c r="Q5" i="9" s="1"/>
  <c r="Q6" i="7"/>
  <c r="P5" i="9" s="1"/>
  <c r="P6" i="7"/>
  <c r="O5" i="9" s="1"/>
  <c r="O6" i="7"/>
  <c r="N5" i="9" s="1"/>
  <c r="N6" i="7"/>
  <c r="M5" i="9" s="1"/>
  <c r="M6" i="7"/>
  <c r="L5" i="9" s="1"/>
  <c r="L6" i="7"/>
  <c r="K5" i="9" s="1"/>
  <c r="K6" i="7"/>
  <c r="J5" i="9" s="1"/>
  <c r="J6" i="7"/>
  <c r="I5" i="9" s="1"/>
  <c r="I6" i="7"/>
  <c r="H5" i="9" s="1"/>
  <c r="H6" i="7"/>
  <c r="G5" i="9" s="1"/>
  <c r="G6" i="7"/>
  <c r="F5" i="9" s="1"/>
  <c r="F6" i="7"/>
  <c r="E5" i="9" s="1"/>
  <c r="E6" i="7"/>
  <c r="D5" i="9" s="1"/>
  <c r="D6" i="7"/>
  <c r="C5" i="9" s="1"/>
  <c r="C6" i="7"/>
  <c r="B5" i="9" s="1"/>
  <c r="BL5" i="7"/>
  <c r="BK4" i="9" s="1"/>
  <c r="BK5" i="7"/>
  <c r="BJ4" i="9" s="1"/>
  <c r="BJ5" i="7"/>
  <c r="BI4" i="9" s="1"/>
  <c r="BI5" i="7"/>
  <c r="BH4" i="9" s="1"/>
  <c r="BH5" i="7"/>
  <c r="BG4" i="9" s="1"/>
  <c r="BG5" i="7"/>
  <c r="BF4" i="9" s="1"/>
  <c r="BF5" i="7"/>
  <c r="BE4" i="9" s="1"/>
  <c r="BE5" i="7"/>
  <c r="BD4" i="9" s="1"/>
  <c r="BD5" i="7"/>
  <c r="BC4" i="9" s="1"/>
  <c r="BC5" i="7"/>
  <c r="BB4" i="9" s="1"/>
  <c r="BB5" i="7"/>
  <c r="BA4" i="9" s="1"/>
  <c r="BA5" i="7"/>
  <c r="AZ4" i="9" s="1"/>
  <c r="AZ5" i="7"/>
  <c r="AY4" i="9" s="1"/>
  <c r="AY5" i="7"/>
  <c r="AX4" i="9" s="1"/>
  <c r="AX5" i="7"/>
  <c r="AW4" i="9" s="1"/>
  <c r="AW5" i="7"/>
  <c r="AV4" i="9" s="1"/>
  <c r="AV5" i="7"/>
  <c r="AU4" i="9" s="1"/>
  <c r="AU5" i="7"/>
  <c r="AT4" i="9" s="1"/>
  <c r="AT5" i="7"/>
  <c r="AS4" i="9" s="1"/>
  <c r="AS5" i="7"/>
  <c r="AR4" i="9" s="1"/>
  <c r="AR5" i="7"/>
  <c r="AQ4" i="9" s="1"/>
  <c r="AQ5" i="7"/>
  <c r="AP4" i="9" s="1"/>
  <c r="AP5" i="7"/>
  <c r="AO4" i="9" s="1"/>
  <c r="AO5" i="7"/>
  <c r="AN4" i="9" s="1"/>
  <c r="AN5" i="7"/>
  <c r="AM4" i="9" s="1"/>
  <c r="AM5" i="7"/>
  <c r="AL4" i="9" s="1"/>
  <c r="AL5" i="7"/>
  <c r="AK4" i="9" s="1"/>
  <c r="AK5" i="7"/>
  <c r="AJ4" i="9" s="1"/>
  <c r="AJ5" i="7"/>
  <c r="AI4" i="9" s="1"/>
  <c r="AI5" i="7"/>
  <c r="AH4" i="9" s="1"/>
  <c r="AH5" i="7"/>
  <c r="AG4" i="9" s="1"/>
  <c r="AG5" i="7"/>
  <c r="AF4" i="9" s="1"/>
  <c r="AF5" i="7"/>
  <c r="AE4" i="9" s="1"/>
  <c r="AE5" i="7"/>
  <c r="AD4" i="9" s="1"/>
  <c r="AD5" i="7"/>
  <c r="AC4" i="9" s="1"/>
  <c r="AC5" i="7"/>
  <c r="AB4" i="9" s="1"/>
  <c r="AB5" i="7"/>
  <c r="AA4" i="9" s="1"/>
  <c r="AA5" i="7"/>
  <c r="Z4" i="9" s="1"/>
  <c r="Z5" i="7"/>
  <c r="Y4" i="9" s="1"/>
  <c r="Y5" i="7"/>
  <c r="X4" i="9" s="1"/>
  <c r="X5" i="7"/>
  <c r="W4" i="9" s="1"/>
  <c r="W5" i="7"/>
  <c r="V4" i="9" s="1"/>
  <c r="V5" i="7"/>
  <c r="U4" i="9" s="1"/>
  <c r="U5" i="7"/>
  <c r="T4" i="9" s="1"/>
  <c r="T5" i="7"/>
  <c r="S4" i="9" s="1"/>
  <c r="S5" i="7"/>
  <c r="R4" i="9" s="1"/>
  <c r="R5" i="7"/>
  <c r="Q4" i="9" s="1"/>
  <c r="Q5" i="7"/>
  <c r="P4" i="9" s="1"/>
  <c r="P5" i="7"/>
  <c r="O4" i="9" s="1"/>
  <c r="O5" i="7"/>
  <c r="N4" i="9" s="1"/>
  <c r="N5" i="7"/>
  <c r="M4" i="9" s="1"/>
  <c r="M5" i="7"/>
  <c r="L4" i="9" s="1"/>
  <c r="L5" i="7"/>
  <c r="K4" i="9" s="1"/>
  <c r="K5" i="7"/>
  <c r="J4" i="9" s="1"/>
  <c r="J5" i="7"/>
  <c r="I4" i="9" s="1"/>
  <c r="I5" i="7"/>
  <c r="H4" i="9" s="1"/>
  <c r="H5" i="7"/>
  <c r="G4" i="9" s="1"/>
  <c r="G5" i="7"/>
  <c r="F4" i="9" s="1"/>
  <c r="F5" i="7"/>
  <c r="E4" i="9" s="1"/>
  <c r="E5" i="7"/>
  <c r="D4" i="9" s="1"/>
  <c r="D5" i="7"/>
  <c r="C4" i="9" s="1"/>
  <c r="C5" i="7"/>
  <c r="B4" i="9" s="1"/>
  <c r="BL4" i="7"/>
  <c r="BK3" i="9" s="1"/>
  <c r="BK4" i="7"/>
  <c r="BJ3" i="9" s="1"/>
  <c r="BJ4" i="7"/>
  <c r="BI3" i="9" s="1"/>
  <c r="BI4" i="7"/>
  <c r="BH3" i="9" s="1"/>
  <c r="BH4" i="7"/>
  <c r="BG3" i="9" s="1"/>
  <c r="BG4" i="7"/>
  <c r="BF3" i="9" s="1"/>
  <c r="BF4" i="7"/>
  <c r="BE3" i="9" s="1"/>
  <c r="BE4" i="7"/>
  <c r="BD3" i="9" s="1"/>
  <c r="BD4" i="7"/>
  <c r="BC3" i="9" s="1"/>
  <c r="BC4" i="7"/>
  <c r="BB3" i="9" s="1"/>
  <c r="BB4" i="7"/>
  <c r="BA3" i="9" s="1"/>
  <c r="BA4" i="7"/>
  <c r="AZ3" i="9" s="1"/>
  <c r="AZ4" i="7"/>
  <c r="AY3" i="9" s="1"/>
  <c r="AY4" i="7"/>
  <c r="AX3" i="9" s="1"/>
  <c r="AX4" i="7"/>
  <c r="AW3" i="9" s="1"/>
  <c r="AW4" i="7"/>
  <c r="AV3" i="9" s="1"/>
  <c r="AV4" i="7"/>
  <c r="AU3" i="9" s="1"/>
  <c r="AU4" i="7"/>
  <c r="AT3" i="9" s="1"/>
  <c r="AT4" i="7"/>
  <c r="AS3" i="9" s="1"/>
  <c r="AS4" i="7"/>
  <c r="AR3" i="9" s="1"/>
  <c r="AR4" i="7"/>
  <c r="AQ3" i="9" s="1"/>
  <c r="AQ4" i="7"/>
  <c r="AP3" i="9" s="1"/>
  <c r="AP4" i="7"/>
  <c r="AO3" i="9" s="1"/>
  <c r="AO4" i="7"/>
  <c r="AN3" i="9" s="1"/>
  <c r="AN4" i="7"/>
  <c r="AM3" i="9" s="1"/>
  <c r="AM4" i="7"/>
  <c r="AL3" i="9" s="1"/>
  <c r="AL4" i="7"/>
  <c r="AK3" i="9" s="1"/>
  <c r="AK4" i="7"/>
  <c r="AJ3" i="9" s="1"/>
  <c r="AJ4" i="7"/>
  <c r="AI3" i="9" s="1"/>
  <c r="AI4" i="7"/>
  <c r="AH3" i="9" s="1"/>
  <c r="AH4" i="7"/>
  <c r="AG3" i="9" s="1"/>
  <c r="AG4" i="7"/>
  <c r="AF3" i="9" s="1"/>
  <c r="AF4" i="7"/>
  <c r="AE3" i="9" s="1"/>
  <c r="AE4" i="7"/>
  <c r="AD3" i="9" s="1"/>
  <c r="AD4" i="7"/>
  <c r="AC3" i="9" s="1"/>
  <c r="AC4" i="7"/>
  <c r="AB3" i="9" s="1"/>
  <c r="AB4" i="7"/>
  <c r="AA3" i="9" s="1"/>
  <c r="AA4" i="7"/>
  <c r="Z3" i="9" s="1"/>
  <c r="Z4" i="7"/>
  <c r="Y3" i="9" s="1"/>
  <c r="Y4" i="7"/>
  <c r="X3" i="9" s="1"/>
  <c r="X4" i="7"/>
  <c r="W3" i="9" s="1"/>
  <c r="W4" i="7"/>
  <c r="V3" i="9" s="1"/>
  <c r="V4" i="7"/>
  <c r="U3" i="9" s="1"/>
  <c r="U4" i="7"/>
  <c r="T3" i="9" s="1"/>
  <c r="T4" i="7"/>
  <c r="S3" i="9" s="1"/>
  <c r="S4" i="7"/>
  <c r="R3" i="9" s="1"/>
  <c r="R4" i="7"/>
  <c r="Q3" i="9" s="1"/>
  <c r="Q4" i="7"/>
  <c r="P3" i="9" s="1"/>
  <c r="P4" i="7"/>
  <c r="O3" i="9" s="1"/>
  <c r="O4" i="7"/>
  <c r="N3" i="9" s="1"/>
  <c r="N4" i="7"/>
  <c r="M3" i="9" s="1"/>
  <c r="M4" i="7"/>
  <c r="L3" i="9" s="1"/>
  <c r="L4" i="7"/>
  <c r="K3" i="9" s="1"/>
  <c r="K4" i="7"/>
  <c r="J3" i="9" s="1"/>
  <c r="J4" i="7"/>
  <c r="I3" i="9" s="1"/>
  <c r="I4" i="7"/>
  <c r="H3" i="9" s="1"/>
  <c r="H4" i="7"/>
  <c r="G3" i="9" s="1"/>
  <c r="G4" i="7"/>
  <c r="F3" i="9" s="1"/>
  <c r="F4" i="7"/>
  <c r="E3" i="9" s="1"/>
  <c r="E4" i="7"/>
  <c r="D3" i="9" s="1"/>
  <c r="D4" i="7"/>
  <c r="C3" i="9" s="1"/>
  <c r="C4" i="7"/>
  <c r="B3" i="9" s="1"/>
  <c r="BK1" i="4" l="1"/>
  <c r="BL2" i="7"/>
  <c r="BL3" i="7"/>
  <c r="BK2" i="9" s="1"/>
  <c r="BK3" i="7"/>
  <c r="BJ2" i="9" s="1"/>
  <c r="BJ3" i="7"/>
  <c r="BI2" i="9" s="1"/>
  <c r="BI3" i="7"/>
  <c r="BH2" i="9" s="1"/>
  <c r="BH3" i="7"/>
  <c r="BG2" i="9" s="1"/>
  <c r="BG3" i="7"/>
  <c r="BF2" i="9" s="1"/>
  <c r="BF3" i="7"/>
  <c r="BE2" i="9" s="1"/>
  <c r="BE3" i="7"/>
  <c r="BD2" i="9" s="1"/>
  <c r="BD3" i="7"/>
  <c r="BC2" i="9" s="1"/>
  <c r="BC3" i="7"/>
  <c r="BB2" i="9" s="1"/>
  <c r="BB3" i="7"/>
  <c r="BA2" i="9" s="1"/>
  <c r="BA3" i="7"/>
  <c r="AZ2" i="9" s="1"/>
  <c r="AZ3" i="7"/>
  <c r="AY2" i="9" s="1"/>
  <c r="AY3" i="7"/>
  <c r="AX2" i="9" s="1"/>
  <c r="AX3" i="7"/>
  <c r="AW2" i="9" s="1"/>
  <c r="AW3" i="7"/>
  <c r="AV2" i="9" s="1"/>
  <c r="AV3" i="7"/>
  <c r="AU2" i="9" s="1"/>
  <c r="AU3" i="7"/>
  <c r="AT2" i="9" s="1"/>
  <c r="AT3" i="7"/>
  <c r="AS2" i="9" s="1"/>
  <c r="AS3" i="7"/>
  <c r="AR2" i="9" s="1"/>
  <c r="AR3" i="7"/>
  <c r="AQ2" i="9" s="1"/>
  <c r="AQ3" i="7"/>
  <c r="AP2" i="9" s="1"/>
  <c r="AP3" i="7"/>
  <c r="AO2" i="9" s="1"/>
  <c r="AO3" i="7"/>
  <c r="AN2" i="9" s="1"/>
  <c r="AN3" i="7"/>
  <c r="AM2" i="9" s="1"/>
  <c r="AM3" i="7"/>
  <c r="AL2" i="9" s="1"/>
  <c r="AL3" i="7"/>
  <c r="AK2" i="9" s="1"/>
  <c r="AK3" i="7"/>
  <c r="AJ2" i="9" s="1"/>
  <c r="AJ3" i="7"/>
  <c r="AI2" i="9" s="1"/>
  <c r="AI3" i="7"/>
  <c r="AH2" i="9" s="1"/>
  <c r="AH3" i="7"/>
  <c r="AG2" i="9" s="1"/>
  <c r="AG3" i="7"/>
  <c r="AF2" i="9" s="1"/>
  <c r="AF3" i="7"/>
  <c r="AE2" i="9" s="1"/>
  <c r="AE3" i="7"/>
  <c r="AD2" i="9" s="1"/>
  <c r="AD3" i="7"/>
  <c r="AC2" i="9" s="1"/>
  <c r="AC3" i="7"/>
  <c r="AB2" i="9" s="1"/>
  <c r="AB3" i="7"/>
  <c r="AA2" i="9" s="1"/>
  <c r="AA3" i="7"/>
  <c r="Z2" i="9" s="1"/>
  <c r="Z3" i="7"/>
  <c r="Y2" i="9" s="1"/>
  <c r="Y3" i="7"/>
  <c r="X2" i="9" s="1"/>
  <c r="X3" i="7"/>
  <c r="W2" i="9" s="1"/>
  <c r="W3" i="7"/>
  <c r="V2" i="9" s="1"/>
  <c r="V3" i="7"/>
  <c r="U2" i="9" s="1"/>
  <c r="U3" i="7"/>
  <c r="T2" i="9" s="1"/>
  <c r="T3" i="7"/>
  <c r="S2" i="9" s="1"/>
  <c r="S3" i="7"/>
  <c r="R2" i="9" s="1"/>
  <c r="R3" i="7"/>
  <c r="Q2" i="9" s="1"/>
  <c r="Q3" i="7"/>
  <c r="P2" i="9" s="1"/>
  <c r="P3" i="7"/>
  <c r="O2" i="9" s="1"/>
  <c r="O3" i="7"/>
  <c r="N2" i="9" s="1"/>
  <c r="N3" i="7"/>
  <c r="M2" i="9" s="1"/>
  <c r="M3" i="7"/>
  <c r="L2" i="9" s="1"/>
  <c r="L3" i="7"/>
  <c r="K2" i="9" s="1"/>
  <c r="K3" i="7"/>
  <c r="J2" i="9" s="1"/>
  <c r="J3" i="7"/>
  <c r="I2" i="9" s="1"/>
  <c r="I3" i="7"/>
  <c r="H2" i="9" s="1"/>
  <c r="H3" i="7"/>
  <c r="G2" i="9" s="1"/>
  <c r="G3" i="7"/>
  <c r="F2" i="9" s="1"/>
  <c r="F3" i="7"/>
  <c r="E2" i="9" s="1"/>
  <c r="E3" i="7"/>
  <c r="D2" i="9" s="1"/>
  <c r="D3" i="7"/>
  <c r="C2" i="9" s="1"/>
  <c r="C3" i="7"/>
  <c r="B2" i="9" s="1"/>
  <c r="BK2" i="4"/>
  <c r="BJ1" i="4" l="1"/>
  <c r="BK2" i="7"/>
  <c r="BJ2" i="4"/>
  <c r="BJ2" i="7" l="1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I1" i="4"/>
  <c r="BI2" i="4"/>
  <c r="BH2" i="4" l="1"/>
  <c r="BH1" i="4"/>
  <c r="BG1" i="4" l="1"/>
  <c r="BG2" i="4"/>
  <c r="AV2" i="4" l="1"/>
  <c r="AF2" i="4"/>
  <c r="P2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W2" i="4"/>
  <c r="AX2" i="4"/>
  <c r="AY2" i="4"/>
  <c r="AZ2" i="4"/>
  <c r="BA2" i="4"/>
  <c r="BB2" i="4"/>
  <c r="BC2" i="4"/>
  <c r="BD2" i="4"/>
  <c r="BE2" i="4"/>
  <c r="BF2" i="4"/>
  <c r="B2" i="4"/>
</calcChain>
</file>

<file path=xl/sharedStrings.xml><?xml version="1.0" encoding="utf-8"?>
<sst xmlns="http://schemas.openxmlformats.org/spreadsheetml/2006/main" count="1114" uniqueCount="307">
  <si>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</si>
  <si>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</si>
  <si>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</si>
  <si>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</si>
  <si>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</si>
  <si>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</si>
  <si>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</si>
  <si>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</si>
  <si>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</si>
  <si>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</si>
  <si>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</si>
  <si>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</si>
  <si>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</si>
  <si>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</si>
  <si>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</si>
  <si>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</si>
  <si>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</si>
  <si>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</si>
  <si>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</si>
  <si>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</si>
  <si>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</si>
  <si>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</si>
  <si>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</si>
  <si>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</si>
  <si>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</si>
  <si>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</si>
  <si>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</si>
  <si>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</si>
  <si>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</si>
  <si>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</si>
  <si>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</si>
  <si>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</si>
  <si>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</si>
  <si>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</si>
  <si>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</si>
  <si>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</si>
  <si>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</si>
  <si>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</si>
  <si>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</si>
  <si>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</si>
  <si>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</si>
  <si>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</si>
  <si>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</si>
  <si>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</si>
  <si>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</si>
  <si>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</si>
  <si>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</si>
  <si>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</si>
  <si>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</si>
  <si>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</si>
  <si>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</si>
  <si>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</si>
  <si>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</si>
  <si>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</si>
  <si>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</si>
  <si>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</si>
  <si>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</si>
  <si>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</si>
  <si>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</si>
  <si>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</si>
  <si>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</si>
  <si>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</si>
  <si>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</si>
  <si>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</si>
  <si>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</si>
  <si>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</si>
  <si>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</si>
  <si>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</si>
  <si>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</si>
  <si>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</si>
  <si>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</si>
  <si>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</si>
  <si>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</si>
  <si>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</si>
  <si>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</si>
  <si>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</si>
  <si>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</si>
  <si>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</si>
  <si>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</si>
  <si>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</si>
  <si>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</si>
  <si>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</si>
  <si>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</si>
  <si>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</si>
  <si>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</si>
  <si>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</si>
  <si>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</si>
  <si>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</si>
  <si>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</si>
  <si>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</si>
  <si>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</si>
  <si>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</si>
  <si>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</si>
  <si>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</si>
  <si>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</si>
  <si>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</si>
  <si>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</si>
  <si>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</si>
  <si>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</si>
  <si>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</si>
  <si>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</si>
  <si>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</si>
  <si>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</si>
  <si>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</si>
  <si>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</si>
  <si>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</si>
  <si>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</si>
  <si>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</si>
  <si>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</si>
  <si>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</si>
  <si>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</si>
  <si>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</si>
  <si>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</si>
  <si>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</si>
  <si>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</si>
  <si>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</si>
  <si>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</si>
  <si>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</si>
  <si>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</si>
  <si>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</si>
  <si>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</si>
  <si>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</si>
  <si>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</si>
  <si>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</si>
  <si>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</si>
  <si>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</si>
  <si>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</si>
  <si>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</si>
  <si>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</si>
  <si>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</si>
  <si>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</si>
  <si>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</si>
  <si>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</si>
  <si>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</si>
  <si>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</si>
  <si>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</si>
  <si>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</si>
  <si>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</si>
  <si>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</si>
  <si>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</si>
  <si>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</si>
  <si>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</si>
  <si>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</si>
  <si>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</si>
  <si>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</si>
  <si>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</si>
  <si>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</si>
  <si>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</si>
  <si>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</si>
  <si>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</si>
  <si>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</si>
  <si>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</si>
  <si>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</si>
  <si>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</si>
  <si>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</si>
  <si>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</si>
  <si>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</si>
  <si>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</si>
  <si>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</si>
  <si>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</si>
  <si>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</si>
  <si>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</si>
  <si>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</si>
  <si>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</si>
  <si>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</si>
  <si>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</si>
  <si>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</si>
  <si>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</si>
  <si>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</si>
  <si>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</si>
  <si>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</si>
  <si>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</si>
  <si>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</si>
  <si>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</si>
  <si>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</si>
  <si>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</si>
  <si>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</si>
  <si>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</si>
  <si>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</si>
  <si>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</si>
  <si>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</si>
  <si>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</si>
  <si>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</si>
  <si>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</si>
  <si>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</si>
  <si>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</si>
  <si>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</si>
  <si>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</si>
  <si>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</si>
  <si>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</si>
  <si>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</si>
  <si>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</si>
  <si>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</si>
  <si>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</si>
  <si>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</si>
  <si>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</si>
  <si>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</si>
  <si>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</si>
  <si>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</si>
  <si>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</si>
  <si>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</si>
  <si>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</si>
  <si>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</si>
  <si>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</si>
  <si>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</si>
  <si>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</si>
  <si>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</si>
  <si>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</si>
  <si>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</si>
  <si>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</si>
  <si>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</si>
  <si>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</si>
  <si>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</si>
  <si>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</si>
  <si>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</si>
  <si>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</si>
  <si>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</si>
  <si>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</si>
  <si>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</si>
  <si>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</si>
  <si>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</si>
  <si>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</si>
  <si>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</si>
  <si>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</si>
  <si>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</si>
  <si>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</si>
  <si>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</si>
  <si>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</si>
  <si>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</si>
  <si>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</si>
  <si>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</si>
  <si>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</si>
  <si>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</si>
  <si>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</si>
  <si>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</si>
  <si>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</si>
  <si>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Deaths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</si>
  <si>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</si>
  <si>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</si>
  <si>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</si>
  <si>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</si>
  <si>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</si>
  <si>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</si>
  <si>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</si>
  <si>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</si>
  <si>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</si>
  <si>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</si>
  <si>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</si>
  <si>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</si>
  <si>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</si>
  <si>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</si>
  <si>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</si>
  <si>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</si>
  <si>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</si>
  <si>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</si>
  <si>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</si>
  <si>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</si>
  <si>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</si>
  <si>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</si>
  <si>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</si>
  <si>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</si>
  <si>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</si>
  <si>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</si>
  <si>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</si>
  <si>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</si>
  <si>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</si>
  <si>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</si>
  <si>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</si>
  <si>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</si>
  <si>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</si>
  <si>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</si>
  <si>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</si>
  <si>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</si>
  <si>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</si>
  <si>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</si>
  <si>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</si>
  <si>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</si>
  <si>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</si>
  <si>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</si>
  <si>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</si>
  <si>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</si>
  <si>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</si>
  <si>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</si>
  <si>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</si>
  <si>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</si>
  <si>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</si>
  <si>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</si>
  <si>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</si>
  <si>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</si>
  <si>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</si>
  <si>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</si>
  <si>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</si>
  <si>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</si>
  <si>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</si>
  <si>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</si>
  <si>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</si>
  <si>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</si>
  <si>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</si>
  <si>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</si>
  <si>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</si>
  <si>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UK (220-226)</t>
  </si>
  <si>
    <t>SA (203)</t>
  </si>
  <si>
    <t>Spain (204)</t>
  </si>
  <si>
    <t>US (228)</t>
  </si>
  <si>
    <t>Italy (134)</t>
  </si>
  <si>
    <t>SA (201)</t>
  </si>
  <si>
    <t>Spain (202)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</si>
</sst>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4"/>
          <c:order val="3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1"/>
          <c:order val="4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Recovered!$C$3:$BZ$3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Recovered!$C$4:$BZ$4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Recovered!$C$5:$BZ$5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Recovered!$C$6:$BZ$6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Recovered!$C$8:$BZ$8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Recovered!$C$7:$BZ$7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for UK, Italy,</a:t>
            </a:r>
            <a:r>
              <a:rPr lang="en-GB" baseline="0"/>
              <a:t> SA and US</a:t>
            </a:r>
            <a:r>
              <a:rPr lang="en-GB"/>
              <a:t>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 (220-226)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Deaths!$C$4:$BZ$4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Deaths!$C$5:$BZ$5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Deaths!$C$6:$BZ$6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Deaths!$C$7:$BZ$7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4"/>
          <c:order val="4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Deaths!$C$3:$BZ$3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5"/>
          <c:order val="5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Deaths!$C$2:$BZ$2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Deaths!$C$8:$BZ$8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'% Death Rate'!$B$2:$BZ$2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'% Death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Death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'% Death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Death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'% Death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Death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'% Death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Death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Rate'!$B$1:$BZ$1</c:f>
              <c:strCache>
                <c:ptCount val="6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</c:strCache>
            </c:strRef>
          </c:cat>
          <c:val>
            <c:numRef>
              <c:f>'% Death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Rate'!$B$1:$BZ$1</c15:sqref>
                        </c15:formulaRef>
                      </c:ext>
                    </c:extLst>
                    <c:strCache>
                      <c:ptCount val="65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1/2/2020</c:v>
                      </c:pt>
                      <c:pt idx="11">
                        <c:v>2/2/2020</c:v>
                      </c:pt>
                      <c:pt idx="12">
                        <c:v>3/2/2020</c:v>
                      </c:pt>
                      <c:pt idx="13">
                        <c:v>4/2/2020</c:v>
                      </c:pt>
                      <c:pt idx="14">
                        <c:v>5/2/2020</c:v>
                      </c:pt>
                      <c:pt idx="15">
                        <c:v>6/2/2020</c:v>
                      </c:pt>
                      <c:pt idx="16">
                        <c:v>7/2/2020</c:v>
                      </c:pt>
                      <c:pt idx="17">
                        <c:v>8/2/2020</c:v>
                      </c:pt>
                      <c:pt idx="18">
                        <c:v>9/2/2020</c:v>
                      </c:pt>
                      <c:pt idx="19">
                        <c:v>10/2/2020</c:v>
                      </c:pt>
                      <c:pt idx="20">
                        <c:v>11/2/2020</c:v>
                      </c:pt>
                      <c:pt idx="21">
                        <c:v>12/2/2020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1/3/2020</c:v>
                      </c:pt>
                      <c:pt idx="40">
                        <c:v>2/3/2020</c:v>
                      </c:pt>
                      <c:pt idx="41">
                        <c:v>3/3/2020</c:v>
                      </c:pt>
                      <c:pt idx="42">
                        <c:v>4/3/2020</c:v>
                      </c:pt>
                      <c:pt idx="43">
                        <c:v>5/3/2020</c:v>
                      </c:pt>
                      <c:pt idx="44">
                        <c:v>6/3/2020</c:v>
                      </c:pt>
                      <c:pt idx="45">
                        <c:v>7/3/2020</c:v>
                      </c:pt>
                      <c:pt idx="46">
                        <c:v>8/3/2020</c:v>
                      </c:pt>
                      <c:pt idx="47">
                        <c:v>9/3/2020</c:v>
                      </c:pt>
                      <c:pt idx="48">
                        <c:v>10/3/2020</c:v>
                      </c:pt>
                      <c:pt idx="49">
                        <c:v>11/3/2020</c:v>
                      </c:pt>
                      <c:pt idx="50">
                        <c:v>12/3/2020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13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28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688974</xdr:colOff>
      <xdr:row>9</xdr:row>
      <xdr:rowOff>12700</xdr:rowOff>
    </xdr:from>
    <xdr:to>
      <xdr:col>17</xdr:col>
      <xdr:colOff>412749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50"/>
  <sheetViews>
    <sheetView topLeftCell="A187" workbookViewId="0">
      <selection activeCell="BQ1" sqref="BQ1"/>
    </sheetView>
  </sheetViews>
  <sheetFormatPr defaultRowHeight="14.5" x14ac:dyDescent="0.35"/>
  <sheetData>
    <row r="1" spans="1:69" x14ac:dyDescent="0.35">
      <c r="E1">
        <f>SUM(E3:E250)</f>
        <v>555</v>
      </c>
      <c r="F1">
        <f t="shared" ref="F1:BQ1" si="0">SUM(F3:F250)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</row>
    <row r="2" spans="1:6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290</v>
      </c>
      <c r="BQ2" t="s">
        <v>295</v>
      </c>
    </row>
    <row r="3" spans="1:6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</row>
    <row r="4" spans="1:6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</row>
    <row r="5" spans="1:6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</row>
    <row r="6" spans="1:6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</row>
    <row r="7" spans="1:69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</row>
    <row r="8" spans="1:6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</row>
    <row r="9" spans="1:6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</row>
    <row r="10" spans="1:6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</row>
    <row r="11" spans="1:6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</row>
    <row r="12" spans="1:6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</row>
    <row r="13" spans="1:6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</row>
    <row r="14" spans="1:6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</row>
    <row r="15" spans="1:6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</row>
    <row r="16" spans="1:6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</row>
    <row r="17" spans="1:6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</row>
    <row r="18" spans="1:6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</row>
    <row r="19" spans="1:6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</row>
    <row r="20" spans="1:6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</row>
    <row r="21" spans="1:69" x14ac:dyDescent="0.3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</row>
    <row r="22" spans="1:6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</row>
    <row r="23" spans="1:6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</row>
    <row r="24" spans="1:69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</row>
    <row r="25" spans="1:6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</row>
    <row r="26" spans="1:6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</row>
    <row r="27" spans="1:69" x14ac:dyDescent="0.3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</row>
    <row r="28" spans="1:6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</row>
    <row r="29" spans="1:6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</row>
    <row r="30" spans="1:6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</row>
    <row r="31" spans="1:6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</row>
    <row r="32" spans="1:6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</row>
    <row r="33" spans="1:6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</row>
    <row r="34" spans="1:6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</row>
    <row r="35" spans="1:69" x14ac:dyDescent="0.35">
      <c r="B35" t="s">
        <v>265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</row>
    <row r="36" spans="1:6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</row>
    <row r="37" spans="1:6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</row>
    <row r="38" spans="1:6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</row>
    <row r="39" spans="1:6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</row>
    <row r="40" spans="1:6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</row>
    <row r="41" spans="1:6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</row>
    <row r="42" spans="1:6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</row>
    <row r="43" spans="1:6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</row>
    <row r="44" spans="1:69" x14ac:dyDescent="0.35">
      <c r="A44" t="s">
        <v>240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</row>
    <row r="45" spans="1:6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</row>
    <row r="46" spans="1:6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</row>
    <row r="47" spans="1:6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</row>
    <row r="48" spans="1:6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</row>
    <row r="49" spans="1:6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</row>
    <row r="50" spans="1:69" x14ac:dyDescent="0.35">
      <c r="B50" t="s">
        <v>257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</row>
    <row r="51" spans="1:6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</row>
    <row r="52" spans="1:6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</row>
    <row r="53" spans="1:6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</row>
    <row r="54" spans="1:69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</row>
    <row r="55" spans="1:6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</row>
    <row r="56" spans="1:6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</row>
    <row r="57" spans="1:6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</row>
    <row r="58" spans="1:6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</row>
    <row r="59" spans="1:69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</row>
    <row r="60" spans="1:6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</row>
    <row r="61" spans="1:6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</row>
    <row r="62" spans="1:69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</row>
    <row r="63" spans="1:69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</row>
    <row r="64" spans="1:6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</row>
    <row r="65" spans="1:69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</row>
    <row r="66" spans="1:6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</row>
    <row r="67" spans="1:6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</row>
    <row r="68" spans="1:69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</row>
    <row r="69" spans="1:6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</row>
    <row r="70" spans="1:6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</row>
    <row r="71" spans="1:69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</row>
    <row r="72" spans="1:69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</row>
    <row r="73" spans="1:6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</row>
    <row r="74" spans="1:6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</row>
    <row r="75" spans="1:6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</row>
    <row r="76" spans="1:6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</row>
    <row r="77" spans="1:69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</row>
    <row r="78" spans="1:69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</row>
    <row r="79" spans="1:6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</row>
    <row r="80" spans="1:6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</row>
    <row r="81" spans="1:6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</row>
    <row r="82" spans="1:6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</row>
    <row r="83" spans="1:69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</row>
    <row r="84" spans="1:6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</row>
    <row r="85" spans="1:6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</row>
    <row r="86" spans="1:6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</row>
    <row r="87" spans="1:6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</row>
    <row r="88" spans="1:6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</row>
    <row r="89" spans="1:6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</row>
    <row r="90" spans="1:6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</row>
    <row r="91" spans="1:6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</row>
    <row r="92" spans="1:6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</row>
    <row r="93" spans="1:6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</row>
    <row r="94" spans="1:69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</row>
    <row r="95" spans="1:6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</row>
    <row r="96" spans="1:69" x14ac:dyDescent="0.3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</row>
    <row r="97" spans="1:6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</row>
    <row r="98" spans="1:69" x14ac:dyDescent="0.3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</row>
    <row r="99" spans="1:6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</row>
    <row r="100" spans="1:6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</row>
    <row r="101" spans="1:6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</row>
    <row r="102" spans="1:69" x14ac:dyDescent="0.35">
      <c r="B102" t="s">
        <v>258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</row>
    <row r="103" spans="1:6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</row>
    <row r="104" spans="1:69" x14ac:dyDescent="0.35">
      <c r="B104" t="s">
        <v>272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</row>
    <row r="105" spans="1:6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</row>
    <row r="106" spans="1:6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</row>
    <row r="107" spans="1:6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</row>
    <row r="108" spans="1:69" x14ac:dyDescent="0.35">
      <c r="B108" t="s">
        <v>259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</row>
    <row r="109" spans="1:6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</row>
    <row r="110" spans="1:6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</row>
    <row r="111" spans="1:6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</row>
    <row r="112" spans="1:6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</row>
    <row r="113" spans="1:6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</row>
    <row r="114" spans="1:69" x14ac:dyDescent="0.35">
      <c r="A114" t="s">
        <v>255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</row>
    <row r="115" spans="1:6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</row>
    <row r="116" spans="1:6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</row>
    <row r="117" spans="1:6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</row>
    <row r="118" spans="1:6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</row>
    <row r="119" spans="1:6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</row>
    <row r="120" spans="1:6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</row>
    <row r="121" spans="1:69" x14ac:dyDescent="0.35">
      <c r="B121" t="s">
        <v>284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</row>
    <row r="122" spans="1:6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</row>
    <row r="123" spans="1:6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</row>
    <row r="124" spans="1:6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</row>
    <row r="125" spans="1:6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</row>
    <row r="126" spans="1:6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</row>
    <row r="127" spans="1:6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</row>
    <row r="128" spans="1:6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</row>
    <row r="129" spans="2:69" x14ac:dyDescent="0.35">
      <c r="B129" t="s">
        <v>263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</row>
    <row r="130" spans="2:6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</row>
    <row r="131" spans="2:6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</row>
    <row r="132" spans="2:6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</row>
    <row r="133" spans="2:6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</row>
    <row r="134" spans="2:6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</row>
    <row r="135" spans="2:6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</row>
    <row r="136" spans="2:6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</row>
    <row r="137" spans="2:6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</row>
    <row r="138" spans="2:6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</row>
    <row r="139" spans="2:6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</row>
    <row r="140" spans="2:6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</row>
    <row r="141" spans="2:6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</row>
    <row r="142" spans="2:69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</row>
    <row r="143" spans="2:6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</row>
    <row r="144" spans="2:6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</row>
    <row r="145" spans="2:6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</row>
    <row r="146" spans="2:69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</row>
    <row r="147" spans="2:6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</row>
    <row r="148" spans="2:69" x14ac:dyDescent="0.3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</row>
    <row r="149" spans="2:6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</row>
    <row r="150" spans="2:6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</row>
    <row r="151" spans="2:69" x14ac:dyDescent="0.3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</row>
    <row r="152" spans="2:6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</row>
    <row r="153" spans="2:6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</row>
    <row r="154" spans="2:6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</row>
    <row r="155" spans="2:69" x14ac:dyDescent="0.35">
      <c r="B155" t="s">
        <v>262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</row>
    <row r="156" spans="2:6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</row>
    <row r="157" spans="2:6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</row>
    <row r="158" spans="2:6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</row>
    <row r="159" spans="2:6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</row>
    <row r="160" spans="2:69" x14ac:dyDescent="0.3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</row>
    <row r="161" spans="1:6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</row>
    <row r="162" spans="1:6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</row>
    <row r="163" spans="1:6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</row>
    <row r="164" spans="1:6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</row>
    <row r="165" spans="1:69" x14ac:dyDescent="0.3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</row>
    <row r="166" spans="1:6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</row>
    <row r="167" spans="1:6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</row>
    <row r="168" spans="1:6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</row>
    <row r="169" spans="1:6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</row>
    <row r="170" spans="1:6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</row>
    <row r="171" spans="1:69" x14ac:dyDescent="0.35">
      <c r="A171" t="s">
        <v>266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</row>
    <row r="172" spans="1:6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</row>
    <row r="173" spans="1:6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</row>
    <row r="174" spans="1:69" x14ac:dyDescent="0.35">
      <c r="B174" t="s">
        <v>260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</row>
    <row r="175" spans="1:69" x14ac:dyDescent="0.35">
      <c r="B175" t="s">
        <v>267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</row>
    <row r="176" spans="1:6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</row>
    <row r="177" spans="2:6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</row>
    <row r="178" spans="2:6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</row>
    <row r="179" spans="2:6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</row>
    <row r="180" spans="2:6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</row>
    <row r="181" spans="2:6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</row>
    <row r="182" spans="2:69" x14ac:dyDescent="0.35">
      <c r="B182" t="s">
        <v>268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</row>
    <row r="183" spans="2:6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</row>
    <row r="184" spans="2:6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</row>
    <row r="185" spans="2:6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</row>
    <row r="186" spans="2:6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</row>
    <row r="187" spans="2:6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</row>
    <row r="188" spans="2:6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</row>
    <row r="189" spans="2:6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</row>
    <row r="190" spans="2:6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</row>
    <row r="191" spans="2:6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</row>
    <row r="192" spans="2:6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</row>
    <row r="193" spans="2:6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</row>
    <row r="194" spans="2:6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</row>
    <row r="195" spans="2:6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</row>
    <row r="196" spans="2:6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</row>
    <row r="197" spans="2:6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</row>
    <row r="198" spans="2:6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</row>
    <row r="199" spans="2:6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</row>
    <row r="200" spans="2:6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</row>
    <row r="201" spans="2:6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</row>
    <row r="202" spans="2:69" x14ac:dyDescent="0.3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</row>
    <row r="203" spans="2:6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</row>
    <row r="204" spans="2:6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</row>
    <row r="205" spans="2:6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</row>
    <row r="206" spans="2:6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</row>
    <row r="207" spans="2:6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</row>
    <row r="208" spans="2:6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</row>
    <row r="209" spans="1:6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</row>
    <row r="210" spans="1:69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</row>
    <row r="211" spans="1:69" x14ac:dyDescent="0.3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</row>
    <row r="212" spans="1:69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</row>
    <row r="213" spans="1:6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</row>
    <row r="214" spans="1:6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</row>
    <row r="215" spans="1:6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</row>
    <row r="216" spans="1:6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</row>
    <row r="217" spans="1:69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</row>
    <row r="218" spans="1:6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</row>
    <row r="219" spans="1:6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</row>
    <row r="220" spans="1:69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</row>
    <row r="221" spans="1:6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</row>
    <row r="222" spans="1:6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</row>
    <row r="223" spans="1:6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</row>
    <row r="224" spans="1:69" x14ac:dyDescent="0.3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</row>
    <row r="225" spans="1:69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</row>
    <row r="226" spans="1:6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</row>
    <row r="227" spans="1:6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</row>
    <row r="228" spans="1:69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</row>
    <row r="229" spans="1:6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</row>
    <row r="230" spans="1:6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</row>
    <row r="231" spans="1:69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</row>
    <row r="232" spans="1:69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</row>
    <row r="233" spans="1:69" x14ac:dyDescent="0.3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</row>
    <row r="234" spans="1:6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</row>
    <row r="235" spans="1:69" x14ac:dyDescent="0.35">
      <c r="B235" t="s">
        <v>277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</row>
    <row r="236" spans="1:69" x14ac:dyDescent="0.35">
      <c r="B236" t="s">
        <v>278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</row>
    <row r="237" spans="1:69" x14ac:dyDescent="0.35">
      <c r="B237" t="s">
        <v>279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</row>
    <row r="238" spans="1:69" x14ac:dyDescent="0.35">
      <c r="B238" t="s">
        <v>280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</row>
    <row r="239" spans="1:69" x14ac:dyDescent="0.35">
      <c r="B239" t="s">
        <v>281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</row>
    <row r="240" spans="1:69" x14ac:dyDescent="0.35">
      <c r="B240" t="s">
        <v>285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</row>
    <row r="241" spans="1:69" x14ac:dyDescent="0.35">
      <c r="A241" t="s">
        <v>287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</row>
    <row r="242" spans="1:69" x14ac:dyDescent="0.35">
      <c r="B242" t="s">
        <v>288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</row>
    <row r="243" spans="1:69" x14ac:dyDescent="0.35">
      <c r="B243" t="s">
        <v>289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</row>
    <row r="244" spans="1:69" x14ac:dyDescent="0.35">
      <c r="B244" t="s">
        <v>291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</row>
    <row r="245" spans="1:69" x14ac:dyDescent="0.35">
      <c r="B245" t="s">
        <v>292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</row>
    <row r="246" spans="1:69" x14ac:dyDescent="0.35">
      <c r="B246" t="s">
        <v>293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</row>
    <row r="247" spans="1:69" x14ac:dyDescent="0.35">
      <c r="B247" t="s">
        <v>294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</row>
    <row r="248" spans="1:69" x14ac:dyDescent="0.35">
      <c r="A248" t="s">
        <v>296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</row>
    <row r="249" spans="1:69" x14ac:dyDescent="0.35">
      <c r="A249" t="s">
        <v>297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</row>
    <row r="250" spans="1:69" x14ac:dyDescent="0.35">
      <c r="B250" t="s">
        <v>298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6"/>
  <sheetViews>
    <sheetView topLeftCell="AW194" workbookViewId="0">
      <selection activeCell="BQ226" sqref="BQ226"/>
    </sheetView>
  </sheetViews>
  <sheetFormatPr defaultRowHeight="14.5" x14ac:dyDescent="0.35"/>
  <sheetData>
    <row r="1" spans="1:69" x14ac:dyDescent="0.35">
      <c r="E1">
        <f>SUM(E3:E236)</f>
        <v>28</v>
      </c>
      <c r="F1">
        <f t="shared" ref="F1:BQ1" si="0">SUM(F3:F236)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</row>
    <row r="2" spans="1:6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290</v>
      </c>
      <c r="BQ2" t="s">
        <v>295</v>
      </c>
    </row>
    <row r="3" spans="1:6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</row>
    <row r="4" spans="1:6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</row>
    <row r="5" spans="1:6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</row>
    <row r="6" spans="1:6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</row>
    <row r="7" spans="1:69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</row>
    <row r="8" spans="1:6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</row>
    <row r="10" spans="1:6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</row>
    <row r="11" spans="1:6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</row>
    <row r="12" spans="1:6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</row>
    <row r="13" spans="1:6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</row>
    <row r="15" spans="1:6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</row>
    <row r="16" spans="1:6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</row>
    <row r="17" spans="1:6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</row>
    <row r="18" spans="1:6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</row>
    <row r="19" spans="1:6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</row>
    <row r="20" spans="1:6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</row>
    <row r="21" spans="1:69" x14ac:dyDescent="0.3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</row>
    <row r="22" spans="1:6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</row>
    <row r="23" spans="1:6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</row>
    <row r="24" spans="1:69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</row>
    <row r="26" spans="1:6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</row>
    <row r="27" spans="1:69" x14ac:dyDescent="0.35">
      <c r="B27" t="s">
        <v>285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35">
      <c r="B28" t="s">
        <v>241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</row>
    <row r="32" spans="1:69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</row>
    <row r="33" spans="1:69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</row>
    <row r="34" spans="1:69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</row>
    <row r="35" spans="1:69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</row>
    <row r="36" spans="1:69" x14ac:dyDescent="0.35">
      <c r="B36" t="s">
        <v>265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</row>
    <row r="38" spans="1:69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</row>
    <row r="39" spans="1:69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</row>
    <row r="40" spans="1:69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</row>
    <row r="41" spans="1:69" x14ac:dyDescent="0.35">
      <c r="B41" t="s">
        <v>257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</row>
    <row r="43" spans="1:69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</row>
    <row r="44" spans="1:69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</row>
    <row r="45" spans="1:69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</row>
    <row r="46" spans="1:69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</row>
    <row r="47" spans="1:69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</row>
    <row r="48" spans="1:69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</row>
    <row r="49" spans="1:69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</row>
    <row r="50" spans="1:69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</row>
    <row r="51" spans="1:69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</row>
    <row r="52" spans="1:69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</row>
    <row r="53" spans="1:69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</row>
    <row r="54" spans="1:69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</row>
    <row r="55" spans="1:69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</row>
    <row r="56" spans="1:69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</row>
    <row r="57" spans="1:69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</row>
    <row r="58" spans="1:69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</row>
    <row r="59" spans="1:69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</row>
    <row r="60" spans="1:69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</row>
    <row r="61" spans="1:69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</row>
    <row r="62" spans="1:69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</row>
    <row r="63" spans="1:69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</row>
    <row r="64" spans="1:69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</row>
    <row r="65" spans="1:69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</row>
    <row r="66" spans="1:69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</row>
    <row r="67" spans="1:69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</row>
    <row r="68" spans="1:69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</row>
    <row r="69" spans="1:69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</row>
    <row r="70" spans="1:69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</row>
    <row r="71" spans="1:69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</row>
    <row r="72" spans="1:69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</row>
    <row r="73" spans="1:69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</row>
    <row r="74" spans="1:69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</row>
    <row r="75" spans="1:69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</row>
    <row r="76" spans="1:69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</row>
    <row r="77" spans="1:69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</row>
    <row r="80" spans="1:69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</row>
    <row r="81" spans="1:69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</row>
    <row r="82" spans="1:69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</row>
    <row r="83" spans="1:69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</row>
    <row r="84" spans="1:69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</row>
    <row r="85" spans="1:69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</row>
    <row r="86" spans="1:69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</row>
    <row r="87" spans="1:69" x14ac:dyDescent="0.35">
      <c r="A87" t="s">
        <v>242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</row>
    <row r="88" spans="1:69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</row>
    <row r="89" spans="1:69" x14ac:dyDescent="0.35">
      <c r="B89" t="s">
        <v>251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35">
      <c r="B90" t="s">
        <v>277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</row>
    <row r="92" spans="1:69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</row>
    <row r="93" spans="1:69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</row>
    <row r="94" spans="1:69" x14ac:dyDescent="0.35">
      <c r="B94" t="s">
        <v>258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35">
      <c r="B96" t="s">
        <v>272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</row>
    <row r="98" spans="1:69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</row>
    <row r="100" spans="1:69" x14ac:dyDescent="0.35">
      <c r="B100" t="s">
        <v>259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</row>
    <row r="102" spans="1:69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</row>
    <row r="103" spans="1:69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35">
      <c r="A107" t="s">
        <v>255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</row>
    <row r="109" spans="1:69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</row>
    <row r="112" spans="1:69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2:69" x14ac:dyDescent="0.35">
      <c r="B113" t="s">
        <v>284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2:69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</row>
    <row r="115" spans="2:69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</row>
    <row r="116" spans="2:69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</row>
    <row r="117" spans="2:69" x14ac:dyDescent="0.35">
      <c r="B117" t="s">
        <v>278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2:69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</row>
    <row r="119" spans="2:69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</row>
    <row r="120" spans="2:69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2:69" x14ac:dyDescent="0.35">
      <c r="B121" t="s">
        <v>292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2:69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2:69" x14ac:dyDescent="0.35">
      <c r="B123" t="s">
        <v>263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2:69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2:69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2:69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</row>
    <row r="127" spans="2:69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</row>
    <row r="128" spans="2:69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</row>
    <row r="129" spans="2:69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</row>
    <row r="130" spans="2:69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</row>
    <row r="131" spans="2:69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</row>
    <row r="132" spans="2:69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</row>
    <row r="133" spans="2:69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</row>
    <row r="134" spans="2:69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</row>
    <row r="135" spans="2:69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</row>
    <row r="136" spans="2:69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</row>
    <row r="137" spans="2:69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</row>
    <row r="138" spans="2:69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</row>
    <row r="139" spans="2:69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</row>
    <row r="140" spans="2:69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</row>
    <row r="141" spans="2:69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</row>
    <row r="142" spans="2:69" x14ac:dyDescent="0.35">
      <c r="B142" t="s">
        <v>248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</row>
    <row r="143" spans="2:69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</row>
    <row r="144" spans="2:69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</row>
    <row r="145" spans="2:69" x14ac:dyDescent="0.35">
      <c r="B145" t="s">
        <v>243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</row>
    <row r="146" spans="2:69" x14ac:dyDescent="0.35">
      <c r="B146" t="s">
        <v>289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</row>
    <row r="147" spans="2:69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2:69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</row>
    <row r="149" spans="2:69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</row>
    <row r="150" spans="2:69" x14ac:dyDescent="0.35">
      <c r="B150" t="s">
        <v>262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2:69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</row>
    <row r="152" spans="2:69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</row>
    <row r="153" spans="2:69" x14ac:dyDescent="0.35">
      <c r="B153" t="s">
        <v>293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2:69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</row>
    <row r="155" spans="2:69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2:69" x14ac:dyDescent="0.35">
      <c r="B156" t="s">
        <v>249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2:69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</row>
    <row r="158" spans="2:69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</row>
    <row r="159" spans="2:69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</row>
    <row r="160" spans="2:69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35">
      <c r="B161" t="s">
        <v>247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</row>
    <row r="163" spans="1:69" x14ac:dyDescent="0.35">
      <c r="B163" t="s">
        <v>279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</row>
    <row r="165" spans="1:69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</row>
    <row r="166" spans="1:69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</row>
    <row r="167" spans="1:69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</row>
    <row r="168" spans="1:69" x14ac:dyDescent="0.35">
      <c r="A168" t="s">
        <v>266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</row>
    <row r="170" spans="1:69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</row>
    <row r="171" spans="1:69" x14ac:dyDescent="0.35">
      <c r="B171" t="s">
        <v>260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</row>
    <row r="172" spans="1:69" x14ac:dyDescent="0.35">
      <c r="B172" t="s">
        <v>267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</row>
    <row r="174" spans="1:69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</row>
    <row r="175" spans="1:69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</row>
    <row r="176" spans="1:69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</row>
    <row r="177" spans="2:69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</row>
    <row r="178" spans="2:69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</row>
    <row r="179" spans="2:69" x14ac:dyDescent="0.35">
      <c r="B179" t="s">
        <v>268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2:69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2:69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</row>
    <row r="182" spans="2:69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</row>
    <row r="183" spans="2:69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</row>
    <row r="184" spans="2:69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</row>
    <row r="185" spans="2:69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</row>
    <row r="186" spans="2:69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</row>
    <row r="187" spans="2:69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</row>
    <row r="188" spans="2:69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2:69" x14ac:dyDescent="0.35">
      <c r="B189" t="s">
        <v>294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2:69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2:69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2:69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</row>
    <row r="193" spans="2:69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</row>
    <row r="194" spans="2:69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</row>
    <row r="195" spans="2:69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</row>
    <row r="196" spans="2:69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2:69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</row>
    <row r="198" spans="2:69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</row>
    <row r="199" spans="2:69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</row>
    <row r="200" spans="2:69" x14ac:dyDescent="0.35">
      <c r="B200" t="s">
        <v>244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2:69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</row>
    <row r="202" spans="2:69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</row>
    <row r="203" spans="2:69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</row>
    <row r="204" spans="2:69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</row>
    <row r="205" spans="2:69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</row>
    <row r="206" spans="2:69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</row>
    <row r="207" spans="2:69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</row>
    <row r="208" spans="2:69" x14ac:dyDescent="0.35">
      <c r="B208" t="s">
        <v>280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</row>
    <row r="209" spans="1:69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</row>
    <row r="210" spans="1:69" x14ac:dyDescent="0.35">
      <c r="B210" t="s">
        <v>245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</row>
    <row r="211" spans="1:69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</row>
    <row r="212" spans="1:69" x14ac:dyDescent="0.35">
      <c r="B212" t="s">
        <v>281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</row>
    <row r="213" spans="1:6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</row>
    <row r="214" spans="1:6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</row>
    <row r="215" spans="1:6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</row>
    <row r="216" spans="1:6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</row>
    <row r="217" spans="1:69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</row>
    <row r="218" spans="1:6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</row>
    <row r="219" spans="1:6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</row>
    <row r="220" spans="1:69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</row>
    <row r="221" spans="1:6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</row>
    <row r="222" spans="1:6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</row>
    <row r="223" spans="1:6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</row>
    <row r="224" spans="1:69" x14ac:dyDescent="0.3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</row>
    <row r="225" spans="1:69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</row>
    <row r="226" spans="1:6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</row>
    <row r="227" spans="1:6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</row>
    <row r="228" spans="1:6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</row>
    <row r="229" spans="1:6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</row>
    <row r="230" spans="1:6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</row>
    <row r="231" spans="1:6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</row>
    <row r="232" spans="1:69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</row>
    <row r="233" spans="1:69" x14ac:dyDescent="0.3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</row>
    <row r="234" spans="1:69" x14ac:dyDescent="0.35">
      <c r="B234" t="s">
        <v>291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</row>
    <row r="235" spans="1:69" x14ac:dyDescent="0.35">
      <c r="B235" t="s">
        <v>288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</row>
    <row r="236" spans="1:69" x14ac:dyDescent="0.35">
      <c r="B236" t="s">
        <v>298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50"/>
  <sheetViews>
    <sheetView tabSelected="1" topLeftCell="A211" workbookViewId="0">
      <selection activeCell="BQ1" sqref="BQ1"/>
    </sheetView>
  </sheetViews>
  <sheetFormatPr defaultRowHeight="14.5" x14ac:dyDescent="0.35"/>
  <sheetData>
    <row r="1" spans="1:69" x14ac:dyDescent="0.35">
      <c r="E1">
        <f>SUM(E3:E250)</f>
        <v>17</v>
      </c>
      <c r="F1">
        <f t="shared" ref="F1:BQ1" si="0">SUM(F3:F250)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</row>
    <row r="2" spans="1:69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237</v>
      </c>
      <c r="BH2" t="s">
        <v>238</v>
      </c>
      <c r="BI2" t="s">
        <v>239</v>
      </c>
      <c r="BJ2" t="s">
        <v>254</v>
      </c>
      <c r="BK2" t="s">
        <v>261</v>
      </c>
      <c r="BL2" t="s">
        <v>271</v>
      </c>
      <c r="BM2" t="s">
        <v>276</v>
      </c>
      <c r="BN2" t="s">
        <v>282</v>
      </c>
      <c r="BO2" t="s">
        <v>286</v>
      </c>
      <c r="BP2" t="s">
        <v>290</v>
      </c>
      <c r="BQ2" t="s">
        <v>295</v>
      </c>
    </row>
    <row r="3" spans="1:69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</row>
    <row r="4" spans="1:69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</row>
    <row r="5" spans="1:69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</row>
    <row r="6" spans="1:69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</row>
    <row r="7" spans="1:69" x14ac:dyDescent="0.35">
      <c r="B7" t="s">
        <v>264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</row>
    <row r="8" spans="1:69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</row>
    <row r="10" spans="1:69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</row>
    <row r="11" spans="1:69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</row>
    <row r="13" spans="1:69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</row>
    <row r="15" spans="1:69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</row>
    <row r="18" spans="1:69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</row>
    <row r="19" spans="1:69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</row>
    <row r="20" spans="1:69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</row>
    <row r="21" spans="1:69" x14ac:dyDescent="0.35">
      <c r="B21" t="s">
        <v>283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</row>
    <row r="23" spans="1:69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</row>
    <row r="24" spans="1:69" x14ac:dyDescent="0.35">
      <c r="B24" t="s">
        <v>246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</row>
    <row r="27" spans="1:69" x14ac:dyDescent="0.35">
      <c r="B27" t="s">
        <v>241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</row>
    <row r="31" spans="1:69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</row>
    <row r="32" spans="1:69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</row>
    <row r="33" spans="1:69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</row>
    <row r="34" spans="1:69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</row>
    <row r="35" spans="1:69" x14ac:dyDescent="0.35">
      <c r="B35" t="s">
        <v>265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</row>
    <row r="36" spans="1:69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</row>
    <row r="38" spans="1:69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</row>
    <row r="39" spans="1:69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</row>
    <row r="40" spans="1:69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</row>
    <row r="41" spans="1:69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</row>
    <row r="43" spans="1:69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 x14ac:dyDescent="0.35">
      <c r="A44" t="s">
        <v>240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</row>
    <row r="46" spans="1:69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</row>
    <row r="48" spans="1:69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35">
      <c r="B50" t="s">
        <v>257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</row>
    <row r="52" spans="1:69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</row>
    <row r="53" spans="1:69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</row>
    <row r="54" spans="1:69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</row>
    <row r="55" spans="1:69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</row>
    <row r="56" spans="1:69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</row>
    <row r="57" spans="1:69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</row>
    <row r="58" spans="1:69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</row>
    <row r="59" spans="1:69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</row>
    <row r="60" spans="1:69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</row>
    <row r="61" spans="1:69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</row>
    <row r="62" spans="1:69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</row>
    <row r="63" spans="1:69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</row>
    <row r="64" spans="1:69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</row>
    <row r="65" spans="1:69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</row>
    <row r="66" spans="1:69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</row>
    <row r="67" spans="1:69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</row>
    <row r="68" spans="1:69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</row>
    <row r="70" spans="1:69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</row>
    <row r="71" spans="1:69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</row>
    <row r="72" spans="1:69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</row>
    <row r="76" spans="1:69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</row>
    <row r="77" spans="1:69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</row>
    <row r="78" spans="1:69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</row>
    <row r="80" spans="1:69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</row>
    <row r="81" spans="1:69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</row>
    <row r="83" spans="1:69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</row>
    <row r="84" spans="1:69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</row>
    <row r="85" spans="1:69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</row>
    <row r="86" spans="1:69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</row>
    <row r="88" spans="1:69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</row>
    <row r="89" spans="1:69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</row>
    <row r="91" spans="1:69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</row>
    <row r="92" spans="1:69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</row>
    <row r="93" spans="1:69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</row>
    <row r="94" spans="1:69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</row>
    <row r="95" spans="1:69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35">
      <c r="A96" t="s">
        <v>242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</row>
    <row r="98" spans="1:69" x14ac:dyDescent="0.35">
      <c r="B98" t="s">
        <v>251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</row>
    <row r="100" spans="1:69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</row>
    <row r="101" spans="1:69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</row>
    <row r="102" spans="1:69" x14ac:dyDescent="0.35">
      <c r="B102" t="s">
        <v>258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35">
      <c r="B104" t="s">
        <v>272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</row>
    <row r="106" spans="1:69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35">
      <c r="B108" t="s">
        <v>259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</row>
    <row r="110" spans="1:69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</row>
    <row r="113" spans="1:69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35">
      <c r="A114" t="s">
        <v>255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</row>
    <row r="119" spans="1:69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</row>
    <row r="120" spans="1:69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</row>
    <row r="121" spans="1:69" x14ac:dyDescent="0.35">
      <c r="B121" t="s">
        <v>284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</row>
    <row r="122" spans="1:69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</row>
    <row r="124" spans="1:69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</row>
    <row r="125" spans="1:69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</row>
    <row r="126" spans="1:69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</row>
    <row r="127" spans="1:69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</row>
    <row r="129" spans="2:69" x14ac:dyDescent="0.35">
      <c r="B129" t="s">
        <v>263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2:69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2:69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</row>
    <row r="132" spans="2:69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</row>
    <row r="133" spans="2:69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</row>
    <row r="134" spans="2:69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</row>
    <row r="135" spans="2:69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</row>
    <row r="136" spans="2:69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</row>
    <row r="137" spans="2:69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</row>
    <row r="138" spans="2:69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</row>
    <row r="139" spans="2:69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</row>
    <row r="140" spans="2:69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</row>
    <row r="141" spans="2:69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</row>
    <row r="142" spans="2:69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</row>
    <row r="143" spans="2:69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</row>
    <row r="144" spans="2:69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</row>
    <row r="145" spans="2:69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</row>
    <row r="146" spans="2:69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</row>
    <row r="147" spans="2:69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2:69" x14ac:dyDescent="0.35">
      <c r="B148" t="s">
        <v>248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</row>
    <row r="149" spans="2:69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</row>
    <row r="150" spans="2:69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</row>
    <row r="151" spans="2:69" x14ac:dyDescent="0.35">
      <c r="B151" t="s">
        <v>243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</row>
    <row r="152" spans="2:69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2:69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</row>
    <row r="154" spans="2:69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</row>
    <row r="155" spans="2:69" x14ac:dyDescent="0.35">
      <c r="B155" t="s">
        <v>262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2:69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</row>
    <row r="157" spans="2:69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2:69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2:69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2:69" x14ac:dyDescent="0.35">
      <c r="B160" t="s">
        <v>249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</row>
    <row r="161" spans="1:69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</row>
    <row r="162" spans="1:69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</row>
    <row r="163" spans="1:69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35">
      <c r="B165" t="s">
        <v>247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</row>
    <row r="166" spans="1:69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</row>
    <row r="167" spans="1:69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</row>
    <row r="171" spans="1:69" x14ac:dyDescent="0.35">
      <c r="A171" t="s">
        <v>266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</row>
    <row r="172" spans="1:69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</row>
    <row r="173" spans="1:69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35">
      <c r="B174" t="s">
        <v>260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35">
      <c r="B175" t="s">
        <v>267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</row>
    <row r="176" spans="1:69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</row>
    <row r="177" spans="2:69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</row>
    <row r="178" spans="2:69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</row>
    <row r="179" spans="2:69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2:69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</row>
    <row r="181" spans="2:69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</row>
    <row r="182" spans="2:69" x14ac:dyDescent="0.35">
      <c r="B182" t="s">
        <v>268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2:69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</row>
    <row r="184" spans="2:69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</row>
    <row r="185" spans="2:69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</row>
    <row r="186" spans="2:69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</row>
    <row r="187" spans="2:69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</row>
    <row r="188" spans="2:69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2:69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</row>
    <row r="190" spans="2:69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</row>
    <row r="191" spans="2:69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2:69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2:69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2:69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</row>
    <row r="195" spans="2:69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</row>
    <row r="196" spans="2:69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2:69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</row>
    <row r="198" spans="2:69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2:69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</row>
    <row r="200" spans="2:69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2:69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</row>
    <row r="202" spans="2:69" x14ac:dyDescent="0.35">
      <c r="B202" t="s">
        <v>244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3" spans="2:69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</row>
    <row r="204" spans="2:69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</row>
    <row r="205" spans="2:69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</row>
    <row r="206" spans="2:69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</row>
    <row r="207" spans="2:69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</row>
    <row r="208" spans="2:69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</row>
    <row r="209" spans="1:69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</row>
    <row r="210" spans="1:69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</row>
    <row r="211" spans="1:69" x14ac:dyDescent="0.35">
      <c r="B211" t="s">
        <v>245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</row>
    <row r="212" spans="1:69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</row>
    <row r="213" spans="1:69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</row>
    <row r="214" spans="1:69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</row>
    <row r="215" spans="1:69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</row>
    <row r="216" spans="1:69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</row>
    <row r="217" spans="1:69" x14ac:dyDescent="0.35">
      <c r="B217" t="s">
        <v>273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</row>
    <row r="218" spans="1:69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</row>
    <row r="219" spans="1:69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</row>
    <row r="220" spans="1:69" x14ac:dyDescent="0.35">
      <c r="A220" t="s">
        <v>256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</row>
    <row r="221" spans="1:69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</row>
    <row r="222" spans="1:69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</row>
    <row r="223" spans="1:69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</row>
    <row r="224" spans="1:69" x14ac:dyDescent="0.35">
      <c r="A224" t="s">
        <v>269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</row>
    <row r="225" spans="1:69" x14ac:dyDescent="0.35">
      <c r="A225" t="s">
        <v>252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</row>
    <row r="226" spans="1:69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</row>
    <row r="227" spans="1:69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</row>
    <row r="228" spans="1:69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</row>
    <row r="229" spans="1:69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</row>
    <row r="230" spans="1:69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</row>
    <row r="231" spans="1:69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</row>
    <row r="232" spans="1:69" x14ac:dyDescent="0.35">
      <c r="B232" t="s">
        <v>250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</row>
    <row r="233" spans="1:69" x14ac:dyDescent="0.35">
      <c r="B233" t="s">
        <v>270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</row>
    <row r="234" spans="1:69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</row>
    <row r="235" spans="1:69" x14ac:dyDescent="0.35">
      <c r="B235" t="s">
        <v>277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</row>
    <row r="236" spans="1:69" x14ac:dyDescent="0.35">
      <c r="B236" t="s">
        <v>278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</row>
    <row r="237" spans="1:69" x14ac:dyDescent="0.35">
      <c r="B237" t="s">
        <v>279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</row>
    <row r="238" spans="1:69" x14ac:dyDescent="0.35">
      <c r="B238" t="s">
        <v>280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</row>
    <row r="239" spans="1:69" x14ac:dyDescent="0.35">
      <c r="B239" t="s">
        <v>281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</row>
    <row r="240" spans="1:69" x14ac:dyDescent="0.35">
      <c r="B240" t="s">
        <v>285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</row>
    <row r="241" spans="1:69" x14ac:dyDescent="0.35">
      <c r="A241" t="s">
        <v>287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</row>
    <row r="242" spans="1:69" x14ac:dyDescent="0.35">
      <c r="B242" t="s">
        <v>288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</row>
    <row r="243" spans="1:69" x14ac:dyDescent="0.35">
      <c r="B243" t="s">
        <v>289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</row>
    <row r="244" spans="1:69" x14ac:dyDescent="0.35">
      <c r="B244" t="s">
        <v>291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</row>
    <row r="245" spans="1:69" x14ac:dyDescent="0.35">
      <c r="B245" t="s">
        <v>292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</row>
    <row r="246" spans="1:69" x14ac:dyDescent="0.35">
      <c r="B246" t="s">
        <v>293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</row>
    <row r="247" spans="1:69" x14ac:dyDescent="0.35">
      <c r="B247" t="s">
        <v>294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</row>
    <row r="248" spans="1:69" x14ac:dyDescent="0.35">
      <c r="A248" t="s">
        <v>296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</row>
    <row r="249" spans="1:69" x14ac:dyDescent="0.35">
      <c r="A249" t="s">
        <v>297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</row>
    <row r="250" spans="1:69" x14ac:dyDescent="0.35">
      <c r="B250" t="s">
        <v>298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7"/>
  <sheetViews>
    <sheetView topLeftCell="M16" zoomScaleNormal="100" workbookViewId="0">
      <selection activeCell="B2" sqref="B2"/>
    </sheetView>
  </sheetViews>
  <sheetFormatPr defaultRowHeight="14.5" x14ac:dyDescent="0.35"/>
  <cols>
    <col min="1" max="1" width="11.453125" bestFit="1" customWidth="1"/>
    <col min="12" max="23" width="10.453125" bestFit="1" customWidth="1"/>
    <col min="41" max="52" width="10.453125" bestFit="1" customWidth="1"/>
  </cols>
  <sheetData>
    <row r="1" spans="1:66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</row>
    <row r="2" spans="1:66" x14ac:dyDescent="0.35">
      <c r="A2" t="s">
        <v>253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</row>
    <row r="3" spans="1:66" x14ac:dyDescent="0.35">
      <c r="A3" t="s">
        <v>300</v>
      </c>
      <c r="B3">
        <f>SUM('time_series_19-covid-Confirmed'!E220:E226)</f>
        <v>0</v>
      </c>
      <c r="C3">
        <f>SUM('time_series_19-covid-Confirmed'!F220:F226)</f>
        <v>0</v>
      </c>
      <c r="D3">
        <f>SUM('time_series_19-covid-Confirmed'!G220:G226)</f>
        <v>0</v>
      </c>
      <c r="E3">
        <f>SUM('time_series_19-covid-Confirmed'!H220:H226)</f>
        <v>0</v>
      </c>
      <c r="F3">
        <f>SUM('time_series_19-covid-Confirmed'!I220:I226)</f>
        <v>0</v>
      </c>
      <c r="G3">
        <f>SUM('time_series_19-covid-Confirmed'!J220:J226)</f>
        <v>0</v>
      </c>
      <c r="H3">
        <f>SUM('time_series_19-covid-Confirmed'!K220:K226)</f>
        <v>0</v>
      </c>
      <c r="I3">
        <f>SUM('time_series_19-covid-Confirmed'!L220:L226)</f>
        <v>0</v>
      </c>
      <c r="J3">
        <f>SUM('time_series_19-covid-Confirmed'!M220:M226)</f>
        <v>0</v>
      </c>
      <c r="K3">
        <f>SUM('time_series_19-covid-Confirmed'!N220:N226)</f>
        <v>2</v>
      </c>
      <c r="L3">
        <f>SUM('time_series_19-covid-Confirmed'!O220:O226)</f>
        <v>2</v>
      </c>
      <c r="M3">
        <f>SUM('time_series_19-covid-Confirmed'!P220:P226)</f>
        <v>2</v>
      </c>
      <c r="N3">
        <f>SUM('time_series_19-covid-Confirmed'!Q220:Q226)</f>
        <v>2</v>
      </c>
      <c r="O3">
        <f>SUM('time_series_19-covid-Confirmed'!R220:R226)</f>
        <v>2</v>
      </c>
      <c r="P3">
        <f>SUM('time_series_19-covid-Confirmed'!S220:S226)</f>
        <v>2</v>
      </c>
      <c r="Q3">
        <f>SUM('time_series_19-covid-Confirmed'!T220:T226)</f>
        <v>2</v>
      </c>
      <c r="R3">
        <f>SUM('time_series_19-covid-Confirmed'!U220:U226)</f>
        <v>3</v>
      </c>
      <c r="S3">
        <f>SUM('time_series_19-covid-Confirmed'!V220:V226)</f>
        <v>3</v>
      </c>
      <c r="T3">
        <f>SUM('time_series_19-covid-Confirmed'!W220:W226)</f>
        <v>3</v>
      </c>
      <c r="U3">
        <f>SUM('time_series_19-covid-Confirmed'!X220:X226)</f>
        <v>8</v>
      </c>
      <c r="V3">
        <f>SUM('time_series_19-covid-Confirmed'!Y220:Y226)</f>
        <v>8</v>
      </c>
      <c r="W3">
        <f>SUM('time_series_19-covid-Confirmed'!Z220:Z226)</f>
        <v>9</v>
      </c>
      <c r="X3">
        <f>SUM('time_series_19-covid-Confirmed'!AA220:AA226)</f>
        <v>9</v>
      </c>
      <c r="Y3">
        <f>SUM('time_series_19-covid-Confirmed'!AB220:AB226)</f>
        <v>9</v>
      </c>
      <c r="Z3">
        <f>SUM('time_series_19-covid-Confirmed'!AC220:AC226)</f>
        <v>9</v>
      </c>
      <c r="AA3">
        <f>SUM('time_series_19-covid-Confirmed'!AD220:AD226)</f>
        <v>9</v>
      </c>
      <c r="AB3">
        <f>SUM('time_series_19-covid-Confirmed'!AE220:AE226)</f>
        <v>9</v>
      </c>
      <c r="AC3">
        <f>SUM('time_series_19-covid-Confirmed'!AF220:AF226)</f>
        <v>9</v>
      </c>
      <c r="AD3">
        <f>SUM('time_series_19-covid-Confirmed'!AG220:AG226)</f>
        <v>9</v>
      </c>
      <c r="AE3">
        <f>SUM('time_series_19-covid-Confirmed'!AH220:AH226)</f>
        <v>9</v>
      </c>
      <c r="AF3">
        <f>SUM('time_series_19-covid-Confirmed'!AI220:AI226)</f>
        <v>9</v>
      </c>
      <c r="AG3">
        <f>SUM('time_series_19-covid-Confirmed'!AJ220:AJ226)</f>
        <v>9</v>
      </c>
      <c r="AH3">
        <f>SUM('time_series_19-covid-Confirmed'!AK220:AK226)</f>
        <v>9</v>
      </c>
      <c r="AI3">
        <f>SUM('time_series_19-covid-Confirmed'!AL220:AL226)</f>
        <v>13</v>
      </c>
      <c r="AJ3">
        <f>SUM('time_series_19-covid-Confirmed'!AM220:AM226)</f>
        <v>13</v>
      </c>
      <c r="AK3">
        <f>SUM('time_series_19-covid-Confirmed'!AN220:AN226)</f>
        <v>13</v>
      </c>
      <c r="AL3">
        <f>SUM('time_series_19-covid-Confirmed'!AO220:AO226)</f>
        <v>15</v>
      </c>
      <c r="AM3">
        <f>SUM('time_series_19-covid-Confirmed'!AP220:AP226)</f>
        <v>20</v>
      </c>
      <c r="AN3">
        <f>SUM('time_series_19-covid-Confirmed'!AQ220:AQ226)</f>
        <v>23</v>
      </c>
      <c r="AO3">
        <f>SUM('time_series_19-covid-Confirmed'!AR220:AR226)</f>
        <v>36</v>
      </c>
      <c r="AP3">
        <f>SUM('time_series_19-covid-Confirmed'!AS220:AS226)</f>
        <v>40</v>
      </c>
      <c r="AQ3">
        <f>SUM('time_series_19-covid-Confirmed'!AT220:AT226)</f>
        <v>51</v>
      </c>
      <c r="AR3">
        <f>SUM('time_series_19-covid-Confirmed'!AU220:AU226)</f>
        <v>86</v>
      </c>
      <c r="AS3">
        <f>SUM('time_series_19-covid-Confirmed'!AV220:AV226)</f>
        <v>116</v>
      </c>
      <c r="AT3">
        <f>SUM('time_series_19-covid-Confirmed'!AW220:AW226)</f>
        <v>164</v>
      </c>
      <c r="AU3">
        <f>SUM('time_series_19-covid-Confirmed'!AX220:AX226)</f>
        <v>207</v>
      </c>
      <c r="AV3">
        <f>SUM('time_series_19-covid-Confirmed'!AY220:AY226)</f>
        <v>274</v>
      </c>
      <c r="AW3">
        <f>SUM('time_series_19-covid-Confirmed'!AZ220:AZ226)</f>
        <v>322</v>
      </c>
      <c r="AX3">
        <f>SUM('time_series_19-covid-Confirmed'!BA220:BA226)</f>
        <v>384</v>
      </c>
      <c r="AY3">
        <f>SUM('time_series_19-covid-Confirmed'!BB220:BB226)</f>
        <v>459</v>
      </c>
      <c r="AZ3">
        <f>SUM('time_series_19-covid-Confirmed'!BC220:BC226)</f>
        <v>459</v>
      </c>
      <c r="BA3">
        <f>SUM('time_series_19-covid-Confirmed'!BD220:BD226)</f>
        <v>802</v>
      </c>
      <c r="BB3">
        <f>SUM('time_series_19-covid-Confirmed'!BE220:BE226)</f>
        <v>1144</v>
      </c>
      <c r="BC3">
        <f>SUM('time_series_19-covid-Confirmed'!BF220:BF226)</f>
        <v>1145</v>
      </c>
      <c r="BD3">
        <f>SUM('time_series_19-covid-Confirmed'!BG220:BG226)</f>
        <v>1551</v>
      </c>
      <c r="BE3">
        <f>SUM('time_series_19-covid-Confirmed'!BH220:BH226)</f>
        <v>1960</v>
      </c>
      <c r="BF3">
        <f>SUM('time_series_19-covid-Confirmed'!BI220:BI226)</f>
        <v>2642</v>
      </c>
      <c r="BG3">
        <f>SUM('time_series_19-covid-Confirmed'!BJ220:BJ226)</f>
        <v>2716</v>
      </c>
      <c r="BH3">
        <f>SUM('time_series_19-covid-Confirmed'!BK220:BK226)</f>
        <v>4014</v>
      </c>
      <c r="BI3">
        <f>SUM('time_series_19-covid-Confirmed'!BL220:BL226)</f>
        <v>5067</v>
      </c>
      <c r="BJ3">
        <f>SUM('time_series_19-covid-Confirmed'!BM220:BM226)</f>
        <v>5745</v>
      </c>
      <c r="BK3">
        <f>SUM('time_series_19-covid-Confirmed'!BN220:BN226)</f>
        <v>6726</v>
      </c>
      <c r="BL3">
        <f>SUM('time_series_19-covid-Confirmed'!BO220:BO226)</f>
        <v>8164</v>
      </c>
      <c r="BM3">
        <f>SUM('time_series_19-covid-Confirmed'!BP220:BP226)</f>
        <v>9640</v>
      </c>
      <c r="BN3">
        <f>SUM('time_series_19-covid-Confirmed'!BQ220:BQ226)</f>
        <v>11812</v>
      </c>
    </row>
    <row r="4" spans="1:66" x14ac:dyDescent="0.35">
      <c r="A4" t="s">
        <v>299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</row>
    <row r="5" spans="1:66" x14ac:dyDescent="0.35">
      <c r="A5" t="s">
        <v>301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</row>
    <row r="6" spans="1:66" x14ac:dyDescent="0.35">
      <c r="A6" t="s">
        <v>302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</row>
    <row r="7" spans="1:66" x14ac:dyDescent="0.35">
      <c r="A7" t="s">
        <v>303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O8"/>
  <sheetViews>
    <sheetView topLeftCell="A4" workbookViewId="0">
      <selection activeCell="A8" sqref="A8"/>
    </sheetView>
  </sheetViews>
  <sheetFormatPr defaultRowHeight="14.5" x14ac:dyDescent="0.35"/>
  <cols>
    <col min="1" max="1" width="11.453125" bestFit="1" customWidth="1"/>
    <col min="2" max="2" width="9.54296875" bestFit="1" customWidth="1"/>
  </cols>
  <sheetData>
    <row r="2" spans="1:67" x14ac:dyDescent="0.35">
      <c r="C2" s="1" t="str">
        <f>'time_series_19-covid-Confirmed'!E2</f>
        <v>1/22/20</v>
      </c>
      <c r="D2" s="1" t="str">
        <f>'time_series_19-covid-Confirmed'!F2</f>
        <v>1/23/20</v>
      </c>
      <c r="E2" s="1" t="str">
        <f>'time_series_19-covid-Confirmed'!G2</f>
        <v>1/24/20</v>
      </c>
      <c r="F2" s="1" t="str">
        <f>'time_series_19-covid-Confirmed'!H2</f>
        <v>1/25/20</v>
      </c>
      <c r="G2" s="1" t="str">
        <f>'time_series_19-covid-Confirmed'!I2</f>
        <v>1/26/20</v>
      </c>
      <c r="H2" s="1" t="str">
        <f>'time_series_19-covid-Confirmed'!J2</f>
        <v>1/27/20</v>
      </c>
      <c r="I2" s="1" t="str">
        <f>'time_series_19-covid-Confirmed'!K2</f>
        <v>1/28/20</v>
      </c>
      <c r="J2" s="1" t="str">
        <f>'time_series_19-covid-Confirmed'!L2</f>
        <v>1/29/20</v>
      </c>
      <c r="K2" s="1" t="str">
        <f>'time_series_19-covid-Confirmed'!M2</f>
        <v>1/30/20</v>
      </c>
      <c r="L2" s="1" t="str">
        <f>'time_series_19-covid-Confirmed'!N2</f>
        <v>1/31/20</v>
      </c>
      <c r="M2" s="1">
        <f>'time_series_19-covid-Confirmed'!O2</f>
        <v>43832</v>
      </c>
      <c r="N2" s="1">
        <f>'time_series_19-covid-Confirmed'!P2</f>
        <v>43863</v>
      </c>
      <c r="O2" s="1">
        <f>'time_series_19-covid-Confirmed'!Q2</f>
        <v>43892</v>
      </c>
      <c r="P2" s="1">
        <f>'time_series_19-covid-Confirmed'!R2</f>
        <v>43923</v>
      </c>
      <c r="Q2" s="1">
        <f>'time_series_19-covid-Confirmed'!S2</f>
        <v>43953</v>
      </c>
      <c r="R2" s="1">
        <f>'time_series_19-covid-Confirmed'!T2</f>
        <v>43984</v>
      </c>
      <c r="S2" s="1">
        <f>'time_series_19-covid-Confirmed'!U2</f>
        <v>44014</v>
      </c>
      <c r="T2" s="1">
        <f>'time_series_19-covid-Confirmed'!V2</f>
        <v>44045</v>
      </c>
      <c r="U2" s="1">
        <f>'time_series_19-covid-Confirmed'!W2</f>
        <v>44076</v>
      </c>
      <c r="V2" s="1">
        <f>'time_series_19-covid-Confirmed'!X2</f>
        <v>44106</v>
      </c>
      <c r="W2" s="1">
        <f>'time_series_19-covid-Confirmed'!Y2</f>
        <v>44137</v>
      </c>
      <c r="X2" s="1">
        <f>'time_series_19-covid-Confirmed'!Z2</f>
        <v>44167</v>
      </c>
      <c r="Y2" s="1" t="str">
        <f>'time_series_19-covid-Confirmed'!AA2</f>
        <v>2/13/20</v>
      </c>
      <c r="Z2" s="1" t="str">
        <f>'time_series_19-covid-Confirmed'!AB2</f>
        <v>2/14/20</v>
      </c>
      <c r="AA2" s="1" t="str">
        <f>'time_series_19-covid-Confirmed'!AC2</f>
        <v>2/15/20</v>
      </c>
      <c r="AB2" s="1" t="str">
        <f>'time_series_19-covid-Confirmed'!AD2</f>
        <v>2/16/20</v>
      </c>
      <c r="AC2" s="1" t="str">
        <f>'time_series_19-covid-Confirmed'!AE2</f>
        <v>2/17/20</v>
      </c>
      <c r="AD2" s="1" t="str">
        <f>'time_series_19-covid-Confirmed'!AF2</f>
        <v>2/18/20</v>
      </c>
      <c r="AE2" s="1" t="str">
        <f>'time_series_19-covid-Confirmed'!AG2</f>
        <v>2/19/20</v>
      </c>
      <c r="AF2" s="1" t="str">
        <f>'time_series_19-covid-Confirmed'!AH2</f>
        <v>2/20/20</v>
      </c>
      <c r="AG2" s="1" t="str">
        <f>'time_series_19-covid-Confirmed'!AI2</f>
        <v>2/21/20</v>
      </c>
      <c r="AH2" s="1" t="str">
        <f>'time_series_19-covid-Confirmed'!AJ2</f>
        <v>2/22/20</v>
      </c>
      <c r="AI2" s="1" t="str">
        <f>'time_series_19-covid-Confirmed'!AK2</f>
        <v>2/23/20</v>
      </c>
      <c r="AJ2" s="1" t="str">
        <f>'time_series_19-covid-Confirmed'!AL2</f>
        <v>2/24/20</v>
      </c>
      <c r="AK2" s="1" t="str">
        <f>'time_series_19-covid-Confirmed'!AM2</f>
        <v>2/25/20</v>
      </c>
      <c r="AL2" s="1" t="str">
        <f>'time_series_19-covid-Confirmed'!AN2</f>
        <v>2/26/20</v>
      </c>
      <c r="AM2" s="1" t="str">
        <f>'time_series_19-covid-Confirmed'!AO2</f>
        <v>2/27/20</v>
      </c>
      <c r="AN2" s="1" t="str">
        <f>'time_series_19-covid-Confirmed'!AP2</f>
        <v>2/28/20</v>
      </c>
      <c r="AO2" s="1" t="str">
        <f>'time_series_19-covid-Confirmed'!AQ2</f>
        <v>2/29/20</v>
      </c>
      <c r="AP2" s="1">
        <f>'time_series_19-covid-Confirmed'!AR2</f>
        <v>43833</v>
      </c>
      <c r="AQ2" s="1">
        <f>'time_series_19-covid-Confirmed'!AS2</f>
        <v>43864</v>
      </c>
      <c r="AR2" s="1">
        <f>'time_series_19-covid-Confirmed'!AT2</f>
        <v>43893</v>
      </c>
      <c r="AS2" s="1">
        <f>'time_series_19-covid-Confirmed'!AU2</f>
        <v>43924</v>
      </c>
      <c r="AT2" s="1">
        <f>'time_series_19-covid-Confirmed'!AV2</f>
        <v>43954</v>
      </c>
      <c r="AU2" s="1">
        <f>'time_series_19-covid-Confirmed'!AW2</f>
        <v>43985</v>
      </c>
      <c r="AV2" s="1">
        <f>'time_series_19-covid-Confirmed'!AX2</f>
        <v>44015</v>
      </c>
      <c r="AW2" s="1">
        <f>'time_series_19-covid-Confirmed'!AY2</f>
        <v>44046</v>
      </c>
      <c r="AX2" s="1">
        <f>'time_series_19-covid-Confirmed'!AZ2</f>
        <v>44077</v>
      </c>
      <c r="AY2" s="1">
        <f>'time_series_19-covid-Confirmed'!BA2</f>
        <v>44107</v>
      </c>
      <c r="AZ2" s="1">
        <f>'time_series_19-covid-Confirmed'!BB2</f>
        <v>44138</v>
      </c>
      <c r="BA2" s="1">
        <f>'time_series_19-covid-Confirmed'!BC2</f>
        <v>44168</v>
      </c>
      <c r="BB2" s="1" t="str">
        <f>'time_series_19-covid-Confirmed'!BD2</f>
        <v>3/13/20</v>
      </c>
      <c r="BC2" s="1" t="str">
        <f>'time_series_19-covid-Confirmed'!BE2</f>
        <v>3/14/20</v>
      </c>
      <c r="BD2" s="1" t="str">
        <f>'time_series_19-covid-Confirmed'!BF2</f>
        <v>3/15/20</v>
      </c>
      <c r="BE2" s="1" t="str">
        <f>'time_series_19-covid-Confirmed'!BG2</f>
        <v>3/16/20</v>
      </c>
      <c r="BF2" s="1" t="str">
        <f>'time_series_19-covid-Confirmed'!BH2</f>
        <v>3/17/20</v>
      </c>
      <c r="BG2" s="1" t="str">
        <f>'time_series_19-covid-Confirmed'!BI2</f>
        <v>3/18/20</v>
      </c>
      <c r="BH2" s="1" t="str">
        <f>'time_series_19-covid-Confirmed'!BJ2</f>
        <v>3/19/20</v>
      </c>
      <c r="BI2" s="1" t="str">
        <f>'time_series_19-covid-Confirmed'!BK2</f>
        <v>3/20/20</v>
      </c>
      <c r="BJ2" s="1" t="str">
        <f>'time_series_19-covid-Confirmed'!BL2</f>
        <v>3/21/20</v>
      </c>
      <c r="BK2" s="1" t="str">
        <f>'time_series_19-covid-Confirmed'!BM2</f>
        <v>3/22/20</v>
      </c>
      <c r="BL2" s="1" t="str">
        <f>'time_series_19-covid-Confirmed'!BN2</f>
        <v>3/23/20</v>
      </c>
      <c r="BM2" s="1" t="str">
        <f>'time_series_19-covid-Confirmed'!BO2</f>
        <v>3/24/20</v>
      </c>
      <c r="BN2" s="1" t="str">
        <f>'time_series_19-covid-Confirmed'!BP2</f>
        <v>3/25/20</v>
      </c>
      <c r="BO2" s="1" t="str">
        <f>'time_series_19-covid-Confirmed'!BQ2</f>
        <v>3/26/20</v>
      </c>
    </row>
    <row r="3" spans="1:67" x14ac:dyDescent="0.35">
      <c r="A3" t="s">
        <v>253</v>
      </c>
      <c r="B3" t="s">
        <v>287</v>
      </c>
      <c r="C3">
        <f>'time_series_19-covid-Recovered'!E1</f>
        <v>28</v>
      </c>
      <c r="D3">
        <f>'time_series_19-covid-Recovered'!F1</f>
        <v>30</v>
      </c>
      <c r="E3">
        <f>'time_series_19-covid-Recovered'!G1</f>
        <v>36</v>
      </c>
      <c r="F3">
        <f>'time_series_19-covid-Recovered'!H1</f>
        <v>39</v>
      </c>
      <c r="G3">
        <f>'time_series_19-covid-Recovered'!I1</f>
        <v>52</v>
      </c>
      <c r="H3">
        <f>'time_series_19-covid-Recovered'!J1</f>
        <v>61</v>
      </c>
      <c r="I3">
        <f>'time_series_19-covid-Recovered'!K1</f>
        <v>107</v>
      </c>
      <c r="J3">
        <f>'time_series_19-covid-Recovered'!L1</f>
        <v>126</v>
      </c>
      <c r="K3">
        <f>'time_series_19-covid-Recovered'!M1</f>
        <v>143</v>
      </c>
      <c r="L3">
        <f>'time_series_19-covid-Recovered'!N1</f>
        <v>222</v>
      </c>
      <c r="M3">
        <f>'time_series_19-covid-Recovered'!O1</f>
        <v>284</v>
      </c>
      <c r="N3">
        <f>'time_series_19-covid-Recovered'!P1</f>
        <v>472</v>
      </c>
      <c r="O3">
        <f>'time_series_19-covid-Recovered'!Q1</f>
        <v>623</v>
      </c>
      <c r="P3">
        <f>'time_series_19-covid-Recovered'!R1</f>
        <v>852</v>
      </c>
      <c r="Q3">
        <f>'time_series_19-covid-Recovered'!S1</f>
        <v>1124</v>
      </c>
      <c r="R3">
        <f>'time_series_19-covid-Recovered'!T1</f>
        <v>1487</v>
      </c>
      <c r="S3">
        <f>'time_series_19-covid-Recovered'!U1</f>
        <v>2011</v>
      </c>
      <c r="T3">
        <f>'time_series_19-covid-Recovered'!V1</f>
        <v>2616</v>
      </c>
      <c r="U3">
        <f>'time_series_19-covid-Recovered'!W1</f>
        <v>3244</v>
      </c>
      <c r="V3">
        <f>'time_series_19-covid-Recovered'!X1</f>
        <v>3946</v>
      </c>
      <c r="W3">
        <f>'time_series_19-covid-Recovered'!Y1</f>
        <v>4683</v>
      </c>
      <c r="X3">
        <f>'time_series_19-covid-Recovered'!Z1</f>
        <v>5150</v>
      </c>
      <c r="Y3">
        <f>'time_series_19-covid-Recovered'!AA1</f>
        <v>6295</v>
      </c>
      <c r="Z3">
        <f>'time_series_19-covid-Recovered'!AB1</f>
        <v>8058</v>
      </c>
      <c r="AA3">
        <f>'time_series_19-covid-Recovered'!AC1</f>
        <v>9395</v>
      </c>
      <c r="AB3">
        <f>'time_series_19-covid-Recovered'!AD1</f>
        <v>10865</v>
      </c>
      <c r="AC3">
        <f>'time_series_19-covid-Recovered'!AE1</f>
        <v>12583</v>
      </c>
      <c r="AD3">
        <f>'time_series_19-covid-Recovered'!AF1</f>
        <v>14352</v>
      </c>
      <c r="AE3">
        <f>'time_series_19-covid-Recovered'!AG1</f>
        <v>16121</v>
      </c>
      <c r="AF3">
        <f>'time_series_19-covid-Recovered'!AH1</f>
        <v>18177</v>
      </c>
      <c r="AG3">
        <f>'time_series_19-covid-Recovered'!AI1</f>
        <v>18890</v>
      </c>
      <c r="AH3">
        <f>'time_series_19-covid-Recovered'!AJ1</f>
        <v>22886</v>
      </c>
      <c r="AI3">
        <f>'time_series_19-covid-Recovered'!AK1</f>
        <v>23394</v>
      </c>
      <c r="AJ3">
        <f>'time_series_19-covid-Recovered'!AL1</f>
        <v>25227</v>
      </c>
      <c r="AK3">
        <f>'time_series_19-covid-Recovered'!AM1</f>
        <v>27905</v>
      </c>
      <c r="AL3">
        <f>'time_series_19-covid-Recovered'!AN1</f>
        <v>30384</v>
      </c>
      <c r="AM3">
        <f>'time_series_19-covid-Recovered'!AO1</f>
        <v>33277</v>
      </c>
      <c r="AN3">
        <f>'time_series_19-covid-Recovered'!AP1</f>
        <v>36711</v>
      </c>
      <c r="AO3">
        <f>'time_series_19-covid-Recovered'!AQ1</f>
        <v>39782</v>
      </c>
      <c r="AP3">
        <f>'time_series_19-covid-Recovered'!AR1</f>
        <v>42716</v>
      </c>
      <c r="AQ3">
        <f>'time_series_19-covid-Recovered'!AS1</f>
        <v>45602</v>
      </c>
      <c r="AR3">
        <f>'time_series_19-covid-Recovered'!AT1</f>
        <v>48228</v>
      </c>
      <c r="AS3">
        <f>'time_series_19-covid-Recovered'!AU1</f>
        <v>51170</v>
      </c>
      <c r="AT3">
        <f>'time_series_19-covid-Recovered'!AV1</f>
        <v>53796</v>
      </c>
      <c r="AU3">
        <f>'time_series_19-covid-Recovered'!AW1</f>
        <v>55865</v>
      </c>
      <c r="AV3">
        <f>'time_series_19-covid-Recovered'!AX1</f>
        <v>58358</v>
      </c>
      <c r="AW3">
        <f>'time_series_19-covid-Recovered'!AY1</f>
        <v>60694</v>
      </c>
      <c r="AX3">
        <f>'time_series_19-covid-Recovered'!AZ1</f>
        <v>62494</v>
      </c>
      <c r="AY3">
        <f>'time_series_19-covid-Recovered'!BA1</f>
        <v>64404</v>
      </c>
      <c r="AZ3">
        <f>'time_series_19-covid-Recovered'!BB1</f>
        <v>67003</v>
      </c>
      <c r="BA3">
        <f>'time_series_19-covid-Recovered'!BC1</f>
        <v>68324</v>
      </c>
      <c r="BB3">
        <f>'time_series_19-covid-Recovered'!BD1</f>
        <v>70251</v>
      </c>
      <c r="BC3">
        <f>'time_series_19-covid-Recovered'!BE1</f>
        <v>72624</v>
      </c>
      <c r="BD3">
        <f>'time_series_19-covid-Recovered'!BF1</f>
        <v>76034</v>
      </c>
      <c r="BE3">
        <f>'time_series_19-covid-Recovered'!BG1</f>
        <v>78088</v>
      </c>
      <c r="BF3">
        <f>'time_series_19-covid-Recovered'!BH1</f>
        <v>80840</v>
      </c>
      <c r="BG3">
        <f>'time_series_19-covid-Recovered'!BI1</f>
        <v>83312</v>
      </c>
      <c r="BH3">
        <f>'time_series_19-covid-Recovered'!BJ1</f>
        <v>84975</v>
      </c>
      <c r="BI3">
        <f>'time_series_19-covid-Recovered'!BK1</f>
        <v>87420</v>
      </c>
      <c r="BJ3">
        <f>'time_series_19-covid-Recovered'!BL1</f>
        <v>91692</v>
      </c>
      <c r="BK3">
        <f>'time_series_19-covid-Recovered'!BM1</f>
        <v>97899</v>
      </c>
      <c r="BL3">
        <f>'time_series_19-covid-Recovered'!BN1</f>
        <v>98351</v>
      </c>
      <c r="BM3">
        <f>'time_series_19-covid-Recovered'!BO1</f>
        <v>108000</v>
      </c>
      <c r="BN3">
        <f>'time_series_19-covid-Recovered'!BP1</f>
        <v>113787</v>
      </c>
      <c r="BO3">
        <f>'time_series_19-covid-Recovered'!BQ1</f>
        <v>122150</v>
      </c>
    </row>
    <row r="4" spans="1:67" x14ac:dyDescent="0.35">
      <c r="A4" t="s">
        <v>300</v>
      </c>
      <c r="B4" t="s">
        <v>287</v>
      </c>
      <c r="C4">
        <f>SUM('time_series_19-covid-Recovered'!E220:E226)</f>
        <v>0</v>
      </c>
      <c r="D4">
        <f>SUM('time_series_19-covid-Recovered'!F220:F226)</f>
        <v>0</v>
      </c>
      <c r="E4">
        <f>SUM('time_series_19-covid-Recovered'!G220:G226)</f>
        <v>0</v>
      </c>
      <c r="F4">
        <f>SUM('time_series_19-covid-Recovered'!H220:H226)</f>
        <v>0</v>
      </c>
      <c r="G4">
        <f>SUM('time_series_19-covid-Recovered'!I220:I226)</f>
        <v>0</v>
      </c>
      <c r="H4">
        <f>SUM('time_series_19-covid-Recovered'!J220:J226)</f>
        <v>0</v>
      </c>
      <c r="I4">
        <f>SUM('time_series_19-covid-Recovered'!K220:K226)</f>
        <v>0</v>
      </c>
      <c r="J4">
        <f>SUM('time_series_19-covid-Recovered'!L220:L226)</f>
        <v>0</v>
      </c>
      <c r="K4">
        <f>SUM('time_series_19-covid-Recovered'!M220:M226)</f>
        <v>0</v>
      </c>
      <c r="L4">
        <f>SUM('time_series_19-covid-Recovered'!N220:N226)</f>
        <v>0</v>
      </c>
      <c r="M4">
        <f>SUM('time_series_19-covid-Recovered'!O220:O226)</f>
        <v>0</v>
      </c>
      <c r="N4">
        <f>SUM('time_series_19-covid-Recovered'!P220:P226)</f>
        <v>0</v>
      </c>
      <c r="O4">
        <f>SUM('time_series_19-covid-Recovered'!Q220:Q226)</f>
        <v>0</v>
      </c>
      <c r="P4">
        <f>SUM('time_series_19-covid-Recovered'!R220:R226)</f>
        <v>0</v>
      </c>
      <c r="Q4">
        <f>SUM('time_series_19-covid-Recovered'!S220:S226)</f>
        <v>0</v>
      </c>
      <c r="R4">
        <f>SUM('time_series_19-covid-Recovered'!T220:T226)</f>
        <v>0</v>
      </c>
      <c r="S4">
        <f>SUM('time_series_19-covid-Recovered'!U220:U226)</f>
        <v>0</v>
      </c>
      <c r="T4">
        <f>SUM('time_series_19-covid-Recovered'!V220:V226)</f>
        <v>0</v>
      </c>
      <c r="U4">
        <f>SUM('time_series_19-covid-Recovered'!W220:W226)</f>
        <v>0</v>
      </c>
      <c r="V4">
        <f>SUM('time_series_19-covid-Recovered'!X220:X226)</f>
        <v>0</v>
      </c>
      <c r="W4">
        <f>SUM('time_series_19-covid-Recovered'!Y220:Y226)</f>
        <v>0</v>
      </c>
      <c r="X4">
        <f>SUM('time_series_19-covid-Recovered'!Z220:Z226)</f>
        <v>1</v>
      </c>
      <c r="Y4">
        <f>SUM('time_series_19-covid-Recovered'!AA220:AA226)</f>
        <v>1</v>
      </c>
      <c r="Z4">
        <f>SUM('time_series_19-covid-Recovered'!AB220:AB226)</f>
        <v>1</v>
      </c>
      <c r="AA4">
        <f>SUM('time_series_19-covid-Recovered'!AC220:AC226)</f>
        <v>1</v>
      </c>
      <c r="AB4">
        <f>SUM('time_series_19-covid-Recovered'!AD220:AD226)</f>
        <v>8</v>
      </c>
      <c r="AC4">
        <f>SUM('time_series_19-covid-Recovered'!AE220:AE226)</f>
        <v>8</v>
      </c>
      <c r="AD4">
        <f>SUM('time_series_19-covid-Recovered'!AF220:AF226)</f>
        <v>8</v>
      </c>
      <c r="AE4">
        <f>SUM('time_series_19-covid-Recovered'!AG220:AG226)</f>
        <v>8</v>
      </c>
      <c r="AF4">
        <f>SUM('time_series_19-covid-Recovered'!AH220:AH226)</f>
        <v>8</v>
      </c>
      <c r="AG4">
        <f>SUM('time_series_19-covid-Recovered'!AI220:AI226)</f>
        <v>8</v>
      </c>
      <c r="AH4">
        <f>SUM('time_series_19-covid-Recovered'!AJ220:AJ226)</f>
        <v>8</v>
      </c>
      <c r="AI4">
        <f>SUM('time_series_19-covid-Recovered'!AK220:AK226)</f>
        <v>8</v>
      </c>
      <c r="AJ4">
        <f>SUM('time_series_19-covid-Recovered'!AL220:AL226)</f>
        <v>8</v>
      </c>
      <c r="AK4">
        <f>SUM('time_series_19-covid-Recovered'!AM220:AM226)</f>
        <v>8</v>
      </c>
      <c r="AL4">
        <f>SUM('time_series_19-covid-Recovered'!AN220:AN226)</f>
        <v>8</v>
      </c>
      <c r="AM4">
        <f>SUM('time_series_19-covid-Recovered'!AO220:AO226)</f>
        <v>8</v>
      </c>
      <c r="AN4">
        <f>SUM('time_series_19-covid-Recovered'!AP220:AP226)</f>
        <v>8</v>
      </c>
      <c r="AO4">
        <f>SUM('time_series_19-covid-Recovered'!AQ220:AQ226)</f>
        <v>8</v>
      </c>
      <c r="AP4">
        <f>SUM('time_series_19-covid-Recovered'!AR220:AR226)</f>
        <v>8</v>
      </c>
      <c r="AQ4">
        <f>SUM('time_series_19-covid-Recovered'!AS220:AS226)</f>
        <v>8</v>
      </c>
      <c r="AR4">
        <f>SUM('time_series_19-covid-Recovered'!AT220:AT226)</f>
        <v>8</v>
      </c>
      <c r="AS4">
        <f>SUM('time_series_19-covid-Recovered'!AU220:AU226)</f>
        <v>8</v>
      </c>
      <c r="AT4">
        <f>SUM('time_series_19-covid-Recovered'!AV220:AV226)</f>
        <v>8</v>
      </c>
      <c r="AU4">
        <f>SUM('time_series_19-covid-Recovered'!AW220:AW226)</f>
        <v>8</v>
      </c>
      <c r="AV4">
        <f>SUM('time_series_19-covid-Recovered'!AX220:AX226)</f>
        <v>18</v>
      </c>
      <c r="AW4">
        <f>SUM('time_series_19-covid-Recovered'!AY220:AY226)</f>
        <v>18</v>
      </c>
      <c r="AX4">
        <f>SUM('time_series_19-covid-Recovered'!AZ220:AZ226)</f>
        <v>18</v>
      </c>
      <c r="AY4">
        <f>SUM('time_series_19-covid-Recovered'!BA220:BA226)</f>
        <v>19</v>
      </c>
      <c r="AZ4">
        <f>SUM('time_series_19-covid-Recovered'!BB220:BB226)</f>
        <v>19</v>
      </c>
      <c r="BA4">
        <f>SUM('time_series_19-covid-Recovered'!BC220:BC226)</f>
        <v>19</v>
      </c>
      <c r="BB4">
        <f>SUM('time_series_19-covid-Recovered'!BD220:BD226)</f>
        <v>19</v>
      </c>
      <c r="BC4">
        <f>SUM('time_series_19-covid-Recovered'!BE220:BE226)</f>
        <v>19</v>
      </c>
      <c r="BD4">
        <f>SUM('time_series_19-covid-Recovered'!BF220:BF226)</f>
        <v>19</v>
      </c>
      <c r="BE4">
        <f>SUM('time_series_19-covid-Recovered'!BG220:BG226)</f>
        <v>21</v>
      </c>
      <c r="BF4">
        <f>SUM('time_series_19-covid-Recovered'!BH220:BH226)</f>
        <v>53</v>
      </c>
      <c r="BG4">
        <f>SUM('time_series_19-covid-Recovered'!BI220:BI226)</f>
        <v>67</v>
      </c>
      <c r="BH4">
        <f>SUM('time_series_19-covid-Recovered'!BJ220:BJ226)</f>
        <v>67</v>
      </c>
      <c r="BI4">
        <f>SUM('time_series_19-covid-Recovered'!BK220:BK226)</f>
        <v>67</v>
      </c>
      <c r="BJ4">
        <f>SUM('time_series_19-covid-Recovered'!BL220:BL226)</f>
        <v>67</v>
      </c>
      <c r="BK4">
        <f>SUM('time_series_19-covid-Recovered'!BM220:BM226)</f>
        <v>67</v>
      </c>
      <c r="BL4">
        <f>SUM('time_series_19-covid-Recovered'!BN220:BN226)</f>
        <v>67</v>
      </c>
      <c r="BM4">
        <f>SUM('time_series_19-covid-Recovered'!BO220:BO226)</f>
        <v>140</v>
      </c>
      <c r="BN4">
        <f>SUM('time_series_19-covid-Recovered'!BP220:BP226)</f>
        <v>140</v>
      </c>
      <c r="BO4">
        <f>SUM('time_series_19-covid-Recovered'!BQ220:BQ226)</f>
        <v>150</v>
      </c>
    </row>
    <row r="5" spans="1:67" x14ac:dyDescent="0.35">
      <c r="A5" t="s">
        <v>304</v>
      </c>
      <c r="B5" t="s">
        <v>287</v>
      </c>
      <c r="C5">
        <f>'time_series_19-covid-Recovered'!E134</f>
        <v>0</v>
      </c>
      <c r="D5">
        <f>'time_series_19-covid-Recovered'!F134</f>
        <v>0</v>
      </c>
      <c r="E5">
        <f>'time_series_19-covid-Recovered'!G134</f>
        <v>0</v>
      </c>
      <c r="F5">
        <f>'time_series_19-covid-Recovered'!H134</f>
        <v>0</v>
      </c>
      <c r="G5">
        <f>'time_series_19-covid-Recovered'!I134</f>
        <v>0</v>
      </c>
      <c r="H5">
        <f>'time_series_19-covid-Recovered'!J134</f>
        <v>0</v>
      </c>
      <c r="I5">
        <f>'time_series_19-covid-Recovered'!K134</f>
        <v>0</v>
      </c>
      <c r="J5">
        <f>'time_series_19-covid-Recovered'!L134</f>
        <v>0</v>
      </c>
      <c r="K5">
        <f>'time_series_19-covid-Recovered'!M134</f>
        <v>0</v>
      </c>
      <c r="L5">
        <f>'time_series_19-covid-Recovered'!N134</f>
        <v>0</v>
      </c>
      <c r="M5">
        <f>'time_series_19-covid-Recovered'!O134</f>
        <v>0</v>
      </c>
      <c r="N5">
        <f>'time_series_19-covid-Recovered'!P134</f>
        <v>0</v>
      </c>
      <c r="O5">
        <f>'time_series_19-covid-Recovered'!Q134</f>
        <v>0</v>
      </c>
      <c r="P5">
        <f>'time_series_19-covid-Recovered'!R134</f>
        <v>0</v>
      </c>
      <c r="Q5">
        <f>'time_series_19-covid-Recovered'!S134</f>
        <v>0</v>
      </c>
      <c r="R5">
        <f>'time_series_19-covid-Recovered'!T134</f>
        <v>0</v>
      </c>
      <c r="S5">
        <f>'time_series_19-covid-Recovered'!U134</f>
        <v>0</v>
      </c>
      <c r="T5">
        <f>'time_series_19-covid-Recovered'!V134</f>
        <v>0</v>
      </c>
      <c r="U5">
        <f>'time_series_19-covid-Recovered'!W134</f>
        <v>0</v>
      </c>
      <c r="V5">
        <f>'time_series_19-covid-Recovered'!X134</f>
        <v>0</v>
      </c>
      <c r="W5">
        <f>'time_series_19-covid-Recovered'!Y134</f>
        <v>0</v>
      </c>
      <c r="X5">
        <f>'time_series_19-covid-Recovered'!Z134</f>
        <v>0</v>
      </c>
      <c r="Y5">
        <f>'time_series_19-covid-Recovered'!AA134</f>
        <v>0</v>
      </c>
      <c r="Z5">
        <f>'time_series_19-covid-Recovered'!AB134</f>
        <v>0</v>
      </c>
      <c r="AA5">
        <f>'time_series_19-covid-Recovered'!AC134</f>
        <v>0</v>
      </c>
      <c r="AB5">
        <f>'time_series_19-covid-Recovered'!AD134</f>
        <v>0</v>
      </c>
      <c r="AC5">
        <f>'time_series_19-covid-Recovered'!AE134</f>
        <v>0</v>
      </c>
      <c r="AD5">
        <f>'time_series_19-covid-Recovered'!AF134</f>
        <v>0</v>
      </c>
      <c r="AE5">
        <f>'time_series_19-covid-Recovered'!AG134</f>
        <v>0</v>
      </c>
      <c r="AF5">
        <f>'time_series_19-covid-Recovered'!AH134</f>
        <v>0</v>
      </c>
      <c r="AG5">
        <f>'time_series_19-covid-Recovered'!AI134</f>
        <v>0</v>
      </c>
      <c r="AH5">
        <f>'time_series_19-covid-Recovered'!AJ134</f>
        <v>1</v>
      </c>
      <c r="AI5">
        <f>'time_series_19-covid-Recovered'!AK134</f>
        <v>2</v>
      </c>
      <c r="AJ5">
        <f>'time_series_19-covid-Recovered'!AL134</f>
        <v>1</v>
      </c>
      <c r="AK5">
        <f>'time_series_19-covid-Recovered'!AM134</f>
        <v>1</v>
      </c>
      <c r="AL5">
        <f>'time_series_19-covid-Recovered'!AN134</f>
        <v>3</v>
      </c>
      <c r="AM5">
        <f>'time_series_19-covid-Recovered'!AO134</f>
        <v>45</v>
      </c>
      <c r="AN5">
        <f>'time_series_19-covid-Recovered'!AP134</f>
        <v>46</v>
      </c>
      <c r="AO5">
        <f>'time_series_19-covid-Recovered'!AQ134</f>
        <v>46</v>
      </c>
      <c r="AP5">
        <f>'time_series_19-covid-Recovered'!AR134</f>
        <v>83</v>
      </c>
      <c r="AQ5">
        <f>'time_series_19-covid-Recovered'!AS134</f>
        <v>149</v>
      </c>
      <c r="AR5">
        <f>'time_series_19-covid-Recovered'!AT134</f>
        <v>160</v>
      </c>
      <c r="AS5">
        <f>'time_series_19-covid-Recovered'!AU134</f>
        <v>276</v>
      </c>
      <c r="AT5">
        <f>'time_series_19-covid-Recovered'!AV134</f>
        <v>414</v>
      </c>
      <c r="AU5">
        <f>'time_series_19-covid-Recovered'!AW134</f>
        <v>523</v>
      </c>
      <c r="AV5">
        <f>'time_series_19-covid-Recovered'!AX134</f>
        <v>589</v>
      </c>
      <c r="AW5">
        <f>'time_series_19-covid-Recovered'!AY134</f>
        <v>622</v>
      </c>
      <c r="AX5">
        <f>'time_series_19-covid-Recovered'!AZ134</f>
        <v>724</v>
      </c>
      <c r="AY5">
        <f>'time_series_19-covid-Recovered'!BA134</f>
        <v>724</v>
      </c>
      <c r="AZ5">
        <f>'time_series_19-covid-Recovered'!BB134</f>
        <v>1045</v>
      </c>
      <c r="BA5">
        <f>'time_series_19-covid-Recovered'!BC134</f>
        <v>1045</v>
      </c>
      <c r="BB5">
        <f>'time_series_19-covid-Recovered'!BD134</f>
        <v>1439</v>
      </c>
      <c r="BC5">
        <f>'time_series_19-covid-Recovered'!BE134</f>
        <v>1966</v>
      </c>
      <c r="BD5">
        <f>'time_series_19-covid-Recovered'!BF134</f>
        <v>2335</v>
      </c>
      <c r="BE5">
        <f>'time_series_19-covid-Recovered'!BG134</f>
        <v>2749</v>
      </c>
      <c r="BF5">
        <f>'time_series_19-covid-Recovered'!BH134</f>
        <v>2941</v>
      </c>
      <c r="BG5">
        <f>'time_series_19-covid-Recovered'!BI134</f>
        <v>4025</v>
      </c>
      <c r="BH5">
        <f>'time_series_19-covid-Recovered'!BJ134</f>
        <v>4440</v>
      </c>
      <c r="BI5">
        <f>'time_series_19-covid-Recovered'!BK134</f>
        <v>4440</v>
      </c>
      <c r="BJ5">
        <f>'time_series_19-covid-Recovered'!BL134</f>
        <v>6072</v>
      </c>
      <c r="BK5">
        <f>'time_series_19-covid-Recovered'!BM134</f>
        <v>7024</v>
      </c>
      <c r="BL5">
        <f>'time_series_19-covid-Recovered'!BN134</f>
        <v>7024</v>
      </c>
      <c r="BM5">
        <f>'time_series_19-covid-Recovered'!BO134</f>
        <v>8326</v>
      </c>
      <c r="BN5">
        <f>'time_series_19-covid-Recovered'!BP134</f>
        <v>9362</v>
      </c>
      <c r="BO5">
        <f>'time_series_19-covid-Recovered'!BQ134</f>
        <v>10361</v>
      </c>
    </row>
    <row r="6" spans="1:67" x14ac:dyDescent="0.35">
      <c r="A6" t="s">
        <v>305</v>
      </c>
      <c r="B6" t="s">
        <v>287</v>
      </c>
      <c r="C6">
        <f>'time_series_19-covid-Recovered'!E201</f>
        <v>0</v>
      </c>
      <c r="D6">
        <f>'time_series_19-covid-Recovered'!F201</f>
        <v>0</v>
      </c>
      <c r="E6">
        <f>'time_series_19-covid-Recovered'!G201</f>
        <v>0</v>
      </c>
      <c r="F6">
        <f>'time_series_19-covid-Recovered'!H201</f>
        <v>0</v>
      </c>
      <c r="G6">
        <f>'time_series_19-covid-Recovered'!I201</f>
        <v>0</v>
      </c>
      <c r="H6">
        <f>'time_series_19-covid-Recovered'!J201</f>
        <v>0</v>
      </c>
      <c r="I6">
        <f>'time_series_19-covid-Recovered'!K201</f>
        <v>0</v>
      </c>
      <c r="J6">
        <f>'time_series_19-covid-Recovered'!L201</f>
        <v>0</v>
      </c>
      <c r="K6">
        <f>'time_series_19-covid-Recovered'!M201</f>
        <v>0</v>
      </c>
      <c r="L6">
        <f>'time_series_19-covid-Recovered'!N201</f>
        <v>0</v>
      </c>
      <c r="M6">
        <f>'time_series_19-covid-Recovered'!O201</f>
        <v>0</v>
      </c>
      <c r="N6">
        <f>'time_series_19-covid-Recovered'!P201</f>
        <v>0</v>
      </c>
      <c r="O6">
        <f>'time_series_19-covid-Recovered'!Q201</f>
        <v>0</v>
      </c>
      <c r="P6">
        <f>'time_series_19-covid-Recovered'!R201</f>
        <v>0</v>
      </c>
      <c r="Q6">
        <f>'time_series_19-covid-Recovered'!S201</f>
        <v>0</v>
      </c>
      <c r="R6">
        <f>'time_series_19-covid-Recovered'!T201</f>
        <v>0</v>
      </c>
      <c r="S6">
        <f>'time_series_19-covid-Recovered'!U201</f>
        <v>0</v>
      </c>
      <c r="T6">
        <f>'time_series_19-covid-Recovered'!V201</f>
        <v>0</v>
      </c>
      <c r="U6">
        <f>'time_series_19-covid-Recovered'!W201</f>
        <v>0</v>
      </c>
      <c r="V6">
        <f>'time_series_19-covid-Recovered'!X201</f>
        <v>0</v>
      </c>
      <c r="W6">
        <f>'time_series_19-covid-Recovered'!Y201</f>
        <v>0</v>
      </c>
      <c r="X6">
        <f>'time_series_19-covid-Recovered'!Z201</f>
        <v>0</v>
      </c>
      <c r="Y6">
        <f>'time_series_19-covid-Recovered'!AA201</f>
        <v>0</v>
      </c>
      <c r="Z6">
        <f>'time_series_19-covid-Recovered'!AB201</f>
        <v>0</v>
      </c>
      <c r="AA6">
        <f>'time_series_19-covid-Recovered'!AC201</f>
        <v>0</v>
      </c>
      <c r="AB6">
        <f>'time_series_19-covid-Recovered'!AD201</f>
        <v>0</v>
      </c>
      <c r="AC6">
        <f>'time_series_19-covid-Recovered'!AE201</f>
        <v>0</v>
      </c>
      <c r="AD6">
        <f>'time_series_19-covid-Recovered'!AF201</f>
        <v>0</v>
      </c>
      <c r="AE6">
        <f>'time_series_19-covid-Recovered'!AG201</f>
        <v>0</v>
      </c>
      <c r="AF6">
        <f>'time_series_19-covid-Recovered'!AH201</f>
        <v>0</v>
      </c>
      <c r="AG6">
        <f>'time_series_19-covid-Recovered'!AI201</f>
        <v>0</v>
      </c>
      <c r="AH6">
        <f>'time_series_19-covid-Recovered'!AJ201</f>
        <v>0</v>
      </c>
      <c r="AI6">
        <f>'time_series_19-covid-Recovered'!AK201</f>
        <v>0</v>
      </c>
      <c r="AJ6">
        <f>'time_series_19-covid-Recovered'!AL201</f>
        <v>0</v>
      </c>
      <c r="AK6">
        <f>'time_series_19-covid-Recovered'!AM201</f>
        <v>0</v>
      </c>
      <c r="AL6">
        <f>'time_series_19-covid-Recovered'!AN201</f>
        <v>0</v>
      </c>
      <c r="AM6">
        <f>'time_series_19-covid-Recovered'!AO201</f>
        <v>0</v>
      </c>
      <c r="AN6">
        <f>'time_series_19-covid-Recovered'!AP201</f>
        <v>0</v>
      </c>
      <c r="AO6">
        <f>'time_series_19-covid-Recovered'!AQ201</f>
        <v>0</v>
      </c>
      <c r="AP6">
        <f>'time_series_19-covid-Recovered'!AR201</f>
        <v>0</v>
      </c>
      <c r="AQ6">
        <f>'time_series_19-covid-Recovered'!AS201</f>
        <v>0</v>
      </c>
      <c r="AR6">
        <f>'time_series_19-covid-Recovered'!AT201</f>
        <v>0</v>
      </c>
      <c r="AS6">
        <f>'time_series_19-covid-Recovered'!AU201</f>
        <v>0</v>
      </c>
      <c r="AT6">
        <f>'time_series_19-covid-Recovered'!AV201</f>
        <v>0</v>
      </c>
      <c r="AU6">
        <f>'time_series_19-covid-Recovered'!AW201</f>
        <v>0</v>
      </c>
      <c r="AV6">
        <f>'time_series_19-covid-Recovered'!AX201</f>
        <v>0</v>
      </c>
      <c r="AW6">
        <f>'time_series_19-covid-Recovered'!AY201</f>
        <v>0</v>
      </c>
      <c r="AX6">
        <f>'time_series_19-covid-Recovered'!AZ201</f>
        <v>0</v>
      </c>
      <c r="AY6">
        <f>'time_series_19-covid-Recovered'!BA201</f>
        <v>0</v>
      </c>
      <c r="AZ6">
        <f>'time_series_19-covid-Recovered'!BB201</f>
        <v>0</v>
      </c>
      <c r="BA6">
        <f>'time_series_19-covid-Recovered'!BC201</f>
        <v>0</v>
      </c>
      <c r="BB6">
        <f>'time_series_19-covid-Recovered'!BD201</f>
        <v>0</v>
      </c>
      <c r="BC6">
        <f>'time_series_19-covid-Recovered'!BE201</f>
        <v>0</v>
      </c>
      <c r="BD6">
        <f>'time_series_19-covid-Recovered'!BF201</f>
        <v>0</v>
      </c>
      <c r="BE6">
        <f>'time_series_19-covid-Recovered'!BG201</f>
        <v>0</v>
      </c>
      <c r="BF6">
        <f>'time_series_19-covid-Recovered'!BH201</f>
        <v>0</v>
      </c>
      <c r="BG6">
        <f>'time_series_19-covid-Recovered'!BI201</f>
        <v>0</v>
      </c>
      <c r="BH6">
        <f>'time_series_19-covid-Recovered'!BJ201</f>
        <v>0</v>
      </c>
      <c r="BI6">
        <f>'time_series_19-covid-Recovered'!BK201</f>
        <v>0</v>
      </c>
      <c r="BJ6">
        <f>'time_series_19-covid-Recovered'!BL201</f>
        <v>0</v>
      </c>
      <c r="BK6">
        <f>'time_series_19-covid-Recovered'!BM201</f>
        <v>0</v>
      </c>
      <c r="BL6">
        <f>'time_series_19-covid-Recovered'!BN201</f>
        <v>0</v>
      </c>
      <c r="BM6">
        <f>'time_series_19-covid-Recovered'!BO201</f>
        <v>4</v>
      </c>
      <c r="BN6">
        <f>'time_series_19-covid-Recovered'!BP201</f>
        <v>12</v>
      </c>
      <c r="BO6">
        <f>'time_series_19-covid-Recovered'!BQ201</f>
        <v>12</v>
      </c>
    </row>
    <row r="7" spans="1:67" x14ac:dyDescent="0.35">
      <c r="A7" t="s">
        <v>303</v>
      </c>
      <c r="B7" t="s">
        <v>287</v>
      </c>
      <c r="C7">
        <f>'time_series_19-covid-Recovered'!E228</f>
        <v>0</v>
      </c>
      <c r="D7">
        <f>'time_series_19-covid-Recovered'!F228</f>
        <v>0</v>
      </c>
      <c r="E7">
        <f>'time_series_19-covid-Recovered'!G228</f>
        <v>0</v>
      </c>
      <c r="F7">
        <f>'time_series_19-covid-Recovered'!H228</f>
        <v>0</v>
      </c>
      <c r="G7">
        <f>'time_series_19-covid-Recovered'!I228</f>
        <v>0</v>
      </c>
      <c r="H7">
        <f>'time_series_19-covid-Recovered'!J228</f>
        <v>0</v>
      </c>
      <c r="I7">
        <f>'time_series_19-covid-Recovered'!K228</f>
        <v>0</v>
      </c>
      <c r="J7">
        <f>'time_series_19-covid-Recovered'!L228</f>
        <v>0</v>
      </c>
      <c r="K7">
        <f>'time_series_19-covid-Recovered'!M228</f>
        <v>0</v>
      </c>
      <c r="L7">
        <f>'time_series_19-covid-Recovered'!N228</f>
        <v>0</v>
      </c>
      <c r="M7">
        <f>'time_series_19-covid-Recovered'!O228</f>
        <v>0</v>
      </c>
      <c r="N7">
        <f>'time_series_19-covid-Recovered'!P228</f>
        <v>0</v>
      </c>
      <c r="O7">
        <f>'time_series_19-covid-Recovered'!Q228</f>
        <v>0</v>
      </c>
      <c r="P7">
        <f>'time_series_19-covid-Recovered'!R228</f>
        <v>0</v>
      </c>
      <c r="Q7">
        <f>'time_series_19-covid-Recovered'!S228</f>
        <v>0</v>
      </c>
      <c r="R7">
        <f>'time_series_19-covid-Recovered'!T228</f>
        <v>0</v>
      </c>
      <c r="S7">
        <f>'time_series_19-covid-Recovered'!U228</f>
        <v>0</v>
      </c>
      <c r="T7">
        <f>'time_series_19-covid-Recovered'!V228</f>
        <v>0</v>
      </c>
      <c r="U7">
        <f>'time_series_19-covid-Recovered'!W228</f>
        <v>3</v>
      </c>
      <c r="V7">
        <f>'time_series_19-covid-Recovered'!X228</f>
        <v>3</v>
      </c>
      <c r="W7">
        <f>'time_series_19-covid-Recovered'!Y228</f>
        <v>3</v>
      </c>
      <c r="X7">
        <f>'time_series_19-covid-Recovered'!Z228</f>
        <v>3</v>
      </c>
      <c r="Y7">
        <f>'time_series_19-covid-Recovered'!AA228</f>
        <v>3</v>
      </c>
      <c r="Z7">
        <f>'time_series_19-covid-Recovered'!AB228</f>
        <v>3</v>
      </c>
      <c r="AA7">
        <f>'time_series_19-covid-Recovered'!AC228</f>
        <v>3</v>
      </c>
      <c r="AB7">
        <f>'time_series_19-covid-Recovered'!AD228</f>
        <v>3</v>
      </c>
      <c r="AC7">
        <f>'time_series_19-covid-Recovered'!AE228</f>
        <v>3</v>
      </c>
      <c r="AD7">
        <f>'time_series_19-covid-Recovered'!AF228</f>
        <v>3</v>
      </c>
      <c r="AE7">
        <f>'time_series_19-covid-Recovered'!AG228</f>
        <v>3</v>
      </c>
      <c r="AF7">
        <f>'time_series_19-covid-Recovered'!AH228</f>
        <v>3</v>
      </c>
      <c r="AG7">
        <f>'time_series_19-covid-Recovered'!AI228</f>
        <v>5</v>
      </c>
      <c r="AH7">
        <f>'time_series_19-covid-Recovered'!AJ228</f>
        <v>5</v>
      </c>
      <c r="AI7">
        <f>'time_series_19-covid-Recovered'!AK228</f>
        <v>5</v>
      </c>
      <c r="AJ7">
        <f>'time_series_19-covid-Recovered'!AL228</f>
        <v>5</v>
      </c>
      <c r="AK7">
        <f>'time_series_19-covid-Recovered'!AM228</f>
        <v>6</v>
      </c>
      <c r="AL7">
        <f>'time_series_19-covid-Recovered'!AN228</f>
        <v>6</v>
      </c>
      <c r="AM7">
        <f>'time_series_19-covid-Recovered'!AO228</f>
        <v>6</v>
      </c>
      <c r="AN7">
        <f>'time_series_19-covid-Recovered'!AP228</f>
        <v>7</v>
      </c>
      <c r="AO7">
        <f>'time_series_19-covid-Recovered'!AQ228</f>
        <v>7</v>
      </c>
      <c r="AP7">
        <f>'time_series_19-covid-Recovered'!AR228</f>
        <v>7</v>
      </c>
      <c r="AQ7">
        <f>'time_series_19-covid-Recovered'!AS228</f>
        <v>7</v>
      </c>
      <c r="AR7">
        <f>'time_series_19-covid-Recovered'!AT228</f>
        <v>7</v>
      </c>
      <c r="AS7">
        <f>'time_series_19-covid-Recovered'!AU228</f>
        <v>7</v>
      </c>
      <c r="AT7">
        <f>'time_series_19-covid-Recovered'!AV228</f>
        <v>7</v>
      </c>
      <c r="AU7">
        <f>'time_series_19-covid-Recovered'!AW228</f>
        <v>7</v>
      </c>
      <c r="AV7">
        <f>'time_series_19-covid-Recovered'!AX228</f>
        <v>7</v>
      </c>
      <c r="AW7">
        <f>'time_series_19-covid-Recovered'!AY228</f>
        <v>7</v>
      </c>
      <c r="AX7">
        <f>'time_series_19-covid-Recovered'!AZ228</f>
        <v>7</v>
      </c>
      <c r="AY7">
        <f>'time_series_19-covid-Recovered'!BA228</f>
        <v>8</v>
      </c>
      <c r="AZ7">
        <f>'time_series_19-covid-Recovered'!BB228</f>
        <v>8</v>
      </c>
      <c r="BA7">
        <f>'time_series_19-covid-Recovered'!BC228</f>
        <v>12</v>
      </c>
      <c r="BB7">
        <f>'time_series_19-covid-Recovered'!BD228</f>
        <v>12</v>
      </c>
      <c r="BC7">
        <f>'time_series_19-covid-Recovered'!BE228</f>
        <v>12</v>
      </c>
      <c r="BD7">
        <f>'time_series_19-covid-Recovered'!BF228</f>
        <v>12</v>
      </c>
      <c r="BE7">
        <f>'time_series_19-covid-Recovered'!BG228</f>
        <v>17</v>
      </c>
      <c r="BF7">
        <f>'time_series_19-covid-Recovered'!BH228</f>
        <v>17</v>
      </c>
      <c r="BG7">
        <f>'time_series_19-covid-Recovered'!BI228</f>
        <v>105</v>
      </c>
      <c r="BH7">
        <f>'time_series_19-covid-Recovered'!BJ228</f>
        <v>121</v>
      </c>
      <c r="BI7">
        <f>'time_series_19-covid-Recovered'!BK228</f>
        <v>147</v>
      </c>
      <c r="BJ7">
        <f>'time_series_19-covid-Recovered'!BL228</f>
        <v>176</v>
      </c>
      <c r="BK7">
        <f>'time_series_19-covid-Recovered'!BM228</f>
        <v>178</v>
      </c>
      <c r="BL7">
        <f>'time_series_19-covid-Recovered'!BN228</f>
        <v>178</v>
      </c>
      <c r="BM7">
        <f>'time_series_19-covid-Recovered'!BO228</f>
        <v>348</v>
      </c>
      <c r="BN7">
        <f>'time_series_19-covid-Recovered'!BP228</f>
        <v>361</v>
      </c>
      <c r="BO7">
        <f>'time_series_19-covid-Recovered'!BQ228</f>
        <v>681</v>
      </c>
    </row>
    <row r="8" spans="1:67" x14ac:dyDescent="0.35">
      <c r="A8" t="s">
        <v>306</v>
      </c>
      <c r="B8" t="s">
        <v>287</v>
      </c>
      <c r="C8">
        <f>'time_series_19-covid-Recovered'!E202</f>
        <v>0</v>
      </c>
      <c r="D8">
        <f>'time_series_19-covid-Recovered'!F202</f>
        <v>0</v>
      </c>
      <c r="E8">
        <f>'time_series_19-covid-Recovered'!G202</f>
        <v>0</v>
      </c>
      <c r="F8">
        <f>'time_series_19-covid-Recovered'!H202</f>
        <v>0</v>
      </c>
      <c r="G8">
        <f>'time_series_19-covid-Recovered'!I202</f>
        <v>0</v>
      </c>
      <c r="H8">
        <f>'time_series_19-covid-Recovered'!J202</f>
        <v>0</v>
      </c>
      <c r="I8">
        <f>'time_series_19-covid-Recovered'!K202</f>
        <v>0</v>
      </c>
      <c r="J8">
        <f>'time_series_19-covid-Recovered'!L202</f>
        <v>0</v>
      </c>
      <c r="K8">
        <f>'time_series_19-covid-Recovered'!M202</f>
        <v>0</v>
      </c>
      <c r="L8">
        <f>'time_series_19-covid-Recovered'!N202</f>
        <v>0</v>
      </c>
      <c r="M8">
        <f>'time_series_19-covid-Recovered'!O202</f>
        <v>0</v>
      </c>
      <c r="N8">
        <f>'time_series_19-covid-Recovered'!P202</f>
        <v>0</v>
      </c>
      <c r="O8">
        <f>'time_series_19-covid-Recovered'!Q202</f>
        <v>0</v>
      </c>
      <c r="P8">
        <f>'time_series_19-covid-Recovered'!R202</f>
        <v>0</v>
      </c>
      <c r="Q8">
        <f>'time_series_19-covid-Recovered'!S202</f>
        <v>0</v>
      </c>
      <c r="R8">
        <f>'time_series_19-covid-Recovered'!T202</f>
        <v>0</v>
      </c>
      <c r="S8">
        <f>'time_series_19-covid-Recovered'!U202</f>
        <v>0</v>
      </c>
      <c r="T8">
        <f>'time_series_19-covid-Recovered'!V202</f>
        <v>0</v>
      </c>
      <c r="U8">
        <f>'time_series_19-covid-Recovered'!W202</f>
        <v>0</v>
      </c>
      <c r="V8">
        <f>'time_series_19-covid-Recovered'!X202</f>
        <v>0</v>
      </c>
      <c r="W8">
        <f>'time_series_19-covid-Recovered'!Y202</f>
        <v>0</v>
      </c>
      <c r="X8">
        <f>'time_series_19-covid-Recovered'!Z202</f>
        <v>0</v>
      </c>
      <c r="Y8">
        <f>'time_series_19-covid-Recovered'!AA202</f>
        <v>0</v>
      </c>
      <c r="Z8">
        <f>'time_series_19-covid-Recovered'!AB202</f>
        <v>0</v>
      </c>
      <c r="AA8">
        <f>'time_series_19-covid-Recovered'!AC202</f>
        <v>2</v>
      </c>
      <c r="AB8">
        <f>'time_series_19-covid-Recovered'!AD202</f>
        <v>2</v>
      </c>
      <c r="AC8">
        <f>'time_series_19-covid-Recovered'!AE202</f>
        <v>2</v>
      </c>
      <c r="AD8">
        <f>'time_series_19-covid-Recovered'!AF202</f>
        <v>2</v>
      </c>
      <c r="AE8">
        <f>'time_series_19-covid-Recovered'!AG202</f>
        <v>2</v>
      </c>
      <c r="AF8">
        <f>'time_series_19-covid-Recovered'!AH202</f>
        <v>2</v>
      </c>
      <c r="AG8">
        <f>'time_series_19-covid-Recovered'!AI202</f>
        <v>2</v>
      </c>
      <c r="AH8">
        <f>'time_series_19-covid-Recovered'!AJ202</f>
        <v>2</v>
      </c>
      <c r="AI8">
        <f>'time_series_19-covid-Recovered'!AK202</f>
        <v>2</v>
      </c>
      <c r="AJ8">
        <f>'time_series_19-covid-Recovered'!AL202</f>
        <v>2</v>
      </c>
      <c r="AK8">
        <f>'time_series_19-covid-Recovered'!AM202</f>
        <v>2</v>
      </c>
      <c r="AL8">
        <f>'time_series_19-covid-Recovered'!AN202</f>
        <v>2</v>
      </c>
      <c r="AM8">
        <f>'time_series_19-covid-Recovered'!AO202</f>
        <v>2</v>
      </c>
      <c r="AN8">
        <f>'time_series_19-covid-Recovered'!AP202</f>
        <v>2</v>
      </c>
      <c r="AO8">
        <f>'time_series_19-covid-Recovered'!AQ202</f>
        <v>2</v>
      </c>
      <c r="AP8">
        <f>'time_series_19-covid-Recovered'!AR202</f>
        <v>2</v>
      </c>
      <c r="AQ8">
        <f>'time_series_19-covid-Recovered'!AS202</f>
        <v>2</v>
      </c>
      <c r="AR8">
        <f>'time_series_19-covid-Recovered'!AT202</f>
        <v>2</v>
      </c>
      <c r="AS8">
        <f>'time_series_19-covid-Recovered'!AU202</f>
        <v>2</v>
      </c>
      <c r="AT8">
        <f>'time_series_19-covid-Recovered'!AV202</f>
        <v>2</v>
      </c>
      <c r="AU8">
        <f>'time_series_19-covid-Recovered'!AW202</f>
        <v>2</v>
      </c>
      <c r="AV8">
        <f>'time_series_19-covid-Recovered'!AX202</f>
        <v>30</v>
      </c>
      <c r="AW8">
        <f>'time_series_19-covid-Recovered'!AY202</f>
        <v>30</v>
      </c>
      <c r="AX8">
        <f>'time_series_19-covid-Recovered'!AZ202</f>
        <v>32</v>
      </c>
      <c r="AY8">
        <f>'time_series_19-covid-Recovered'!BA202</f>
        <v>32</v>
      </c>
      <c r="AZ8">
        <f>'time_series_19-covid-Recovered'!BB202</f>
        <v>183</v>
      </c>
      <c r="BA8">
        <f>'time_series_19-covid-Recovered'!BC202</f>
        <v>183</v>
      </c>
      <c r="BB8">
        <f>'time_series_19-covid-Recovered'!BD202</f>
        <v>193</v>
      </c>
      <c r="BC8">
        <f>'time_series_19-covid-Recovered'!BE202</f>
        <v>517</v>
      </c>
      <c r="BD8">
        <f>'time_series_19-covid-Recovered'!BF202</f>
        <v>517</v>
      </c>
      <c r="BE8">
        <f>'time_series_19-covid-Recovered'!BG202</f>
        <v>530</v>
      </c>
      <c r="BF8">
        <f>'time_series_19-covid-Recovered'!BH202</f>
        <v>1028</v>
      </c>
      <c r="BG8">
        <f>'time_series_19-covid-Recovered'!BI202</f>
        <v>1081</v>
      </c>
      <c r="BH8">
        <f>'time_series_19-covid-Recovered'!BJ202</f>
        <v>1107</v>
      </c>
      <c r="BI8">
        <f>'time_series_19-covid-Recovered'!BK202</f>
        <v>1588</v>
      </c>
      <c r="BJ8">
        <f>'time_series_19-covid-Recovered'!BL202</f>
        <v>2125</v>
      </c>
      <c r="BK8">
        <f>'time_series_19-covid-Recovered'!BM202</f>
        <v>2575</v>
      </c>
      <c r="BL8">
        <f>'time_series_19-covid-Recovered'!BN202</f>
        <v>2575</v>
      </c>
      <c r="BM8">
        <f>'time_series_19-covid-Recovered'!BO202</f>
        <v>3794</v>
      </c>
      <c r="BN8">
        <f>'time_series_19-covid-Recovered'!BP202</f>
        <v>5367</v>
      </c>
      <c r="BO8">
        <f>'time_series_19-covid-Recovered'!BQ202</f>
        <v>7015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O8"/>
  <sheetViews>
    <sheetView zoomScale="80" zoomScaleNormal="80" workbookViewId="0">
      <selection activeCell="A8" sqref="A8"/>
    </sheetView>
  </sheetViews>
  <sheetFormatPr defaultRowHeight="14.5" x14ac:dyDescent="0.35"/>
  <cols>
    <col min="1" max="1" width="11.81640625" bestFit="1" customWidth="1"/>
    <col min="2" max="2" width="10" bestFit="1" customWidth="1"/>
    <col min="13" max="24" width="10.453125" bestFit="1" customWidth="1"/>
    <col min="42" max="53" width="10.453125" bestFit="1" customWidth="1"/>
  </cols>
  <sheetData>
    <row r="2" spans="1:67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</row>
    <row r="3" spans="1:67" x14ac:dyDescent="0.35">
      <c r="A3" s="4" t="s">
        <v>253</v>
      </c>
      <c r="B3" s="2" t="s">
        <v>236</v>
      </c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2007</v>
      </c>
      <c r="AE3" s="2">
        <f>'time_series_19-covid-Deaths'!AG1</f>
        <v>2122</v>
      </c>
      <c r="AF3" s="2">
        <f>'time_series_19-covid-Deaths'!AH1</f>
        <v>2247</v>
      </c>
      <c r="AG3" s="2">
        <f>'time_series_19-covid-Deaths'!AI1</f>
        <v>2251</v>
      </c>
      <c r="AH3" s="2">
        <f>'time_series_19-covid-Deaths'!AJ1</f>
        <v>2458</v>
      </c>
      <c r="AI3" s="2">
        <f>'time_series_19-covid-Deaths'!AK1</f>
        <v>2469</v>
      </c>
      <c r="AJ3" s="2">
        <f>'time_series_19-covid-Deaths'!AL1</f>
        <v>2629</v>
      </c>
      <c r="AK3" s="2">
        <f>'time_series_19-covid-Deaths'!AM1</f>
        <v>2708</v>
      </c>
      <c r="AL3" s="2">
        <f>'time_series_19-covid-Deaths'!AN1</f>
        <v>2770</v>
      </c>
      <c r="AM3" s="2">
        <f>'time_series_19-covid-Deaths'!AO1</f>
        <v>2814</v>
      </c>
      <c r="AN3" s="2">
        <f>'time_series_19-covid-Deaths'!AP1</f>
        <v>2872</v>
      </c>
      <c r="AO3" s="2">
        <f>'time_series_19-covid-Deaths'!AQ1</f>
        <v>2941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3254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3558</v>
      </c>
      <c r="AW3" s="2">
        <f>'time_series_19-covid-Deaths'!AY1</f>
        <v>3802</v>
      </c>
      <c r="AX3" s="2">
        <f>'time_series_19-covid-Deaths'!AZ1</f>
        <v>3988</v>
      </c>
      <c r="AY3" s="2">
        <f>'time_series_19-covid-Deaths'!BA1</f>
        <v>4262</v>
      </c>
      <c r="AZ3" s="2">
        <f>'time_series_19-covid-Deaths'!BB1</f>
        <v>4615</v>
      </c>
      <c r="BA3" s="2">
        <f>'time_series_19-covid-Deaths'!BC1</f>
        <v>4720</v>
      </c>
      <c r="BB3" s="2">
        <f>'time_series_19-covid-Deaths'!BD1</f>
        <v>5404</v>
      </c>
      <c r="BC3" s="2">
        <f>'time_series_19-covid-Deaths'!BE1</f>
        <v>5819</v>
      </c>
      <c r="BD3" s="2">
        <f>'time_series_19-covid-Deaths'!BF1</f>
        <v>6440</v>
      </c>
      <c r="BE3" s="2">
        <f>'time_series_19-covid-Deaths'!BG1</f>
        <v>7126</v>
      </c>
      <c r="BF3" s="2">
        <f>'time_series_19-covid-Deaths'!BH1</f>
        <v>7905</v>
      </c>
      <c r="BG3" s="2">
        <f>'time_series_19-covid-Deaths'!BI1</f>
        <v>8733</v>
      </c>
      <c r="BH3" s="2">
        <f>'time_series_19-covid-Deaths'!BJ1</f>
        <v>9867</v>
      </c>
      <c r="BI3" s="2">
        <f>'time_series_19-covid-Deaths'!BK1</f>
        <v>11299</v>
      </c>
      <c r="BJ3" s="2">
        <f>'time_series_19-covid-Deaths'!BL1</f>
        <v>12973</v>
      </c>
      <c r="BK3" s="2">
        <f>'time_series_19-covid-Deaths'!BM1</f>
        <v>14651</v>
      </c>
      <c r="BL3" s="2">
        <f>'time_series_19-covid-Deaths'!BN1</f>
        <v>16505</v>
      </c>
      <c r="BM3" s="2">
        <f>'time_series_19-covid-Deaths'!BO1</f>
        <v>18625</v>
      </c>
      <c r="BN3" s="2">
        <f>'time_series_19-covid-Deaths'!BP1</f>
        <v>21181</v>
      </c>
      <c r="BO3" s="2">
        <f>'time_series_19-covid-Deaths'!BQ1</f>
        <v>23970</v>
      </c>
    </row>
    <row r="4" spans="1:67" x14ac:dyDescent="0.35">
      <c r="A4" s="4" t="s">
        <v>300</v>
      </c>
      <c r="B4" s="2" t="s">
        <v>236</v>
      </c>
      <c r="C4" s="2">
        <f>SUM('time_series_19-covid-Deaths'!E220:E226)</f>
        <v>0</v>
      </c>
      <c r="D4" s="2">
        <f>SUM('time_series_19-covid-Deaths'!F220:F226)</f>
        <v>0</v>
      </c>
      <c r="E4" s="2">
        <f>SUM('time_series_19-covid-Deaths'!G220:G226)</f>
        <v>0</v>
      </c>
      <c r="F4" s="2">
        <f>SUM('time_series_19-covid-Deaths'!H220:H226)</f>
        <v>0</v>
      </c>
      <c r="G4" s="2">
        <f>SUM('time_series_19-covid-Deaths'!I220:I226)</f>
        <v>0</v>
      </c>
      <c r="H4" s="2">
        <f>SUM('time_series_19-covid-Deaths'!J220:J226)</f>
        <v>0</v>
      </c>
      <c r="I4" s="2">
        <f>SUM('time_series_19-covid-Deaths'!K220:K226)</f>
        <v>0</v>
      </c>
      <c r="J4" s="2">
        <f>SUM('time_series_19-covid-Deaths'!L220:L226)</f>
        <v>0</v>
      </c>
      <c r="K4" s="2">
        <f>SUM('time_series_19-covid-Deaths'!M220:M226)</f>
        <v>0</v>
      </c>
      <c r="L4" s="2">
        <f>SUM('time_series_19-covid-Deaths'!N220:N226)</f>
        <v>0</v>
      </c>
      <c r="M4" s="2">
        <f>SUM('time_series_19-covid-Deaths'!O220:O226)</f>
        <v>0</v>
      </c>
      <c r="N4" s="2">
        <f>SUM('time_series_19-covid-Deaths'!P220:P226)</f>
        <v>0</v>
      </c>
      <c r="O4" s="2">
        <f>SUM('time_series_19-covid-Deaths'!Q220:Q226)</f>
        <v>0</v>
      </c>
      <c r="P4" s="2">
        <f>SUM('time_series_19-covid-Deaths'!R220:R226)</f>
        <v>0</v>
      </c>
      <c r="Q4" s="2">
        <f>SUM('time_series_19-covid-Deaths'!S220:S226)</f>
        <v>0</v>
      </c>
      <c r="R4" s="2">
        <f>SUM('time_series_19-covid-Deaths'!T220:T226)</f>
        <v>0</v>
      </c>
      <c r="S4" s="2">
        <f>SUM('time_series_19-covid-Deaths'!U220:U226)</f>
        <v>0</v>
      </c>
      <c r="T4" s="2">
        <f>SUM('time_series_19-covid-Deaths'!V220:V226)</f>
        <v>0</v>
      </c>
      <c r="U4" s="2">
        <f>SUM('time_series_19-covid-Deaths'!W220:W226)</f>
        <v>0</v>
      </c>
      <c r="V4" s="2">
        <f>SUM('time_series_19-covid-Deaths'!X220:X226)</f>
        <v>0</v>
      </c>
      <c r="W4" s="2">
        <f>SUM('time_series_19-covid-Deaths'!Y220:Y226)</f>
        <v>0</v>
      </c>
      <c r="X4" s="2">
        <f>SUM('time_series_19-covid-Deaths'!Z220:Z226)</f>
        <v>0</v>
      </c>
      <c r="Y4" s="2">
        <f>SUM('time_series_19-covid-Deaths'!AA220:AA226)</f>
        <v>0</v>
      </c>
      <c r="Z4" s="2">
        <f>SUM('time_series_19-covid-Deaths'!AB220:AB226)</f>
        <v>0</v>
      </c>
      <c r="AA4" s="2">
        <f>SUM('time_series_19-covid-Deaths'!AC220:AC226)</f>
        <v>0</v>
      </c>
      <c r="AB4" s="2">
        <f>SUM('time_series_19-covid-Deaths'!AD220:AD226)</f>
        <v>0</v>
      </c>
      <c r="AC4" s="2">
        <f>SUM('time_series_19-covid-Deaths'!AE220:AE226)</f>
        <v>0</v>
      </c>
      <c r="AD4" s="2">
        <f>SUM('time_series_19-covid-Deaths'!AF220:AF226)</f>
        <v>0</v>
      </c>
      <c r="AE4" s="2">
        <f>SUM('time_series_19-covid-Deaths'!AG220:AG226)</f>
        <v>0</v>
      </c>
      <c r="AF4" s="2">
        <f>SUM('time_series_19-covid-Deaths'!AH220:AH226)</f>
        <v>0</v>
      </c>
      <c r="AG4" s="2">
        <f>SUM('time_series_19-covid-Deaths'!AI220:AI226)</f>
        <v>0</v>
      </c>
      <c r="AH4" s="2">
        <f>SUM('time_series_19-covid-Deaths'!AJ220:AJ226)</f>
        <v>0</v>
      </c>
      <c r="AI4" s="2">
        <f>SUM('time_series_19-covid-Deaths'!AK220:AK226)</f>
        <v>0</v>
      </c>
      <c r="AJ4" s="2">
        <f>SUM('time_series_19-covid-Deaths'!AL220:AL226)</f>
        <v>0</v>
      </c>
      <c r="AK4" s="2">
        <f>SUM('time_series_19-covid-Deaths'!AM220:AM226)</f>
        <v>0</v>
      </c>
      <c r="AL4" s="2">
        <f>SUM('time_series_19-covid-Deaths'!AN220:AN226)</f>
        <v>0</v>
      </c>
      <c r="AM4" s="2">
        <f>SUM('time_series_19-covid-Deaths'!AO220:AO226)</f>
        <v>0</v>
      </c>
      <c r="AN4" s="2">
        <f>SUM('time_series_19-covid-Deaths'!AP220:AP226)</f>
        <v>0</v>
      </c>
      <c r="AO4" s="2">
        <f>SUM('time_series_19-covid-Deaths'!AQ220:AQ226)</f>
        <v>0</v>
      </c>
      <c r="AP4" s="2">
        <f>SUM('time_series_19-covid-Deaths'!AR220:AR226)</f>
        <v>0</v>
      </c>
      <c r="AQ4" s="2">
        <f>SUM('time_series_19-covid-Deaths'!AS220:AS226)</f>
        <v>0</v>
      </c>
      <c r="AR4" s="2">
        <f>SUM('time_series_19-covid-Deaths'!AT220:AT226)</f>
        <v>0</v>
      </c>
      <c r="AS4" s="2">
        <f>SUM('time_series_19-covid-Deaths'!AU220:AU226)</f>
        <v>0</v>
      </c>
      <c r="AT4" s="2">
        <f>SUM('time_series_19-covid-Deaths'!AV220:AV226)</f>
        <v>1</v>
      </c>
      <c r="AU4" s="2">
        <f>SUM('time_series_19-covid-Deaths'!AW220:AW226)</f>
        <v>2</v>
      </c>
      <c r="AV4" s="2">
        <f>SUM('time_series_19-covid-Deaths'!AX220:AX226)</f>
        <v>2</v>
      </c>
      <c r="AW4" s="2">
        <f>SUM('time_series_19-covid-Deaths'!AY220:AY226)</f>
        <v>3</v>
      </c>
      <c r="AX4" s="2">
        <f>SUM('time_series_19-covid-Deaths'!AZ220:AZ226)</f>
        <v>4</v>
      </c>
      <c r="AY4" s="2">
        <f>SUM('time_series_19-covid-Deaths'!BA220:BA226)</f>
        <v>6</v>
      </c>
      <c r="AZ4" s="2">
        <f>SUM('time_series_19-covid-Deaths'!BB220:BB226)</f>
        <v>8</v>
      </c>
      <c r="BA4" s="2">
        <f>SUM('time_series_19-covid-Deaths'!BC220:BC226)</f>
        <v>8</v>
      </c>
      <c r="BB4" s="2">
        <f>SUM('time_series_19-covid-Deaths'!BD220:BD226)</f>
        <v>8</v>
      </c>
      <c r="BC4" s="2">
        <f>SUM('time_series_19-covid-Deaths'!BE220:BE226)</f>
        <v>21</v>
      </c>
      <c r="BD4" s="2">
        <f>SUM('time_series_19-covid-Deaths'!BF220:BF226)</f>
        <v>21</v>
      </c>
      <c r="BE4" s="2">
        <f>SUM('time_series_19-covid-Deaths'!BG220:BG226)</f>
        <v>56</v>
      </c>
      <c r="BF4" s="2">
        <f>SUM('time_series_19-covid-Deaths'!BH220:BH226)</f>
        <v>56</v>
      </c>
      <c r="BG4" s="2">
        <f>SUM('time_series_19-covid-Deaths'!BI220:BI226)</f>
        <v>72</v>
      </c>
      <c r="BH4" s="2">
        <f>SUM('time_series_19-covid-Deaths'!BJ220:BJ226)</f>
        <v>138</v>
      </c>
      <c r="BI4" s="2">
        <f>SUM('time_series_19-covid-Deaths'!BK220:BK226)</f>
        <v>178</v>
      </c>
      <c r="BJ4" s="2">
        <f>SUM('time_series_19-covid-Deaths'!BL220:BL226)</f>
        <v>234</v>
      </c>
      <c r="BK4" s="2">
        <f>SUM('time_series_19-covid-Deaths'!BM220:BM226)</f>
        <v>282</v>
      </c>
      <c r="BL4" s="2">
        <f>SUM('time_series_19-covid-Deaths'!BN220:BN226)</f>
        <v>336</v>
      </c>
      <c r="BM4" s="2">
        <f>SUM('time_series_19-covid-Deaths'!BO220:BO226)</f>
        <v>423</v>
      </c>
      <c r="BN4" s="2">
        <f>SUM('time_series_19-covid-Deaths'!BP220:BP226)</f>
        <v>466</v>
      </c>
      <c r="BO4" s="2">
        <f>SUM('time_series_19-covid-Deaths'!BQ220:BQ226)</f>
        <v>580</v>
      </c>
    </row>
    <row r="5" spans="1:67" x14ac:dyDescent="0.35">
      <c r="A5" s="4" t="s">
        <v>299</v>
      </c>
      <c r="B5" s="2" t="s">
        <v>236</v>
      </c>
      <c r="C5" s="2">
        <f>'time_series_19-covid-Deaths'!E140</f>
        <v>0</v>
      </c>
      <c r="D5" s="2">
        <f>'time_series_19-covid-Deaths'!F140</f>
        <v>0</v>
      </c>
      <c r="E5" s="2">
        <f>'time_series_19-covid-Deaths'!G140</f>
        <v>0</v>
      </c>
      <c r="F5" s="2">
        <f>'time_series_19-covid-Deaths'!H140</f>
        <v>0</v>
      </c>
      <c r="G5" s="2">
        <f>'time_series_19-covid-Deaths'!I140</f>
        <v>0</v>
      </c>
      <c r="H5" s="2">
        <f>'time_series_19-covid-Deaths'!J140</f>
        <v>0</v>
      </c>
      <c r="I5" s="2">
        <f>'time_series_19-covid-Deaths'!K140</f>
        <v>0</v>
      </c>
      <c r="J5" s="2">
        <f>'time_series_19-covid-Deaths'!L140</f>
        <v>0</v>
      </c>
      <c r="K5" s="2">
        <f>'time_series_19-covid-Deaths'!M140</f>
        <v>0</v>
      </c>
      <c r="L5" s="2">
        <f>'time_series_19-covid-Deaths'!N140</f>
        <v>0</v>
      </c>
      <c r="M5" s="2">
        <f>'time_series_19-covid-Deaths'!O140</f>
        <v>0</v>
      </c>
      <c r="N5" s="2">
        <f>'time_series_19-covid-Deaths'!P140</f>
        <v>0</v>
      </c>
      <c r="O5" s="2">
        <f>'time_series_19-covid-Deaths'!Q140</f>
        <v>0</v>
      </c>
      <c r="P5" s="2">
        <f>'time_series_19-covid-Deaths'!R140</f>
        <v>0</v>
      </c>
      <c r="Q5" s="2">
        <f>'time_series_19-covid-Deaths'!S140</f>
        <v>0</v>
      </c>
      <c r="R5" s="2">
        <f>'time_series_19-covid-Deaths'!T140</f>
        <v>0</v>
      </c>
      <c r="S5" s="2">
        <f>'time_series_19-covid-Deaths'!U140</f>
        <v>0</v>
      </c>
      <c r="T5" s="2">
        <f>'time_series_19-covid-Deaths'!V140</f>
        <v>0</v>
      </c>
      <c r="U5" s="2">
        <f>'time_series_19-covid-Deaths'!W140</f>
        <v>0</v>
      </c>
      <c r="V5" s="2">
        <f>'time_series_19-covid-Deaths'!X140</f>
        <v>0</v>
      </c>
      <c r="W5" s="2">
        <f>'time_series_19-covid-Deaths'!Y140</f>
        <v>0</v>
      </c>
      <c r="X5" s="2">
        <f>'time_series_19-covid-Deaths'!Z140</f>
        <v>0</v>
      </c>
      <c r="Y5" s="2">
        <f>'time_series_19-covid-Deaths'!AA140</f>
        <v>0</v>
      </c>
      <c r="Z5" s="2">
        <f>'time_series_19-covid-Deaths'!AB140</f>
        <v>0</v>
      </c>
      <c r="AA5" s="2">
        <f>'time_series_19-covid-Deaths'!AC140</f>
        <v>0</v>
      </c>
      <c r="AB5" s="2">
        <f>'time_series_19-covid-Deaths'!AD140</f>
        <v>0</v>
      </c>
      <c r="AC5" s="2">
        <f>'time_series_19-covid-Deaths'!AE140</f>
        <v>0</v>
      </c>
      <c r="AD5" s="2">
        <f>'time_series_19-covid-Deaths'!AF140</f>
        <v>0</v>
      </c>
      <c r="AE5" s="2">
        <f>'time_series_19-covid-Deaths'!AG140</f>
        <v>0</v>
      </c>
      <c r="AF5" s="2">
        <f>'time_series_19-covid-Deaths'!AH140</f>
        <v>0</v>
      </c>
      <c r="AG5" s="2">
        <f>'time_series_19-covid-Deaths'!AI140</f>
        <v>1</v>
      </c>
      <c r="AH5" s="2">
        <f>'time_series_19-covid-Deaths'!AJ140</f>
        <v>2</v>
      </c>
      <c r="AI5" s="2">
        <f>'time_series_19-covid-Deaths'!AK140</f>
        <v>3</v>
      </c>
      <c r="AJ5" s="2">
        <f>'time_series_19-covid-Deaths'!AL140</f>
        <v>7</v>
      </c>
      <c r="AK5" s="2">
        <f>'time_series_19-covid-Deaths'!AM140</f>
        <v>10</v>
      </c>
      <c r="AL5" s="2">
        <f>'time_series_19-covid-Deaths'!AN140</f>
        <v>12</v>
      </c>
      <c r="AM5" s="2">
        <f>'time_series_19-covid-Deaths'!AO140</f>
        <v>17</v>
      </c>
      <c r="AN5" s="2">
        <f>'time_series_19-covid-Deaths'!AP140</f>
        <v>21</v>
      </c>
      <c r="AO5" s="2">
        <f>'time_series_19-covid-Deaths'!AQ140</f>
        <v>29</v>
      </c>
      <c r="AP5" s="2">
        <f>'time_series_19-covid-Deaths'!AR140</f>
        <v>34</v>
      </c>
      <c r="AQ5" s="2">
        <f>'time_series_19-covid-Deaths'!AS140</f>
        <v>52</v>
      </c>
      <c r="AR5" s="2">
        <f>'time_series_19-covid-Deaths'!AT140</f>
        <v>79</v>
      </c>
      <c r="AS5" s="2">
        <f>'time_series_19-covid-Deaths'!AU140</f>
        <v>107</v>
      </c>
      <c r="AT5" s="2">
        <f>'time_series_19-covid-Deaths'!AV140</f>
        <v>148</v>
      </c>
      <c r="AU5" s="2">
        <f>'time_series_19-covid-Deaths'!AW140</f>
        <v>197</v>
      </c>
      <c r="AV5" s="2">
        <f>'time_series_19-covid-Deaths'!AX140</f>
        <v>233</v>
      </c>
      <c r="AW5" s="2">
        <f>'time_series_19-covid-Deaths'!AY140</f>
        <v>366</v>
      </c>
      <c r="AX5" s="2">
        <f>'time_series_19-covid-Deaths'!AZ140</f>
        <v>463</v>
      </c>
      <c r="AY5" s="2">
        <f>'time_series_19-covid-Deaths'!BA140</f>
        <v>631</v>
      </c>
      <c r="AZ5" s="2">
        <f>'time_series_19-covid-Deaths'!BB140</f>
        <v>827</v>
      </c>
      <c r="BA5" s="2">
        <f>'time_series_19-covid-Deaths'!BC140</f>
        <v>827</v>
      </c>
      <c r="BB5" s="2">
        <f>'time_series_19-covid-Deaths'!BD140</f>
        <v>1266</v>
      </c>
      <c r="BC5" s="2">
        <f>'time_series_19-covid-Deaths'!BE140</f>
        <v>1441</v>
      </c>
      <c r="BD5" s="2">
        <f>'time_series_19-covid-Deaths'!BF140</f>
        <v>1809</v>
      </c>
      <c r="BE5" s="2">
        <f>'time_series_19-covid-Deaths'!BG140</f>
        <v>2158</v>
      </c>
      <c r="BF5" s="2">
        <f>'time_series_19-covid-Deaths'!BH140</f>
        <v>2503</v>
      </c>
      <c r="BG5" s="2">
        <f>'time_series_19-covid-Deaths'!BI140</f>
        <v>2978</v>
      </c>
      <c r="BH5" s="2">
        <f>'time_series_19-covid-Deaths'!BJ140</f>
        <v>3405</v>
      </c>
      <c r="BI5" s="2">
        <f>'time_series_19-covid-Deaths'!BK140</f>
        <v>4032</v>
      </c>
      <c r="BJ5" s="2">
        <f>'time_series_19-covid-Deaths'!BL140</f>
        <v>4825</v>
      </c>
      <c r="BK5" s="2">
        <f>'time_series_19-covid-Deaths'!BM140</f>
        <v>5476</v>
      </c>
      <c r="BL5" s="2">
        <f>'time_series_19-covid-Deaths'!BN140</f>
        <v>6077</v>
      </c>
      <c r="BM5" s="2">
        <f>'time_series_19-covid-Deaths'!BO140</f>
        <v>6820</v>
      </c>
      <c r="BN5" s="2">
        <f>'time_series_19-covid-Deaths'!BP140</f>
        <v>7503</v>
      </c>
      <c r="BO5" s="2">
        <f>'time_series_19-covid-Deaths'!BQ140</f>
        <v>8215</v>
      </c>
    </row>
    <row r="6" spans="1:67" x14ac:dyDescent="0.35">
      <c r="A6" s="4" t="s">
        <v>301</v>
      </c>
      <c r="B6" s="2" t="s">
        <v>236</v>
      </c>
      <c r="C6" s="2">
        <f>'time_series_19-covid-Deaths'!E203</f>
        <v>0</v>
      </c>
      <c r="D6" s="2">
        <f>'time_series_19-covid-Deaths'!F203</f>
        <v>0</v>
      </c>
      <c r="E6" s="2">
        <f>'time_series_19-covid-Deaths'!G203</f>
        <v>0</v>
      </c>
      <c r="F6" s="2">
        <f>'time_series_19-covid-Deaths'!H203</f>
        <v>0</v>
      </c>
      <c r="G6" s="2">
        <f>'time_series_19-covid-Deaths'!I203</f>
        <v>0</v>
      </c>
      <c r="H6" s="2">
        <f>'time_series_19-covid-Deaths'!J203</f>
        <v>0</v>
      </c>
      <c r="I6" s="2">
        <f>'time_series_19-covid-Deaths'!K203</f>
        <v>0</v>
      </c>
      <c r="J6" s="2">
        <f>'time_series_19-covid-Deaths'!L203</f>
        <v>0</v>
      </c>
      <c r="K6" s="2">
        <f>'time_series_19-covid-Deaths'!M203</f>
        <v>0</v>
      </c>
      <c r="L6" s="2">
        <f>'time_series_19-covid-Deaths'!N203</f>
        <v>0</v>
      </c>
      <c r="M6" s="2">
        <f>'time_series_19-covid-Deaths'!O203</f>
        <v>0</v>
      </c>
      <c r="N6" s="2">
        <f>'time_series_19-covid-Deaths'!P203</f>
        <v>0</v>
      </c>
      <c r="O6" s="2">
        <f>'time_series_19-covid-Deaths'!Q203</f>
        <v>0</v>
      </c>
      <c r="P6" s="2">
        <f>'time_series_19-covid-Deaths'!R203</f>
        <v>0</v>
      </c>
      <c r="Q6" s="2">
        <f>'time_series_19-covid-Deaths'!S203</f>
        <v>0</v>
      </c>
      <c r="R6" s="2">
        <f>'time_series_19-covid-Deaths'!T203</f>
        <v>0</v>
      </c>
      <c r="S6" s="2">
        <f>'time_series_19-covid-Deaths'!U203</f>
        <v>0</v>
      </c>
      <c r="T6" s="2">
        <f>'time_series_19-covid-Deaths'!V203</f>
        <v>0</v>
      </c>
      <c r="U6" s="2">
        <f>'time_series_19-covid-Deaths'!W203</f>
        <v>0</v>
      </c>
      <c r="V6" s="2">
        <f>'time_series_19-covid-Deaths'!X203</f>
        <v>0</v>
      </c>
      <c r="W6" s="2">
        <f>'time_series_19-covid-Deaths'!Y203</f>
        <v>0</v>
      </c>
      <c r="X6" s="2">
        <f>'time_series_19-covid-Deaths'!Z203</f>
        <v>0</v>
      </c>
      <c r="Y6" s="2">
        <f>'time_series_19-covid-Deaths'!AA203</f>
        <v>0</v>
      </c>
      <c r="Z6" s="2">
        <f>'time_series_19-covid-Deaths'!AB203</f>
        <v>0</v>
      </c>
      <c r="AA6" s="2">
        <f>'time_series_19-covid-Deaths'!AC203</f>
        <v>0</v>
      </c>
      <c r="AB6" s="2">
        <f>'time_series_19-covid-Deaths'!AD203</f>
        <v>0</v>
      </c>
      <c r="AC6" s="2">
        <f>'time_series_19-covid-Deaths'!AE203</f>
        <v>0</v>
      </c>
      <c r="AD6" s="2">
        <f>'time_series_19-covid-Deaths'!AF203</f>
        <v>0</v>
      </c>
      <c r="AE6" s="2">
        <f>'time_series_19-covid-Deaths'!AG203</f>
        <v>0</v>
      </c>
      <c r="AF6" s="2">
        <f>'time_series_19-covid-Deaths'!AH203</f>
        <v>0</v>
      </c>
      <c r="AG6" s="2">
        <f>'time_series_19-covid-Deaths'!AI203</f>
        <v>0</v>
      </c>
      <c r="AH6" s="2">
        <f>'time_series_19-covid-Deaths'!AJ203</f>
        <v>0</v>
      </c>
      <c r="AI6" s="2">
        <f>'time_series_19-covid-Deaths'!AK203</f>
        <v>0</v>
      </c>
      <c r="AJ6" s="2">
        <f>'time_series_19-covid-Deaths'!AL203</f>
        <v>0</v>
      </c>
      <c r="AK6" s="2">
        <f>'time_series_19-covid-Deaths'!AM203</f>
        <v>0</v>
      </c>
      <c r="AL6" s="2">
        <f>'time_series_19-covid-Deaths'!AN203</f>
        <v>0</v>
      </c>
      <c r="AM6" s="2">
        <f>'time_series_19-covid-Deaths'!AO203</f>
        <v>0</v>
      </c>
      <c r="AN6" s="2">
        <f>'time_series_19-covid-Deaths'!AP203</f>
        <v>0</v>
      </c>
      <c r="AO6" s="2">
        <f>'time_series_19-covid-Deaths'!AQ203</f>
        <v>0</v>
      </c>
      <c r="AP6" s="2">
        <f>'time_series_19-covid-Deaths'!AR203</f>
        <v>0</v>
      </c>
      <c r="AQ6" s="2">
        <f>'time_series_19-covid-Deaths'!AS203</f>
        <v>0</v>
      </c>
      <c r="AR6" s="2">
        <f>'time_series_19-covid-Deaths'!AT203</f>
        <v>0</v>
      </c>
      <c r="AS6" s="2">
        <f>'time_series_19-covid-Deaths'!AU203</f>
        <v>0</v>
      </c>
      <c r="AT6" s="2">
        <f>'time_series_19-covid-Deaths'!AV203</f>
        <v>0</v>
      </c>
      <c r="AU6" s="2">
        <f>'time_series_19-covid-Deaths'!AW203</f>
        <v>0</v>
      </c>
      <c r="AV6" s="2">
        <f>'time_series_19-covid-Deaths'!AX203</f>
        <v>0</v>
      </c>
      <c r="AW6" s="2">
        <f>'time_series_19-covid-Deaths'!AY203</f>
        <v>0</v>
      </c>
      <c r="AX6" s="2">
        <f>'time_series_19-covid-Deaths'!AZ203</f>
        <v>0</v>
      </c>
      <c r="AY6" s="2">
        <f>'time_series_19-covid-Deaths'!BA203</f>
        <v>0</v>
      </c>
      <c r="AZ6" s="2">
        <f>'time_series_19-covid-Deaths'!BB203</f>
        <v>0</v>
      </c>
      <c r="BA6" s="2">
        <f>'time_series_19-covid-Deaths'!BC203</f>
        <v>0</v>
      </c>
      <c r="BB6" s="2">
        <f>'time_series_19-covid-Deaths'!BD203</f>
        <v>0</v>
      </c>
      <c r="BC6" s="2">
        <f>'time_series_19-covid-Deaths'!BE203</f>
        <v>0</v>
      </c>
      <c r="BD6" s="2">
        <f>'time_series_19-covid-Deaths'!BF203</f>
        <v>0</v>
      </c>
      <c r="BE6" s="2">
        <f>'time_series_19-covid-Deaths'!BG203</f>
        <v>0</v>
      </c>
      <c r="BF6" s="2">
        <f>'time_series_19-covid-Deaths'!BH203</f>
        <v>0</v>
      </c>
      <c r="BG6" s="2">
        <f>'time_series_19-covid-Deaths'!BI203</f>
        <v>0</v>
      </c>
      <c r="BH6" s="2">
        <f>'time_series_19-covid-Deaths'!BJ203</f>
        <v>0</v>
      </c>
      <c r="BI6" s="2">
        <f>'time_series_19-covid-Deaths'!BK203</f>
        <v>0</v>
      </c>
      <c r="BJ6" s="2">
        <f>'time_series_19-covid-Deaths'!BL203</f>
        <v>0</v>
      </c>
      <c r="BK6" s="2">
        <f>'time_series_19-covid-Deaths'!BM203</f>
        <v>0</v>
      </c>
      <c r="BL6" s="2">
        <f>'time_series_19-covid-Deaths'!BN203</f>
        <v>0</v>
      </c>
      <c r="BM6" s="2">
        <f>'time_series_19-covid-Deaths'!BO203</f>
        <v>0</v>
      </c>
      <c r="BN6" s="2">
        <f>'time_series_19-covid-Deaths'!BP203</f>
        <v>0</v>
      </c>
      <c r="BO6" s="2">
        <f>'time_series_19-covid-Deaths'!BQ203</f>
        <v>0</v>
      </c>
    </row>
    <row r="7" spans="1:67" x14ac:dyDescent="0.35">
      <c r="A7" s="4" t="s">
        <v>303</v>
      </c>
      <c r="B7" s="2" t="s">
        <v>236</v>
      </c>
      <c r="C7" s="2">
        <f>'time_series_19-covid-Deaths'!E228</f>
        <v>0</v>
      </c>
      <c r="D7" s="2">
        <f>'time_series_19-covid-Deaths'!F228</f>
        <v>0</v>
      </c>
      <c r="E7" s="2">
        <f>'time_series_19-covid-Deaths'!G228</f>
        <v>0</v>
      </c>
      <c r="F7" s="2">
        <f>'time_series_19-covid-Deaths'!H228</f>
        <v>0</v>
      </c>
      <c r="G7" s="2">
        <f>'time_series_19-covid-Deaths'!I228</f>
        <v>0</v>
      </c>
      <c r="H7" s="2">
        <f>'time_series_19-covid-Deaths'!J228</f>
        <v>0</v>
      </c>
      <c r="I7" s="2">
        <f>'time_series_19-covid-Deaths'!K228</f>
        <v>0</v>
      </c>
      <c r="J7" s="2">
        <f>'time_series_19-covid-Deaths'!L228</f>
        <v>0</v>
      </c>
      <c r="K7" s="2">
        <f>'time_series_19-covid-Deaths'!M228</f>
        <v>0</v>
      </c>
      <c r="L7" s="2">
        <f>'time_series_19-covid-Deaths'!N228</f>
        <v>0</v>
      </c>
      <c r="M7" s="2">
        <f>'time_series_19-covid-Deaths'!O228</f>
        <v>0</v>
      </c>
      <c r="N7" s="2">
        <f>'time_series_19-covid-Deaths'!P228</f>
        <v>0</v>
      </c>
      <c r="O7" s="2">
        <f>'time_series_19-covid-Deaths'!Q228</f>
        <v>0</v>
      </c>
      <c r="P7" s="2">
        <f>'time_series_19-covid-Deaths'!R228</f>
        <v>0</v>
      </c>
      <c r="Q7" s="2">
        <f>'time_series_19-covid-Deaths'!S228</f>
        <v>0</v>
      </c>
      <c r="R7" s="2">
        <f>'time_series_19-covid-Deaths'!T228</f>
        <v>0</v>
      </c>
      <c r="S7" s="2">
        <f>'time_series_19-covid-Deaths'!U228</f>
        <v>0</v>
      </c>
      <c r="T7" s="2">
        <f>'time_series_19-covid-Deaths'!V228</f>
        <v>0</v>
      </c>
      <c r="U7" s="2">
        <f>'time_series_19-covid-Deaths'!W228</f>
        <v>0</v>
      </c>
      <c r="V7" s="2">
        <f>'time_series_19-covid-Deaths'!X228</f>
        <v>0</v>
      </c>
      <c r="W7" s="2">
        <f>'time_series_19-covid-Deaths'!Y228</f>
        <v>0</v>
      </c>
      <c r="X7" s="2">
        <f>'time_series_19-covid-Deaths'!Z228</f>
        <v>0</v>
      </c>
      <c r="Y7" s="2">
        <f>'time_series_19-covid-Deaths'!AA228</f>
        <v>0</v>
      </c>
      <c r="Z7" s="2">
        <f>'time_series_19-covid-Deaths'!AB228</f>
        <v>0</v>
      </c>
      <c r="AA7" s="2">
        <f>'time_series_19-covid-Deaths'!AC228</f>
        <v>0</v>
      </c>
      <c r="AB7" s="2">
        <f>'time_series_19-covid-Deaths'!AD228</f>
        <v>0</v>
      </c>
      <c r="AC7" s="2">
        <f>'time_series_19-covid-Deaths'!AE228</f>
        <v>0</v>
      </c>
      <c r="AD7" s="2">
        <f>'time_series_19-covid-Deaths'!AF228</f>
        <v>0</v>
      </c>
      <c r="AE7" s="2">
        <f>'time_series_19-covid-Deaths'!AG228</f>
        <v>0</v>
      </c>
      <c r="AF7" s="2">
        <f>'time_series_19-covid-Deaths'!AH228</f>
        <v>0</v>
      </c>
      <c r="AG7" s="2">
        <f>'time_series_19-covid-Deaths'!AI228</f>
        <v>0</v>
      </c>
      <c r="AH7" s="2">
        <f>'time_series_19-covid-Deaths'!AJ228</f>
        <v>0</v>
      </c>
      <c r="AI7" s="2">
        <f>'time_series_19-covid-Deaths'!AK228</f>
        <v>0</v>
      </c>
      <c r="AJ7" s="2">
        <f>'time_series_19-covid-Deaths'!AL228</f>
        <v>0</v>
      </c>
      <c r="AK7" s="2">
        <f>'time_series_19-covid-Deaths'!AM228</f>
        <v>0</v>
      </c>
      <c r="AL7" s="2">
        <f>'time_series_19-covid-Deaths'!AN228</f>
        <v>0</v>
      </c>
      <c r="AM7" s="2">
        <f>'time_series_19-covid-Deaths'!AO228</f>
        <v>0</v>
      </c>
      <c r="AN7" s="2">
        <f>'time_series_19-covid-Deaths'!AP228</f>
        <v>0</v>
      </c>
      <c r="AO7" s="2">
        <f>'time_series_19-covid-Deaths'!AQ228</f>
        <v>1</v>
      </c>
      <c r="AP7" s="2">
        <f>'time_series_19-covid-Deaths'!AR228</f>
        <v>1</v>
      </c>
      <c r="AQ7" s="2">
        <f>'time_series_19-covid-Deaths'!AS228</f>
        <v>6</v>
      </c>
      <c r="AR7" s="2">
        <f>'time_series_19-covid-Deaths'!AT228</f>
        <v>7</v>
      </c>
      <c r="AS7" s="2">
        <f>'time_series_19-covid-Deaths'!AU228</f>
        <v>11</v>
      </c>
      <c r="AT7" s="2">
        <f>'time_series_19-covid-Deaths'!AV228</f>
        <v>12</v>
      </c>
      <c r="AU7" s="2">
        <f>'time_series_19-covid-Deaths'!AW228</f>
        <v>14</v>
      </c>
      <c r="AV7" s="2">
        <f>'time_series_19-covid-Deaths'!AX228</f>
        <v>17</v>
      </c>
      <c r="AW7" s="2">
        <f>'time_series_19-covid-Deaths'!AY228</f>
        <v>21</v>
      </c>
      <c r="AX7" s="2">
        <f>'time_series_19-covid-Deaths'!AZ228</f>
        <v>22</v>
      </c>
      <c r="AY7" s="2">
        <f>'time_series_19-covid-Deaths'!BA228</f>
        <v>28</v>
      </c>
      <c r="AZ7" s="2">
        <f>'time_series_19-covid-Deaths'!BB228</f>
        <v>36</v>
      </c>
      <c r="BA7" s="2">
        <f>'time_series_19-covid-Deaths'!BC228</f>
        <v>40</v>
      </c>
      <c r="BB7" s="2">
        <f>'time_series_19-covid-Deaths'!BD228</f>
        <v>47</v>
      </c>
      <c r="BC7" s="2">
        <f>'time_series_19-covid-Deaths'!BE228</f>
        <v>54</v>
      </c>
      <c r="BD7" s="2">
        <f>'time_series_19-covid-Deaths'!BF228</f>
        <v>63</v>
      </c>
      <c r="BE7" s="2">
        <f>'time_series_19-covid-Deaths'!BG228</f>
        <v>85</v>
      </c>
      <c r="BF7" s="2">
        <f>'time_series_19-covid-Deaths'!BH228</f>
        <v>108</v>
      </c>
      <c r="BG7" s="2">
        <f>'time_series_19-covid-Deaths'!BI228</f>
        <v>118</v>
      </c>
      <c r="BH7" s="2">
        <f>'time_series_19-covid-Deaths'!BJ228</f>
        <v>200</v>
      </c>
      <c r="BI7" s="2">
        <f>'time_series_19-covid-Deaths'!BK228</f>
        <v>244</v>
      </c>
      <c r="BJ7" s="2">
        <f>'time_series_19-covid-Deaths'!BL228</f>
        <v>307</v>
      </c>
      <c r="BK7" s="2">
        <f>'time_series_19-covid-Deaths'!BM228</f>
        <v>417</v>
      </c>
      <c r="BL7" s="2">
        <f>'time_series_19-covid-Deaths'!BN228</f>
        <v>557</v>
      </c>
      <c r="BM7" s="2">
        <f>'time_series_19-covid-Deaths'!BO228</f>
        <v>706</v>
      </c>
      <c r="BN7" s="2">
        <f>'time_series_19-covid-Deaths'!BP228</f>
        <v>942</v>
      </c>
      <c r="BO7" s="2">
        <f>'time_series_19-covid-Deaths'!BQ228</f>
        <v>1209</v>
      </c>
    </row>
    <row r="8" spans="1:67" x14ac:dyDescent="0.35">
      <c r="A8" s="4" t="s">
        <v>302</v>
      </c>
      <c r="B8" s="2" t="s">
        <v>236</v>
      </c>
      <c r="C8" s="2">
        <f>'time_series_19-covid-Deaths'!E204</f>
        <v>0</v>
      </c>
      <c r="D8" s="2">
        <f>'time_series_19-covid-Deaths'!F204</f>
        <v>0</v>
      </c>
      <c r="E8" s="2">
        <f>'time_series_19-covid-Deaths'!G204</f>
        <v>0</v>
      </c>
      <c r="F8" s="2">
        <f>'time_series_19-covid-Deaths'!H204</f>
        <v>0</v>
      </c>
      <c r="G8" s="2">
        <f>'time_series_19-covid-Deaths'!I204</f>
        <v>0</v>
      </c>
      <c r="H8" s="2">
        <f>'time_series_19-covid-Deaths'!J204</f>
        <v>0</v>
      </c>
      <c r="I8" s="2">
        <f>'time_series_19-covid-Deaths'!K204</f>
        <v>0</v>
      </c>
      <c r="J8" s="2">
        <f>'time_series_19-covid-Deaths'!L204</f>
        <v>0</v>
      </c>
      <c r="K8" s="2">
        <f>'time_series_19-covid-Deaths'!M204</f>
        <v>0</v>
      </c>
      <c r="L8" s="2">
        <f>'time_series_19-covid-Deaths'!N204</f>
        <v>0</v>
      </c>
      <c r="M8" s="2">
        <f>'time_series_19-covid-Deaths'!O204</f>
        <v>0</v>
      </c>
      <c r="N8" s="2">
        <f>'time_series_19-covid-Deaths'!P204</f>
        <v>0</v>
      </c>
      <c r="O8" s="2">
        <f>'time_series_19-covid-Deaths'!Q204</f>
        <v>0</v>
      </c>
      <c r="P8" s="2">
        <f>'time_series_19-covid-Deaths'!R204</f>
        <v>0</v>
      </c>
      <c r="Q8" s="2">
        <f>'time_series_19-covid-Deaths'!S204</f>
        <v>0</v>
      </c>
      <c r="R8" s="2">
        <f>'time_series_19-covid-Deaths'!T204</f>
        <v>0</v>
      </c>
      <c r="S8" s="2">
        <f>'time_series_19-covid-Deaths'!U204</f>
        <v>0</v>
      </c>
      <c r="T8" s="2">
        <f>'time_series_19-covid-Deaths'!V204</f>
        <v>0</v>
      </c>
      <c r="U8" s="2">
        <f>'time_series_19-covid-Deaths'!W204</f>
        <v>0</v>
      </c>
      <c r="V8" s="2">
        <f>'time_series_19-covid-Deaths'!X204</f>
        <v>0</v>
      </c>
      <c r="W8" s="2">
        <f>'time_series_19-covid-Deaths'!Y204</f>
        <v>0</v>
      </c>
      <c r="X8" s="2">
        <f>'time_series_19-covid-Deaths'!Z204</f>
        <v>0</v>
      </c>
      <c r="Y8" s="2">
        <f>'time_series_19-covid-Deaths'!AA204</f>
        <v>0</v>
      </c>
      <c r="Z8" s="2">
        <f>'time_series_19-covid-Deaths'!AB204</f>
        <v>0</v>
      </c>
      <c r="AA8" s="2">
        <f>'time_series_19-covid-Deaths'!AC204</f>
        <v>0</v>
      </c>
      <c r="AB8" s="2">
        <f>'time_series_19-covid-Deaths'!AD204</f>
        <v>0</v>
      </c>
      <c r="AC8" s="2">
        <f>'time_series_19-covid-Deaths'!AE204</f>
        <v>0</v>
      </c>
      <c r="AD8" s="2">
        <f>'time_series_19-covid-Deaths'!AF204</f>
        <v>0</v>
      </c>
      <c r="AE8" s="2">
        <f>'time_series_19-covid-Deaths'!AG204</f>
        <v>0</v>
      </c>
      <c r="AF8" s="2">
        <f>'time_series_19-covid-Deaths'!AH204</f>
        <v>0</v>
      </c>
      <c r="AG8" s="2">
        <f>'time_series_19-covid-Deaths'!AI204</f>
        <v>0</v>
      </c>
      <c r="AH8" s="2">
        <f>'time_series_19-covid-Deaths'!AJ204</f>
        <v>0</v>
      </c>
      <c r="AI8" s="2">
        <f>'time_series_19-covid-Deaths'!AK204</f>
        <v>0</v>
      </c>
      <c r="AJ8" s="2">
        <f>'time_series_19-covid-Deaths'!AL204</f>
        <v>0</v>
      </c>
      <c r="AK8" s="2">
        <f>'time_series_19-covid-Deaths'!AM204</f>
        <v>0</v>
      </c>
      <c r="AL8" s="2">
        <f>'time_series_19-covid-Deaths'!AN204</f>
        <v>0</v>
      </c>
      <c r="AM8" s="2">
        <f>'time_series_19-covid-Deaths'!AO204</f>
        <v>0</v>
      </c>
      <c r="AN8" s="2">
        <f>'time_series_19-covid-Deaths'!AP204</f>
        <v>0</v>
      </c>
      <c r="AO8" s="2">
        <f>'time_series_19-covid-Deaths'!AQ204</f>
        <v>0</v>
      </c>
      <c r="AP8" s="2">
        <f>'time_series_19-covid-Deaths'!AR204</f>
        <v>0</v>
      </c>
      <c r="AQ8" s="2">
        <f>'time_series_19-covid-Deaths'!AS204</f>
        <v>0</v>
      </c>
      <c r="AR8" s="2">
        <f>'time_series_19-covid-Deaths'!AT204</f>
        <v>1</v>
      </c>
      <c r="AS8" s="2">
        <f>'time_series_19-covid-Deaths'!AU204</f>
        <v>2</v>
      </c>
      <c r="AT8" s="2">
        <f>'time_series_19-covid-Deaths'!AV204</f>
        <v>3</v>
      </c>
      <c r="AU8" s="2">
        <f>'time_series_19-covid-Deaths'!AW204</f>
        <v>5</v>
      </c>
      <c r="AV8" s="2">
        <f>'time_series_19-covid-Deaths'!AX204</f>
        <v>10</v>
      </c>
      <c r="AW8" s="2">
        <f>'time_series_19-covid-Deaths'!AY204</f>
        <v>17</v>
      </c>
      <c r="AX8" s="2">
        <f>'time_series_19-covid-Deaths'!AZ204</f>
        <v>28</v>
      </c>
      <c r="AY8" s="2">
        <f>'time_series_19-covid-Deaths'!BA204</f>
        <v>35</v>
      </c>
      <c r="AZ8" s="2">
        <f>'time_series_19-covid-Deaths'!BB204</f>
        <v>54</v>
      </c>
      <c r="BA8" s="2">
        <f>'time_series_19-covid-Deaths'!BC204</f>
        <v>55</v>
      </c>
      <c r="BB8" s="2">
        <f>'time_series_19-covid-Deaths'!BD204</f>
        <v>133</v>
      </c>
      <c r="BC8" s="2">
        <f>'time_series_19-covid-Deaths'!BE204</f>
        <v>195</v>
      </c>
      <c r="BD8" s="2">
        <f>'time_series_19-covid-Deaths'!BF204</f>
        <v>289</v>
      </c>
      <c r="BE8" s="2">
        <f>'time_series_19-covid-Deaths'!BG204</f>
        <v>342</v>
      </c>
      <c r="BF8" s="2">
        <f>'time_series_19-covid-Deaths'!BH204</f>
        <v>533</v>
      </c>
      <c r="BG8" s="2">
        <f>'time_series_19-covid-Deaths'!BI204</f>
        <v>623</v>
      </c>
      <c r="BH8" s="2">
        <f>'time_series_19-covid-Deaths'!BJ204</f>
        <v>830</v>
      </c>
      <c r="BI8" s="2">
        <f>'time_series_19-covid-Deaths'!BK204</f>
        <v>1043</v>
      </c>
      <c r="BJ8" s="2">
        <f>'time_series_19-covid-Deaths'!BL204</f>
        <v>1375</v>
      </c>
      <c r="BK8" s="2">
        <f>'time_series_19-covid-Deaths'!BM204</f>
        <v>1772</v>
      </c>
      <c r="BL8" s="2">
        <f>'time_series_19-covid-Deaths'!BN204</f>
        <v>2311</v>
      </c>
      <c r="BM8" s="2">
        <f>'time_series_19-covid-Deaths'!BO204</f>
        <v>2808</v>
      </c>
      <c r="BN8" s="2">
        <f>'time_series_19-covid-Deaths'!BP204</f>
        <v>3647</v>
      </c>
      <c r="BO8" s="2">
        <f>'time_series_19-covid-Deaths'!BQ204</f>
        <v>4365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8"/>
  <sheetViews>
    <sheetView workbookViewId="0">
      <selection activeCell="A3" sqref="A3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66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</row>
    <row r="2" spans="1:66" x14ac:dyDescent="0.35">
      <c r="A2" t="s">
        <v>253</v>
      </c>
      <c r="B2" s="6">
        <f>IFERROR(Deaths!C3/(Deaths!C3+Recovered!C3), 0)</f>
        <v>0.37777777777777777</v>
      </c>
      <c r="C2" s="6">
        <f>IFERROR(Deaths!D3/(Deaths!D3+Recovered!D3), 0)</f>
        <v>0.375</v>
      </c>
      <c r="D2" s="6">
        <f>IFERROR(Deaths!E3/(Deaths!E3+Recovered!E3), 0)</f>
        <v>0.41935483870967744</v>
      </c>
      <c r="E2" s="6">
        <f>IFERROR(Deaths!F3/(Deaths!F3+Recovered!F3), 0)</f>
        <v>0.51851851851851849</v>
      </c>
      <c r="F2" s="6">
        <f>IFERROR(Deaths!G3/(Deaths!G3+Recovered!G3), 0)</f>
        <v>0.51851851851851849</v>
      </c>
      <c r="G2" s="6">
        <f>IFERROR(Deaths!H3/(Deaths!H3+Recovered!H3), 0)</f>
        <v>0.57342657342657344</v>
      </c>
      <c r="H2" s="6">
        <f>IFERROR(Deaths!I3/(Deaths!I3+Recovered!I3), 0)</f>
        <v>0.55042016806722693</v>
      </c>
      <c r="I2" s="6">
        <f>IFERROR(Deaths!J3/(Deaths!J3+Recovered!J3), 0)</f>
        <v>0.51351351351351349</v>
      </c>
      <c r="J2" s="6">
        <f>IFERROR(Deaths!K3/(Deaths!K3+Recovered!K3), 0)</f>
        <v>0.54458598726114649</v>
      </c>
      <c r="K2" s="6">
        <f>IFERROR(Deaths!L3/(Deaths!L3+Recovered!L3), 0)</f>
        <v>0.48965517241379308</v>
      </c>
      <c r="L2" s="6">
        <f>IFERROR(Deaths!M3/(Deaths!M3+Recovered!M3), 0)</f>
        <v>0.47697974217311234</v>
      </c>
      <c r="M2" s="6">
        <f>IFERROR(Deaths!N3/(Deaths!N3+Recovered!N3), 0)</f>
        <v>0.43405275779376501</v>
      </c>
      <c r="N2" s="6">
        <f>IFERROR(Deaths!O3/(Deaths!O3+Recovered!O3), 0)</f>
        <v>0.40610104861773116</v>
      </c>
      <c r="O2" s="6">
        <f>IFERROR(Deaths!P3/(Deaths!P3+Recovered!P3), 0)</f>
        <v>0.36607142857142855</v>
      </c>
      <c r="P2" s="6">
        <f>IFERROR(Deaths!Q3/(Deaths!Q3+Recovered!Q3), 0)</f>
        <v>0.33412322274881517</v>
      </c>
      <c r="Q2" s="6">
        <f>IFERROR(Deaths!R3/(Deaths!R3+Recovered!R3), 0)</f>
        <v>0.29891560584629889</v>
      </c>
      <c r="R2" s="6">
        <f>IFERROR(Deaths!S3/(Deaths!S3+Recovered!S3), 0)</f>
        <v>0.26336996336996338</v>
      </c>
      <c r="S2" s="6">
        <f>IFERROR(Deaths!T3/(Deaths!T3+Recovered!T3), 0)</f>
        <v>0.23553477498538866</v>
      </c>
      <c r="T2" s="6">
        <f>IFERROR(Deaths!U3/(Deaths!U3+Recovered!U3), 0)</f>
        <v>0.21831325301204818</v>
      </c>
      <c r="U2" s="6">
        <f>IFERROR(Deaths!V3/(Deaths!V3+Recovered!V3), 0)</f>
        <v>0.20427505545472877</v>
      </c>
      <c r="V2" s="6">
        <f>IFERROR(Deaths!W3/(Deaths!W3+Recovered!W3), 0)</f>
        <v>0.19202898550724637</v>
      </c>
      <c r="W2" s="6">
        <f>IFERROR(Deaths!X3/(Deaths!X3+Recovered!X3), 0)</f>
        <v>0.17836630504148054</v>
      </c>
      <c r="X2" s="6">
        <f>IFERROR(Deaths!Y3/(Deaths!Y3+Recovered!Y3), 0)</f>
        <v>0.17884163840333941</v>
      </c>
      <c r="Y2" s="6">
        <f>IFERROR(Deaths!Z3/(Deaths!Z3+Recovered!Z3), 0)</f>
        <v>0.15896044254253208</v>
      </c>
      <c r="Z2" s="6">
        <f>IFERROR(Deaths!AA3/(Deaths!AA3+Recovered!AA3), 0)</f>
        <v>0.15061929301148178</v>
      </c>
      <c r="AA2" s="6">
        <f>IFERROR(Deaths!AB3/(Deaths!AB3+Recovered!AB3), 0)</f>
        <v>0.14008705975464977</v>
      </c>
      <c r="AB2" s="6">
        <f>IFERROR(Deaths!AC3/(Deaths!AC3+Recovered!AC3), 0)</f>
        <v>0.12926441076742093</v>
      </c>
      <c r="AC2" s="6">
        <f>IFERROR(Deaths!AD3/(Deaths!AD3+Recovered!AD3), 0)</f>
        <v>0.12268476068219329</v>
      </c>
      <c r="AD2" s="6">
        <f>IFERROR(Deaths!AE3/(Deaths!AE3+Recovered!AE3), 0)</f>
        <v>0.11631858795154305</v>
      </c>
      <c r="AE2" s="6">
        <f>IFERROR(Deaths!AF3/(Deaths!AF3+Recovered!AF3), 0)</f>
        <v>0.11001762632197415</v>
      </c>
      <c r="AF2" s="6">
        <f>IFERROR(Deaths!AG3/(Deaths!AG3+Recovered!AG3), 0)</f>
        <v>0.10647556879996216</v>
      </c>
      <c r="AG2" s="6">
        <f>IFERROR(Deaths!AH3/(Deaths!AH3+Recovered!AH3), 0)</f>
        <v>9.6985479797979793E-2</v>
      </c>
      <c r="AH2" s="6">
        <f>IFERROR(Deaths!AI3/(Deaths!AI3+Recovered!AI3), 0)</f>
        <v>9.5464563275722072E-2</v>
      </c>
      <c r="AI2" s="6">
        <f>IFERROR(Deaths!AJ3/(Deaths!AJ3+Recovered!AJ3), 0)</f>
        <v>9.4378230901780588E-2</v>
      </c>
      <c r="AJ2" s="6">
        <f>IFERROR(Deaths!AK3/(Deaths!AK3+Recovered!AK3), 0)</f>
        <v>8.8459151340933587E-2</v>
      </c>
      <c r="AK2" s="6">
        <f>IFERROR(Deaths!AL3/(Deaths!AL3+Recovered!AL3), 0)</f>
        <v>8.3549496290040423E-2</v>
      </c>
      <c r="AL2" s="6">
        <f>IFERROR(Deaths!AM3/(Deaths!AM3+Recovered!AM3), 0)</f>
        <v>7.7969576902828963E-2</v>
      </c>
      <c r="AM2" s="6">
        <f>IFERROR(Deaths!AN3/(Deaths!AN3+Recovered!AN3), 0)</f>
        <v>7.2556400474951363E-2</v>
      </c>
      <c r="AN2" s="6">
        <f>IFERROR(Deaths!AO3/(Deaths!AO3+Recovered!AO3), 0)</f>
        <v>6.8838798773494372E-2</v>
      </c>
      <c r="AO2" s="6">
        <f>IFERROR(Deaths!AP3/(Deaths!AP3+Recovered!AP3), 0)</f>
        <v>6.5540777038851944E-2</v>
      </c>
      <c r="AP2" s="6">
        <f>IFERROR(Deaths!AQ3/(Deaths!AQ3+Recovered!AQ3), 0)</f>
        <v>6.3363936985232197E-2</v>
      </c>
      <c r="AQ2" s="6">
        <f>IFERROR(Deaths!AR3/(Deaths!AR3+Recovered!AR3), 0)</f>
        <v>6.1492955553825793E-2</v>
      </c>
      <c r="AR2" s="6">
        <f>IFERROR(Deaths!AS3/(Deaths!AS3+Recovered!AS3), 0)</f>
        <v>5.9789798618256652E-2</v>
      </c>
      <c r="AS2" s="6">
        <f>IFERROR(Deaths!AT3/(Deaths!AT3+Recovered!AT3), 0)</f>
        <v>5.858882822343553E-2</v>
      </c>
      <c r="AT2" s="6">
        <f>IFERROR(Deaths!AU3/(Deaths!AU3+Recovered!AU3), 0)</f>
        <v>5.8322798145806994E-2</v>
      </c>
      <c r="AU2" s="6">
        <f>IFERROR(Deaths!AV3/(Deaths!AV3+Recovered!AV3), 0)</f>
        <v>5.7464952516312423E-2</v>
      </c>
      <c r="AV2" s="6">
        <f>IFERROR(Deaths!AW3/(Deaths!AW3+Recovered!AW3), 0)</f>
        <v>5.8949392210369635E-2</v>
      </c>
      <c r="AW2" s="6">
        <f>IFERROR(Deaths!AX3/(Deaths!AX3+Recovered!AX3), 0)</f>
        <v>5.9986161667819858E-2</v>
      </c>
      <c r="AX2" s="6">
        <f>IFERROR(Deaths!AY3/(Deaths!AY3+Recovered!AY3), 0)</f>
        <v>6.2068563772463808E-2</v>
      </c>
      <c r="AY2" s="6">
        <f>IFERROR(Deaths!AZ3/(Deaths!AZ3+Recovered!AZ3), 0)</f>
        <v>6.4439107486944619E-2</v>
      </c>
      <c r="AZ2" s="6">
        <f>IFERROR(Deaths!BA3/(Deaths!BA3+Recovered!BA3), 0)</f>
        <v>6.4618586057718641E-2</v>
      </c>
      <c r="BA2" s="6">
        <f>IFERROR(Deaths!BB3/(Deaths!BB3+Recovered!BB3), 0)</f>
        <v>7.1429515564073759E-2</v>
      </c>
      <c r="BB2" s="6">
        <f>IFERROR(Deaths!BC3/(Deaths!BC3+Recovered!BC3), 0)</f>
        <v>7.41812526292977E-2</v>
      </c>
      <c r="BC2" s="6">
        <f>IFERROR(Deaths!BD3/(Deaths!BD3+Recovered!BD3), 0)</f>
        <v>7.8085214734340519E-2</v>
      </c>
      <c r="BD2" s="6">
        <f>IFERROR(Deaths!BE3/(Deaths!BE3+Recovered!BE3), 0)</f>
        <v>8.3624756495411554E-2</v>
      </c>
      <c r="BE2" s="6">
        <f>IFERROR(Deaths!BF3/(Deaths!BF3+Recovered!BF3), 0)</f>
        <v>8.9075440869908165E-2</v>
      </c>
      <c r="BF2" s="6">
        <f>IFERROR(Deaths!BG3/(Deaths!BG3+Recovered!BG3), 0)</f>
        <v>9.4877505567928733E-2</v>
      </c>
      <c r="BG2" s="6">
        <f>IFERROR(Deaths!BH3/(Deaths!BH3+Recovered!BH3), 0)</f>
        <v>0.10403618649965206</v>
      </c>
      <c r="BH2" s="6">
        <f>IFERROR(Deaths!BI3/(Deaths!BI3+Recovered!BI3), 0)</f>
        <v>0.11445618371336824</v>
      </c>
      <c r="BI2" s="6">
        <f>IFERROR(Deaths!BJ3/(Deaths!BJ3+Recovered!BJ3), 0)</f>
        <v>0.12394783356422873</v>
      </c>
      <c r="BJ2" s="6">
        <f>IFERROR(Deaths!BK3/(Deaths!BK3+Recovered!BK3), 0)</f>
        <v>0.13017325633051977</v>
      </c>
      <c r="BK2" s="6">
        <f>IFERROR(Deaths!BL3/(Deaths!BL3+Recovered!BL3), 0)</f>
        <v>0.14370167862366789</v>
      </c>
      <c r="BL2" s="6">
        <f>IFERROR(Deaths!BM3/(Deaths!BM3+Recovered!BM3), 0)</f>
        <v>0.14708785784797632</v>
      </c>
      <c r="BM2" s="6">
        <f>IFERROR(Deaths!BN3/(Deaths!BN3+Recovered!BN3), 0)</f>
        <v>0.15693349534704523</v>
      </c>
      <c r="BN2" s="6">
        <f>IFERROR(Deaths!BO3/(Deaths!BO3+Recovered!BO3), 0)</f>
        <v>0.16404325212154394</v>
      </c>
    </row>
    <row r="3" spans="1:66" x14ac:dyDescent="0.35">
      <c r="A3" s="4" t="s">
        <v>274</v>
      </c>
      <c r="B3" s="6">
        <f>IFERROR(Deaths!C4/(Deaths!C4+Recovered!C4), 0)</f>
        <v>0</v>
      </c>
      <c r="C3" s="6">
        <f>IFERROR(Deaths!D4/(Deaths!D4+Recovered!D4), 0)</f>
        <v>0</v>
      </c>
      <c r="D3" s="6">
        <f>IFERROR(Deaths!E4/(Deaths!E4+Recovered!E4), 0)</f>
        <v>0</v>
      </c>
      <c r="E3" s="6">
        <f>IFERROR(Deaths!F4/(Deaths!F4+Recovered!F4), 0)</f>
        <v>0</v>
      </c>
      <c r="F3" s="6">
        <f>IFERROR(Deaths!G4/(Deaths!G4+Recovered!G4), 0)</f>
        <v>0</v>
      </c>
      <c r="G3" s="6">
        <f>IFERROR(Deaths!H4/(Deaths!H4+Recovered!H4), 0)</f>
        <v>0</v>
      </c>
      <c r="H3" s="6">
        <f>IFERROR(Deaths!I4/(Deaths!I4+Recovered!I4), 0)</f>
        <v>0</v>
      </c>
      <c r="I3" s="6">
        <f>IFERROR(Deaths!J4/(Deaths!J4+Recovered!J4), 0)</f>
        <v>0</v>
      </c>
      <c r="J3" s="6">
        <f>IFERROR(Deaths!K4/(Deaths!K4+Recovered!K4), 0)</f>
        <v>0</v>
      </c>
      <c r="K3" s="6">
        <f>IFERROR(Deaths!L4/(Deaths!L4+Recovered!L4), 0)</f>
        <v>0</v>
      </c>
      <c r="L3" s="6">
        <f>IFERROR(Deaths!M4/(Deaths!M4+Recovered!M4), 0)</f>
        <v>0</v>
      </c>
      <c r="M3" s="6">
        <f>IFERROR(Deaths!N4/(Deaths!N4+Recovered!N4), 0)</f>
        <v>0</v>
      </c>
      <c r="N3" s="6">
        <f>IFERROR(Deaths!O4/(Deaths!O4+Recovered!O4), 0)</f>
        <v>0</v>
      </c>
      <c r="O3" s="6">
        <f>IFERROR(Deaths!P4/(Deaths!P4+Recovered!P4), 0)</f>
        <v>0</v>
      </c>
      <c r="P3" s="6">
        <f>IFERROR(Deaths!Q4/(Deaths!Q4+Recovered!Q4), 0)</f>
        <v>0</v>
      </c>
      <c r="Q3" s="6">
        <f>IFERROR(Deaths!R4/(Deaths!R4+Recovered!R4), 0)</f>
        <v>0</v>
      </c>
      <c r="R3" s="6">
        <f>IFERROR(Deaths!S4/(Deaths!S4+Recovered!S4), 0)</f>
        <v>0</v>
      </c>
      <c r="S3" s="6">
        <f>IFERROR(Deaths!T4/(Deaths!T4+Recovered!T4), 0)</f>
        <v>0</v>
      </c>
      <c r="T3" s="6">
        <f>IFERROR(Deaths!U4/(Deaths!U4+Recovered!U4), 0)</f>
        <v>0</v>
      </c>
      <c r="U3" s="6">
        <f>IFERROR(Deaths!V4/(Deaths!V4+Recovered!V4), 0)</f>
        <v>0</v>
      </c>
      <c r="V3" s="6">
        <f>IFERROR(Deaths!W4/(Deaths!W4+Recovered!W4), 0)</f>
        <v>0</v>
      </c>
      <c r="W3" s="6">
        <f>IFERROR(Deaths!X4/(Deaths!X4+Recovered!X4), 0)</f>
        <v>0</v>
      </c>
      <c r="X3" s="6">
        <f>IFERROR(Deaths!Y4/(Deaths!Y4+Recovered!Y4), 0)</f>
        <v>0</v>
      </c>
      <c r="Y3" s="6">
        <f>IFERROR(Deaths!Z4/(Deaths!Z4+Recovered!Z4), 0)</f>
        <v>0</v>
      </c>
      <c r="Z3" s="6">
        <f>IFERROR(Deaths!AA4/(Deaths!AA4+Recovered!AA4), 0)</f>
        <v>0</v>
      </c>
      <c r="AA3" s="6">
        <f>IFERROR(Deaths!AB4/(Deaths!AB4+Recovered!AB4), 0)</f>
        <v>0</v>
      </c>
      <c r="AB3" s="6">
        <f>IFERROR(Deaths!AC4/(Deaths!AC4+Recovered!AC4), 0)</f>
        <v>0</v>
      </c>
      <c r="AC3" s="6">
        <f>IFERROR(Deaths!AD4/(Deaths!AD4+Recovered!AD4), 0)</f>
        <v>0</v>
      </c>
      <c r="AD3" s="6">
        <f>IFERROR(Deaths!AE4/(Deaths!AE4+Recovered!AE4), 0)</f>
        <v>0</v>
      </c>
      <c r="AE3" s="6">
        <f>IFERROR(Deaths!AF4/(Deaths!AF4+Recovered!AF4), 0)</f>
        <v>0</v>
      </c>
      <c r="AF3" s="6">
        <f>IFERROR(Deaths!AG4/(Deaths!AG4+Recovered!AG4), 0)</f>
        <v>0</v>
      </c>
      <c r="AG3" s="6">
        <f>IFERROR(Deaths!AH4/(Deaths!AH4+Recovered!AH4), 0)</f>
        <v>0</v>
      </c>
      <c r="AH3" s="6">
        <f>IFERROR(Deaths!AI4/(Deaths!AI4+Recovered!AI4), 0)</f>
        <v>0</v>
      </c>
      <c r="AI3" s="6">
        <f>IFERROR(Deaths!AJ4/(Deaths!AJ4+Recovered!AJ4), 0)</f>
        <v>0</v>
      </c>
      <c r="AJ3" s="6">
        <f>IFERROR(Deaths!AK4/(Deaths!AK4+Recovered!AK4), 0)</f>
        <v>0</v>
      </c>
      <c r="AK3" s="6">
        <f>IFERROR(Deaths!AL4/(Deaths!AL4+Recovered!AL4), 0)</f>
        <v>0</v>
      </c>
      <c r="AL3" s="6">
        <f>IFERROR(Deaths!AM4/(Deaths!AM4+Recovered!AM4), 0)</f>
        <v>0</v>
      </c>
      <c r="AM3" s="6">
        <f>IFERROR(Deaths!AN4/(Deaths!AN4+Recovered!AN4), 0)</f>
        <v>0</v>
      </c>
      <c r="AN3" s="6">
        <f>IFERROR(Deaths!AO4/(Deaths!AO4+Recovered!AO4), 0)</f>
        <v>0</v>
      </c>
      <c r="AO3" s="6">
        <f>IFERROR(Deaths!AP4/(Deaths!AP4+Recovered!AP4), 0)</f>
        <v>0</v>
      </c>
      <c r="AP3" s="6">
        <f>IFERROR(Deaths!AQ4/(Deaths!AQ4+Recovered!AQ4), 0)</f>
        <v>0</v>
      </c>
      <c r="AQ3" s="6">
        <f>IFERROR(Deaths!AR4/(Deaths!AR4+Recovered!AR4), 0)</f>
        <v>0</v>
      </c>
      <c r="AR3" s="6">
        <f>IFERROR(Deaths!AS4/(Deaths!AS4+Recovered!AS4), 0)</f>
        <v>0</v>
      </c>
      <c r="AS3" s="6">
        <f>IFERROR(Deaths!AT4/(Deaths!AT4+Recovered!AT4), 0)</f>
        <v>0.1111111111111111</v>
      </c>
      <c r="AT3" s="6">
        <f>IFERROR(Deaths!AU4/(Deaths!AU4+Recovered!AU4), 0)</f>
        <v>0.2</v>
      </c>
      <c r="AU3" s="6">
        <f>IFERROR(Deaths!AV4/(Deaths!AV4+Recovered!AV4), 0)</f>
        <v>0.1</v>
      </c>
      <c r="AV3" s="6">
        <f>IFERROR(Deaths!AW4/(Deaths!AW4+Recovered!AW4), 0)</f>
        <v>0.14285714285714285</v>
      </c>
      <c r="AW3" s="6">
        <f>IFERROR(Deaths!AX4/(Deaths!AX4+Recovered!AX4), 0)</f>
        <v>0.18181818181818182</v>
      </c>
      <c r="AX3" s="6">
        <f>IFERROR(Deaths!AY4/(Deaths!AY4+Recovered!AY4), 0)</f>
        <v>0.24</v>
      </c>
      <c r="AY3" s="6">
        <f>IFERROR(Deaths!AZ4/(Deaths!AZ4+Recovered!AZ4), 0)</f>
        <v>0.29629629629629628</v>
      </c>
      <c r="AZ3" s="6">
        <f>IFERROR(Deaths!BA4/(Deaths!BA4+Recovered!BA4), 0)</f>
        <v>0.29629629629629628</v>
      </c>
      <c r="BA3" s="6">
        <f>IFERROR(Deaths!BB4/(Deaths!BB4+Recovered!BB4), 0)</f>
        <v>0.29629629629629628</v>
      </c>
      <c r="BB3" s="6">
        <f>IFERROR(Deaths!BC4/(Deaths!BC4+Recovered!BC4), 0)</f>
        <v>0.52500000000000002</v>
      </c>
      <c r="BC3" s="6">
        <f>IFERROR(Deaths!BD4/(Deaths!BD4+Recovered!BD4), 0)</f>
        <v>0.52500000000000002</v>
      </c>
      <c r="BD3" s="6">
        <f>IFERROR(Deaths!BE4/(Deaths!BE4+Recovered!BE4), 0)</f>
        <v>0.72727272727272729</v>
      </c>
      <c r="BE3" s="6">
        <f>IFERROR(Deaths!BF4/(Deaths!BF4+Recovered!BF4), 0)</f>
        <v>0.51376146788990829</v>
      </c>
      <c r="BF3" s="6">
        <f>IFERROR(Deaths!BG4/(Deaths!BG4+Recovered!BG4), 0)</f>
        <v>0.51798561151079137</v>
      </c>
      <c r="BG3" s="6">
        <f>IFERROR(Deaths!BH4/(Deaths!BH4+Recovered!BH4), 0)</f>
        <v>0.67317073170731712</v>
      </c>
      <c r="BH3" s="6">
        <f>IFERROR(Deaths!BI4/(Deaths!BI4+Recovered!BI4), 0)</f>
        <v>0.72653061224489801</v>
      </c>
      <c r="BI3" s="6">
        <f>IFERROR(Deaths!BJ4/(Deaths!BJ4+Recovered!BJ4), 0)</f>
        <v>0.77740863787375414</v>
      </c>
      <c r="BJ3" s="6">
        <f>IFERROR(Deaths!BK4/(Deaths!BK4+Recovered!BK4), 0)</f>
        <v>0.8080229226361032</v>
      </c>
      <c r="BK3" s="6">
        <f>IFERROR(Deaths!BL4/(Deaths!BL4+Recovered!BL4), 0)</f>
        <v>0.83374689826302728</v>
      </c>
      <c r="BL3" s="6">
        <f>IFERROR(Deaths!BM4/(Deaths!BM4+Recovered!BM4), 0)</f>
        <v>0.75133214920071045</v>
      </c>
      <c r="BM3" s="6">
        <f>IFERROR(Deaths!BN4/(Deaths!BN4+Recovered!BN4), 0)</f>
        <v>0.76897689768976896</v>
      </c>
      <c r="BN3" s="6">
        <f>IFERROR(Deaths!BO4/(Deaths!BO4+Recovered!BO4), 0)</f>
        <v>0.79452054794520544</v>
      </c>
    </row>
    <row r="4" spans="1:66" x14ac:dyDescent="0.35">
      <c r="A4" s="4" t="s">
        <v>52</v>
      </c>
      <c r="B4" s="6">
        <f>IFERROR(Deaths!C5/(Deaths!C5+Recovered!C5), 0)</f>
        <v>0</v>
      </c>
      <c r="C4" s="6">
        <f>IFERROR(Deaths!D5/(Deaths!D5+Recovered!D5), 0)</f>
        <v>0</v>
      </c>
      <c r="D4" s="6">
        <f>IFERROR(Deaths!E5/(Deaths!E5+Recovered!E5), 0)</f>
        <v>0</v>
      </c>
      <c r="E4" s="6">
        <f>IFERROR(Deaths!F5/(Deaths!F5+Recovered!F5), 0)</f>
        <v>0</v>
      </c>
      <c r="F4" s="6">
        <f>IFERROR(Deaths!G5/(Deaths!G5+Recovered!G5), 0)</f>
        <v>0</v>
      </c>
      <c r="G4" s="6">
        <f>IFERROR(Deaths!H5/(Deaths!H5+Recovered!H5), 0)</f>
        <v>0</v>
      </c>
      <c r="H4" s="6">
        <f>IFERROR(Deaths!I5/(Deaths!I5+Recovered!I5), 0)</f>
        <v>0</v>
      </c>
      <c r="I4" s="6">
        <f>IFERROR(Deaths!J5/(Deaths!J5+Recovered!J5), 0)</f>
        <v>0</v>
      </c>
      <c r="J4" s="6">
        <f>IFERROR(Deaths!K5/(Deaths!K5+Recovered!K5), 0)</f>
        <v>0</v>
      </c>
      <c r="K4" s="6">
        <f>IFERROR(Deaths!L5/(Deaths!L5+Recovered!L5), 0)</f>
        <v>0</v>
      </c>
      <c r="L4" s="6">
        <f>IFERROR(Deaths!M5/(Deaths!M5+Recovered!M5), 0)</f>
        <v>0</v>
      </c>
      <c r="M4" s="6">
        <f>IFERROR(Deaths!N5/(Deaths!N5+Recovered!N5), 0)</f>
        <v>0</v>
      </c>
      <c r="N4" s="6">
        <f>IFERROR(Deaths!O5/(Deaths!O5+Recovered!O5), 0)</f>
        <v>0</v>
      </c>
      <c r="O4" s="6">
        <f>IFERROR(Deaths!P5/(Deaths!P5+Recovered!P5), 0)</f>
        <v>0</v>
      </c>
      <c r="P4" s="6">
        <f>IFERROR(Deaths!Q5/(Deaths!Q5+Recovered!Q5), 0)</f>
        <v>0</v>
      </c>
      <c r="Q4" s="6">
        <f>IFERROR(Deaths!R5/(Deaths!R5+Recovered!R5), 0)</f>
        <v>0</v>
      </c>
      <c r="R4" s="6">
        <f>IFERROR(Deaths!S5/(Deaths!S5+Recovered!S5), 0)</f>
        <v>0</v>
      </c>
      <c r="S4" s="6">
        <f>IFERROR(Deaths!T5/(Deaths!T5+Recovered!T5), 0)</f>
        <v>0</v>
      </c>
      <c r="T4" s="6">
        <f>IFERROR(Deaths!U5/(Deaths!U5+Recovered!U5), 0)</f>
        <v>0</v>
      </c>
      <c r="U4" s="6">
        <f>IFERROR(Deaths!V5/(Deaths!V5+Recovered!V5), 0)</f>
        <v>0</v>
      </c>
      <c r="V4" s="6">
        <f>IFERROR(Deaths!W5/(Deaths!W5+Recovered!W5), 0)</f>
        <v>0</v>
      </c>
      <c r="W4" s="6">
        <f>IFERROR(Deaths!X5/(Deaths!X5+Recovered!X5), 0)</f>
        <v>0</v>
      </c>
      <c r="X4" s="6">
        <f>IFERROR(Deaths!Y5/(Deaths!Y5+Recovered!Y5), 0)</f>
        <v>0</v>
      </c>
      <c r="Y4" s="6">
        <f>IFERROR(Deaths!Z5/(Deaths!Z5+Recovered!Z5), 0)</f>
        <v>0</v>
      </c>
      <c r="Z4" s="6">
        <f>IFERROR(Deaths!AA5/(Deaths!AA5+Recovered!AA5), 0)</f>
        <v>0</v>
      </c>
      <c r="AA4" s="6">
        <f>IFERROR(Deaths!AB5/(Deaths!AB5+Recovered!AB5), 0)</f>
        <v>0</v>
      </c>
      <c r="AB4" s="6">
        <f>IFERROR(Deaths!AC5/(Deaths!AC5+Recovered!AC5), 0)</f>
        <v>0</v>
      </c>
      <c r="AC4" s="6">
        <f>IFERROR(Deaths!AD5/(Deaths!AD5+Recovered!AD5), 0)</f>
        <v>0</v>
      </c>
      <c r="AD4" s="6">
        <f>IFERROR(Deaths!AE5/(Deaths!AE5+Recovered!AE5), 0)</f>
        <v>0</v>
      </c>
      <c r="AE4" s="6">
        <f>IFERROR(Deaths!AF5/(Deaths!AF5+Recovered!AF5), 0)</f>
        <v>0</v>
      </c>
      <c r="AF4" s="6">
        <f>IFERROR(Deaths!AG5/(Deaths!AG5+Recovered!AG5), 0)</f>
        <v>1</v>
      </c>
      <c r="AG4" s="6">
        <f>IFERROR(Deaths!AH5/(Deaths!AH5+Recovered!AH5), 0)</f>
        <v>0.66666666666666663</v>
      </c>
      <c r="AH4" s="6">
        <f>IFERROR(Deaths!AI5/(Deaths!AI5+Recovered!AI5), 0)</f>
        <v>0.6</v>
      </c>
      <c r="AI4" s="6">
        <f>IFERROR(Deaths!AJ5/(Deaths!AJ5+Recovered!AJ5), 0)</f>
        <v>0.875</v>
      </c>
      <c r="AJ4" s="6">
        <f>IFERROR(Deaths!AK5/(Deaths!AK5+Recovered!AK5), 0)</f>
        <v>0.90909090909090906</v>
      </c>
      <c r="AK4" s="6">
        <f>IFERROR(Deaths!AL5/(Deaths!AL5+Recovered!AL5), 0)</f>
        <v>0.8</v>
      </c>
      <c r="AL4" s="6">
        <f>IFERROR(Deaths!AM5/(Deaths!AM5+Recovered!AM5), 0)</f>
        <v>0.27419354838709675</v>
      </c>
      <c r="AM4" s="6">
        <f>IFERROR(Deaths!AN5/(Deaths!AN5+Recovered!AN5), 0)</f>
        <v>0.31343283582089554</v>
      </c>
      <c r="AN4" s="6">
        <f>IFERROR(Deaths!AO5/(Deaths!AO5+Recovered!AO5), 0)</f>
        <v>0.38666666666666666</v>
      </c>
      <c r="AO4" s="6">
        <f>IFERROR(Deaths!AP5/(Deaths!AP5+Recovered!AP5), 0)</f>
        <v>0.29059829059829062</v>
      </c>
      <c r="AP4" s="6">
        <f>IFERROR(Deaths!AQ5/(Deaths!AQ5+Recovered!AQ5), 0)</f>
        <v>0.25870646766169153</v>
      </c>
      <c r="AQ4" s="6">
        <f>IFERROR(Deaths!AR5/(Deaths!AR5+Recovered!AR5), 0)</f>
        <v>0.33054393305439328</v>
      </c>
      <c r="AR4" s="6">
        <f>IFERROR(Deaths!AS5/(Deaths!AS5+Recovered!AS5), 0)</f>
        <v>0.27937336814621411</v>
      </c>
      <c r="AS4" s="6">
        <f>IFERROR(Deaths!AT5/(Deaths!AT5+Recovered!AT5), 0)</f>
        <v>0.26334519572953735</v>
      </c>
      <c r="AT4" s="6">
        <f>IFERROR(Deaths!AU5/(Deaths!AU5+Recovered!AU5), 0)</f>
        <v>0.27361111111111114</v>
      </c>
      <c r="AU4" s="6">
        <f>IFERROR(Deaths!AV5/(Deaths!AV5+Recovered!AV5), 0)</f>
        <v>0.28345498783454987</v>
      </c>
      <c r="AV4" s="6">
        <f>IFERROR(Deaths!AW5/(Deaths!AW5+Recovered!AW5), 0)</f>
        <v>0.37044534412955465</v>
      </c>
      <c r="AW4" s="6">
        <f>IFERROR(Deaths!AX5/(Deaths!AX5+Recovered!AX5), 0)</f>
        <v>0.39005897219882057</v>
      </c>
      <c r="AX4" s="6">
        <f>IFERROR(Deaths!AY5/(Deaths!AY5+Recovered!AY5), 0)</f>
        <v>0.46568265682656829</v>
      </c>
      <c r="AY4" s="6">
        <f>IFERROR(Deaths!AZ5/(Deaths!AZ5+Recovered!AZ5), 0)</f>
        <v>0.44177350427350426</v>
      </c>
      <c r="AZ4" s="6">
        <f>IFERROR(Deaths!BA5/(Deaths!BA5+Recovered!BA5), 0)</f>
        <v>0.44177350427350426</v>
      </c>
      <c r="BA4" s="6">
        <f>IFERROR(Deaths!BB5/(Deaths!BB5+Recovered!BB5), 0)</f>
        <v>0.4680221811460259</v>
      </c>
      <c r="BB4" s="6">
        <f>IFERROR(Deaths!BC5/(Deaths!BC5+Recovered!BC5), 0)</f>
        <v>0.4229527443498679</v>
      </c>
      <c r="BC4" s="6">
        <f>IFERROR(Deaths!BD5/(Deaths!BD5+Recovered!BD5), 0)</f>
        <v>0.43653474903474904</v>
      </c>
      <c r="BD4" s="6">
        <f>IFERROR(Deaths!BE5/(Deaths!BE5+Recovered!BE5), 0)</f>
        <v>0.43977990625636848</v>
      </c>
      <c r="BE4" s="6">
        <f>IFERROR(Deaths!BF5/(Deaths!BF5+Recovered!BF5), 0)</f>
        <v>0.45977222630418807</v>
      </c>
      <c r="BF4" s="6">
        <f>IFERROR(Deaths!BG5/(Deaths!BG5+Recovered!BG5), 0)</f>
        <v>0.42524632300442666</v>
      </c>
      <c r="BG4" s="6">
        <f>IFERROR(Deaths!BH5/(Deaths!BH5+Recovered!BH5), 0)</f>
        <v>0.4340344168260038</v>
      </c>
      <c r="BH4" s="6">
        <f>IFERROR(Deaths!BI5/(Deaths!BI5+Recovered!BI5), 0)</f>
        <v>0.47592067988668557</v>
      </c>
      <c r="BI4" s="6">
        <f>IFERROR(Deaths!BJ5/(Deaths!BJ5+Recovered!BJ5), 0)</f>
        <v>0.4427824171790401</v>
      </c>
      <c r="BJ4" s="6">
        <f>IFERROR(Deaths!BK5/(Deaths!BK5+Recovered!BK5), 0)</f>
        <v>0.43808000000000002</v>
      </c>
      <c r="BK4" s="6">
        <f>IFERROR(Deaths!BL5/(Deaths!BL5+Recovered!BL5), 0)</f>
        <v>0.46385772078467291</v>
      </c>
      <c r="BL4" s="6">
        <f>IFERROR(Deaths!BM5/(Deaths!BM5+Recovered!BM5), 0)</f>
        <v>0.45028390334081608</v>
      </c>
      <c r="BM4" s="6">
        <f>IFERROR(Deaths!BN5/(Deaths!BN5+Recovered!BN5), 0)</f>
        <v>0.44488585828639193</v>
      </c>
      <c r="BN4" s="6">
        <f>IFERROR(Deaths!BO5/(Deaths!BO5+Recovered!BO5), 0)</f>
        <v>0.44223729543496987</v>
      </c>
    </row>
    <row r="5" spans="1:66" x14ac:dyDescent="0.35">
      <c r="A5" s="4" t="s">
        <v>275</v>
      </c>
      <c r="B5" s="6">
        <f>IFERROR(Deaths!C6/(Deaths!C6+Recovered!C6), 0)</f>
        <v>0</v>
      </c>
      <c r="C5" s="6">
        <f>IFERROR(Deaths!D6/(Deaths!D6+Recovered!D6), 0)</f>
        <v>0</v>
      </c>
      <c r="D5" s="6">
        <f>IFERROR(Deaths!E6/(Deaths!E6+Recovered!E6), 0)</f>
        <v>0</v>
      </c>
      <c r="E5" s="6">
        <f>IFERROR(Deaths!F6/(Deaths!F6+Recovered!F6), 0)</f>
        <v>0</v>
      </c>
      <c r="F5" s="6">
        <f>IFERROR(Deaths!G6/(Deaths!G6+Recovered!G6), 0)</f>
        <v>0</v>
      </c>
      <c r="G5" s="6">
        <f>IFERROR(Deaths!H6/(Deaths!H6+Recovered!H6), 0)</f>
        <v>0</v>
      </c>
      <c r="H5" s="6">
        <f>IFERROR(Deaths!I6/(Deaths!I6+Recovered!I6), 0)</f>
        <v>0</v>
      </c>
      <c r="I5" s="6">
        <f>IFERROR(Deaths!J6/(Deaths!J6+Recovered!J6), 0)</f>
        <v>0</v>
      </c>
      <c r="J5" s="6">
        <f>IFERROR(Deaths!K6/(Deaths!K6+Recovered!K6), 0)</f>
        <v>0</v>
      </c>
      <c r="K5" s="6">
        <f>IFERROR(Deaths!L6/(Deaths!L6+Recovered!L6), 0)</f>
        <v>0</v>
      </c>
      <c r="L5" s="6">
        <f>IFERROR(Deaths!M6/(Deaths!M6+Recovered!M6), 0)</f>
        <v>0</v>
      </c>
      <c r="M5" s="6">
        <f>IFERROR(Deaths!N6/(Deaths!N6+Recovered!N6), 0)</f>
        <v>0</v>
      </c>
      <c r="N5" s="6">
        <f>IFERROR(Deaths!O6/(Deaths!O6+Recovered!O6), 0)</f>
        <v>0</v>
      </c>
      <c r="O5" s="6">
        <f>IFERROR(Deaths!P6/(Deaths!P6+Recovered!P6), 0)</f>
        <v>0</v>
      </c>
      <c r="P5" s="6">
        <f>IFERROR(Deaths!Q6/(Deaths!Q6+Recovered!Q6), 0)</f>
        <v>0</v>
      </c>
      <c r="Q5" s="6">
        <f>IFERROR(Deaths!R6/(Deaths!R6+Recovered!R6), 0)</f>
        <v>0</v>
      </c>
      <c r="R5" s="6">
        <f>IFERROR(Deaths!S6/(Deaths!S6+Recovered!S6), 0)</f>
        <v>0</v>
      </c>
      <c r="S5" s="6">
        <f>IFERROR(Deaths!T6/(Deaths!T6+Recovered!T6), 0)</f>
        <v>0</v>
      </c>
      <c r="T5" s="6">
        <f>IFERROR(Deaths!U6/(Deaths!U6+Recovered!U6), 0)</f>
        <v>0</v>
      </c>
      <c r="U5" s="6">
        <f>IFERROR(Deaths!V6/(Deaths!V6+Recovered!V6), 0)</f>
        <v>0</v>
      </c>
      <c r="V5" s="6">
        <f>IFERROR(Deaths!W6/(Deaths!W6+Recovered!W6), 0)</f>
        <v>0</v>
      </c>
      <c r="W5" s="6">
        <f>IFERROR(Deaths!X6/(Deaths!X6+Recovered!X6), 0)</f>
        <v>0</v>
      </c>
      <c r="X5" s="6">
        <f>IFERROR(Deaths!Y6/(Deaths!Y6+Recovered!Y6), 0)</f>
        <v>0</v>
      </c>
      <c r="Y5" s="6">
        <f>IFERROR(Deaths!Z6/(Deaths!Z6+Recovered!Z6), 0)</f>
        <v>0</v>
      </c>
      <c r="Z5" s="6">
        <f>IFERROR(Deaths!AA6/(Deaths!AA6+Recovered!AA6), 0)</f>
        <v>0</v>
      </c>
      <c r="AA5" s="6">
        <f>IFERROR(Deaths!AB6/(Deaths!AB6+Recovered!AB6), 0)</f>
        <v>0</v>
      </c>
      <c r="AB5" s="6">
        <f>IFERROR(Deaths!AC6/(Deaths!AC6+Recovered!AC6), 0)</f>
        <v>0</v>
      </c>
      <c r="AC5" s="6">
        <f>IFERROR(Deaths!AD6/(Deaths!AD6+Recovered!AD6), 0)</f>
        <v>0</v>
      </c>
      <c r="AD5" s="6">
        <f>IFERROR(Deaths!AE6/(Deaths!AE6+Recovered!AE6), 0)</f>
        <v>0</v>
      </c>
      <c r="AE5" s="6">
        <f>IFERROR(Deaths!AF6/(Deaths!AF6+Recovered!AF6), 0)</f>
        <v>0</v>
      </c>
      <c r="AF5" s="6">
        <f>IFERROR(Deaths!AG6/(Deaths!AG6+Recovered!AG6), 0)</f>
        <v>0</v>
      </c>
      <c r="AG5" s="6">
        <f>IFERROR(Deaths!AH6/(Deaths!AH6+Recovered!AH6), 0)</f>
        <v>0</v>
      </c>
      <c r="AH5" s="6">
        <f>IFERROR(Deaths!AI6/(Deaths!AI6+Recovered!AI6), 0)</f>
        <v>0</v>
      </c>
      <c r="AI5" s="6">
        <f>IFERROR(Deaths!AJ6/(Deaths!AJ6+Recovered!AJ6), 0)</f>
        <v>0</v>
      </c>
      <c r="AJ5" s="6">
        <f>IFERROR(Deaths!AK6/(Deaths!AK6+Recovered!AK6), 0)</f>
        <v>0</v>
      </c>
      <c r="AK5" s="6">
        <f>IFERROR(Deaths!AL6/(Deaths!AL6+Recovered!AL6), 0)</f>
        <v>0</v>
      </c>
      <c r="AL5" s="6">
        <f>IFERROR(Deaths!AM6/(Deaths!AM6+Recovered!AM6), 0)</f>
        <v>0</v>
      </c>
      <c r="AM5" s="6">
        <f>IFERROR(Deaths!AN6/(Deaths!AN6+Recovered!AN6), 0)</f>
        <v>0</v>
      </c>
      <c r="AN5" s="6">
        <f>IFERROR(Deaths!AO6/(Deaths!AO6+Recovered!AO6), 0)</f>
        <v>0</v>
      </c>
      <c r="AO5" s="6">
        <f>IFERROR(Deaths!AP6/(Deaths!AP6+Recovered!AP6), 0)</f>
        <v>0</v>
      </c>
      <c r="AP5" s="6">
        <f>IFERROR(Deaths!AQ6/(Deaths!AQ6+Recovered!AQ6), 0)</f>
        <v>0</v>
      </c>
      <c r="AQ5" s="6">
        <f>IFERROR(Deaths!AR6/(Deaths!AR6+Recovered!AR6), 0)</f>
        <v>0</v>
      </c>
      <c r="AR5" s="6">
        <f>IFERROR(Deaths!AS6/(Deaths!AS6+Recovered!AS6), 0)</f>
        <v>0</v>
      </c>
      <c r="AS5" s="6">
        <f>IFERROR(Deaths!AT6/(Deaths!AT6+Recovered!AT6), 0)</f>
        <v>0</v>
      </c>
      <c r="AT5" s="6">
        <f>IFERROR(Deaths!AU6/(Deaths!AU6+Recovered!AU6), 0)</f>
        <v>0</v>
      </c>
      <c r="AU5" s="6">
        <f>IFERROR(Deaths!AV6/(Deaths!AV6+Recovered!AV6), 0)</f>
        <v>0</v>
      </c>
      <c r="AV5" s="6">
        <f>IFERROR(Deaths!AW6/(Deaths!AW6+Recovered!AW6), 0)</f>
        <v>0</v>
      </c>
      <c r="AW5" s="6">
        <f>IFERROR(Deaths!AX6/(Deaths!AX6+Recovered!AX6), 0)</f>
        <v>0</v>
      </c>
      <c r="AX5" s="6">
        <f>IFERROR(Deaths!AY6/(Deaths!AY6+Recovered!AY6), 0)</f>
        <v>0</v>
      </c>
      <c r="AY5" s="6">
        <f>IFERROR(Deaths!AZ6/(Deaths!AZ6+Recovered!AZ6), 0)</f>
        <v>0</v>
      </c>
      <c r="AZ5" s="6">
        <f>IFERROR(Deaths!BA6/(Deaths!BA6+Recovered!BA6), 0)</f>
        <v>0</v>
      </c>
      <c r="BA5" s="6">
        <f>IFERROR(Deaths!BB6/(Deaths!BB6+Recovered!BB6), 0)</f>
        <v>0</v>
      </c>
      <c r="BB5" s="6">
        <f>IFERROR(Deaths!BC6/(Deaths!BC6+Recovered!BC6), 0)</f>
        <v>0</v>
      </c>
      <c r="BC5" s="6">
        <f>IFERROR(Deaths!BD6/(Deaths!BD6+Recovered!BD6), 0)</f>
        <v>0</v>
      </c>
      <c r="BD5" s="6">
        <f>IFERROR(Deaths!BE6/(Deaths!BE6+Recovered!BE6), 0)</f>
        <v>0</v>
      </c>
      <c r="BE5" s="6">
        <f>IFERROR(Deaths!BF6/(Deaths!BF6+Recovered!BF6), 0)</f>
        <v>0</v>
      </c>
      <c r="BF5" s="6">
        <f>IFERROR(Deaths!BG6/(Deaths!BG6+Recovered!BG6), 0)</f>
        <v>0</v>
      </c>
      <c r="BG5" s="6">
        <f>IFERROR(Deaths!BH6/(Deaths!BH6+Recovered!BH6), 0)</f>
        <v>0</v>
      </c>
      <c r="BH5" s="6">
        <f>IFERROR(Deaths!BI6/(Deaths!BI6+Recovered!BI6), 0)</f>
        <v>0</v>
      </c>
      <c r="BI5" s="6">
        <f>IFERROR(Deaths!BJ6/(Deaths!BJ6+Recovered!BJ6), 0)</f>
        <v>0</v>
      </c>
      <c r="BJ5" s="6">
        <f>IFERROR(Deaths!BK6/(Deaths!BK6+Recovered!BK6), 0)</f>
        <v>0</v>
      </c>
      <c r="BK5" s="6">
        <f>IFERROR(Deaths!BL6/(Deaths!BL6+Recovered!BL6), 0)</f>
        <v>0</v>
      </c>
      <c r="BL5" s="6">
        <f>IFERROR(Deaths!BM6/(Deaths!BM6+Recovered!BM6), 0)</f>
        <v>0</v>
      </c>
      <c r="BM5" s="6">
        <f>IFERROR(Deaths!BN6/(Deaths!BN6+Recovered!BN6), 0)</f>
        <v>0</v>
      </c>
      <c r="BN5" s="6">
        <f>IFERROR(Deaths!BO6/(Deaths!BO6+Recovered!BO6), 0)</f>
        <v>0</v>
      </c>
    </row>
    <row r="6" spans="1:66" x14ac:dyDescent="0.35">
      <c r="A6" s="4" t="s">
        <v>134</v>
      </c>
      <c r="B6" s="6">
        <f>IFERROR(Deaths!C7/(Deaths!C7+Recovered!C7), 0)</f>
        <v>0</v>
      </c>
      <c r="C6" s="6">
        <f>IFERROR(Deaths!D7/(Deaths!D7+Recovered!D7), 0)</f>
        <v>0</v>
      </c>
      <c r="D6" s="6">
        <f>IFERROR(Deaths!E7/(Deaths!E7+Recovered!E7), 0)</f>
        <v>0</v>
      </c>
      <c r="E6" s="6">
        <f>IFERROR(Deaths!F7/(Deaths!F7+Recovered!F7), 0)</f>
        <v>0</v>
      </c>
      <c r="F6" s="6">
        <f>IFERROR(Deaths!G7/(Deaths!G7+Recovered!G7), 0)</f>
        <v>0</v>
      </c>
      <c r="G6" s="6">
        <f>IFERROR(Deaths!H7/(Deaths!H7+Recovered!H7), 0)</f>
        <v>0</v>
      </c>
      <c r="H6" s="6">
        <f>IFERROR(Deaths!I7/(Deaths!I7+Recovered!I7), 0)</f>
        <v>0</v>
      </c>
      <c r="I6" s="6">
        <f>IFERROR(Deaths!J7/(Deaths!J7+Recovered!J7), 0)</f>
        <v>0</v>
      </c>
      <c r="J6" s="6">
        <f>IFERROR(Deaths!K7/(Deaths!K7+Recovered!K7), 0)</f>
        <v>0</v>
      </c>
      <c r="K6" s="6">
        <f>IFERROR(Deaths!L7/(Deaths!L7+Recovered!L7), 0)</f>
        <v>0</v>
      </c>
      <c r="L6" s="6">
        <f>IFERROR(Deaths!M7/(Deaths!M7+Recovered!M7), 0)</f>
        <v>0</v>
      </c>
      <c r="M6" s="6">
        <f>IFERROR(Deaths!N7/(Deaths!N7+Recovered!N7), 0)</f>
        <v>0</v>
      </c>
      <c r="N6" s="6">
        <f>IFERROR(Deaths!O7/(Deaths!O7+Recovered!O7), 0)</f>
        <v>0</v>
      </c>
      <c r="O6" s="6">
        <f>IFERROR(Deaths!P7/(Deaths!P7+Recovered!P7), 0)</f>
        <v>0</v>
      </c>
      <c r="P6" s="6">
        <f>IFERROR(Deaths!Q7/(Deaths!Q7+Recovered!Q7), 0)</f>
        <v>0</v>
      </c>
      <c r="Q6" s="6">
        <f>IFERROR(Deaths!R7/(Deaths!R7+Recovered!R7), 0)</f>
        <v>0</v>
      </c>
      <c r="R6" s="6">
        <f>IFERROR(Deaths!S7/(Deaths!S7+Recovered!S7), 0)</f>
        <v>0</v>
      </c>
      <c r="S6" s="6">
        <f>IFERROR(Deaths!T7/(Deaths!T7+Recovered!T7), 0)</f>
        <v>0</v>
      </c>
      <c r="T6" s="6">
        <f>IFERROR(Deaths!U7/(Deaths!U7+Recovered!U7), 0)</f>
        <v>0</v>
      </c>
      <c r="U6" s="6">
        <f>IFERROR(Deaths!V7/(Deaths!V7+Recovered!V7), 0)</f>
        <v>0</v>
      </c>
      <c r="V6" s="6">
        <f>IFERROR(Deaths!W7/(Deaths!W7+Recovered!W7), 0)</f>
        <v>0</v>
      </c>
      <c r="W6" s="6">
        <f>IFERROR(Deaths!X7/(Deaths!X7+Recovered!X7), 0)</f>
        <v>0</v>
      </c>
      <c r="X6" s="6">
        <f>IFERROR(Deaths!Y7/(Deaths!Y7+Recovered!Y7), 0)</f>
        <v>0</v>
      </c>
      <c r="Y6" s="6">
        <f>IFERROR(Deaths!Z7/(Deaths!Z7+Recovered!Z7), 0)</f>
        <v>0</v>
      </c>
      <c r="Z6" s="6">
        <f>IFERROR(Deaths!AA7/(Deaths!AA7+Recovered!AA7), 0)</f>
        <v>0</v>
      </c>
      <c r="AA6" s="6">
        <f>IFERROR(Deaths!AB7/(Deaths!AB7+Recovered!AB7), 0)</f>
        <v>0</v>
      </c>
      <c r="AB6" s="6">
        <f>IFERROR(Deaths!AC7/(Deaths!AC7+Recovered!AC7), 0)</f>
        <v>0</v>
      </c>
      <c r="AC6" s="6">
        <f>IFERROR(Deaths!AD7/(Deaths!AD7+Recovered!AD7), 0)</f>
        <v>0</v>
      </c>
      <c r="AD6" s="6">
        <f>IFERROR(Deaths!AE7/(Deaths!AE7+Recovered!AE7), 0)</f>
        <v>0</v>
      </c>
      <c r="AE6" s="6">
        <f>IFERROR(Deaths!AF7/(Deaths!AF7+Recovered!AF7), 0)</f>
        <v>0</v>
      </c>
      <c r="AF6" s="6">
        <f>IFERROR(Deaths!AG7/(Deaths!AG7+Recovered!AG7), 0)</f>
        <v>0</v>
      </c>
      <c r="AG6" s="6">
        <f>IFERROR(Deaths!AH7/(Deaths!AH7+Recovered!AH7), 0)</f>
        <v>0</v>
      </c>
      <c r="AH6" s="6">
        <f>IFERROR(Deaths!AI7/(Deaths!AI7+Recovered!AI7), 0)</f>
        <v>0</v>
      </c>
      <c r="AI6" s="6">
        <f>IFERROR(Deaths!AJ7/(Deaths!AJ7+Recovered!AJ7), 0)</f>
        <v>0</v>
      </c>
      <c r="AJ6" s="6">
        <f>IFERROR(Deaths!AK7/(Deaths!AK7+Recovered!AK7), 0)</f>
        <v>0</v>
      </c>
      <c r="AK6" s="6">
        <f>IFERROR(Deaths!AL7/(Deaths!AL7+Recovered!AL7), 0)</f>
        <v>0</v>
      </c>
      <c r="AL6" s="6">
        <f>IFERROR(Deaths!AM7/(Deaths!AM7+Recovered!AM7), 0)</f>
        <v>0</v>
      </c>
      <c r="AM6" s="6">
        <f>IFERROR(Deaths!AN7/(Deaths!AN7+Recovered!AN7), 0)</f>
        <v>0</v>
      </c>
      <c r="AN6" s="6">
        <f>IFERROR(Deaths!AO7/(Deaths!AO7+Recovered!AO7), 0)</f>
        <v>0.125</v>
      </c>
      <c r="AO6" s="6">
        <f>IFERROR(Deaths!AP7/(Deaths!AP7+Recovered!AP7), 0)</f>
        <v>0.125</v>
      </c>
      <c r="AP6" s="6">
        <f>IFERROR(Deaths!AQ7/(Deaths!AQ7+Recovered!AQ7), 0)</f>
        <v>0.46153846153846156</v>
      </c>
      <c r="AQ6" s="6">
        <f>IFERROR(Deaths!AR7/(Deaths!AR7+Recovered!AR7), 0)</f>
        <v>0.5</v>
      </c>
      <c r="AR6" s="6">
        <f>IFERROR(Deaths!AS7/(Deaths!AS7+Recovered!AS7), 0)</f>
        <v>0.61111111111111116</v>
      </c>
      <c r="AS6" s="6">
        <f>IFERROR(Deaths!AT7/(Deaths!AT7+Recovered!AT7), 0)</f>
        <v>0.63157894736842102</v>
      </c>
      <c r="AT6" s="6">
        <f>IFERROR(Deaths!AU7/(Deaths!AU7+Recovered!AU7), 0)</f>
        <v>0.66666666666666663</v>
      </c>
      <c r="AU6" s="6">
        <f>IFERROR(Deaths!AV7/(Deaths!AV7+Recovered!AV7), 0)</f>
        <v>0.70833333333333337</v>
      </c>
      <c r="AV6" s="6">
        <f>IFERROR(Deaths!AW7/(Deaths!AW7+Recovered!AW7), 0)</f>
        <v>0.75</v>
      </c>
      <c r="AW6" s="6">
        <f>IFERROR(Deaths!AX7/(Deaths!AX7+Recovered!AX7), 0)</f>
        <v>0.75862068965517238</v>
      </c>
      <c r="AX6" s="6">
        <f>IFERROR(Deaths!AY7/(Deaths!AY7+Recovered!AY7), 0)</f>
        <v>0.77777777777777779</v>
      </c>
      <c r="AY6" s="6">
        <f>IFERROR(Deaths!AZ7/(Deaths!AZ7+Recovered!AZ7), 0)</f>
        <v>0.81818181818181823</v>
      </c>
      <c r="AZ6" s="6">
        <f>IFERROR(Deaths!BA7/(Deaths!BA7+Recovered!BA7), 0)</f>
        <v>0.76923076923076927</v>
      </c>
      <c r="BA6" s="6">
        <f>IFERROR(Deaths!BB7/(Deaths!BB7+Recovered!BB7), 0)</f>
        <v>0.79661016949152541</v>
      </c>
      <c r="BB6" s="6">
        <f>IFERROR(Deaths!BC7/(Deaths!BC7+Recovered!BC7), 0)</f>
        <v>0.81818181818181823</v>
      </c>
      <c r="BC6" s="6">
        <f>IFERROR(Deaths!BD7/(Deaths!BD7+Recovered!BD7), 0)</f>
        <v>0.84</v>
      </c>
      <c r="BD6" s="6">
        <f>IFERROR(Deaths!BE7/(Deaths!BE7+Recovered!BE7), 0)</f>
        <v>0.83333333333333337</v>
      </c>
      <c r="BE6" s="6">
        <f>IFERROR(Deaths!BF7/(Deaths!BF7+Recovered!BF7), 0)</f>
        <v>0.86399999999999999</v>
      </c>
      <c r="BF6" s="6">
        <f>IFERROR(Deaths!BG7/(Deaths!BG7+Recovered!BG7), 0)</f>
        <v>0.52914798206278024</v>
      </c>
      <c r="BG6" s="6">
        <f>IFERROR(Deaths!BH7/(Deaths!BH7+Recovered!BH7), 0)</f>
        <v>0.62305295950155759</v>
      </c>
      <c r="BH6" s="6">
        <f>IFERROR(Deaths!BI7/(Deaths!BI7+Recovered!BI7), 0)</f>
        <v>0.6240409207161125</v>
      </c>
      <c r="BI6" s="6">
        <f>IFERROR(Deaths!BJ7/(Deaths!BJ7+Recovered!BJ7), 0)</f>
        <v>0.63561076604554867</v>
      </c>
      <c r="BJ6" s="6">
        <f>IFERROR(Deaths!BK7/(Deaths!BK7+Recovered!BK7), 0)</f>
        <v>0.70084033613445373</v>
      </c>
      <c r="BK6" s="6">
        <f>IFERROR(Deaths!BL7/(Deaths!BL7+Recovered!BL7), 0)</f>
        <v>0.7578231292517007</v>
      </c>
      <c r="BL6" s="6">
        <f>IFERROR(Deaths!BM7/(Deaths!BM7+Recovered!BM7), 0)</f>
        <v>0.66982922201138517</v>
      </c>
      <c r="BM6" s="6">
        <f>IFERROR(Deaths!BN7/(Deaths!BN7+Recovered!BN7), 0)</f>
        <v>0.72294704528012277</v>
      </c>
      <c r="BN6" s="6">
        <f>IFERROR(Deaths!BO7/(Deaths!BO7+Recovered!BO7), 0)</f>
        <v>0.63968253968253963</v>
      </c>
    </row>
    <row r="7" spans="1:66" x14ac:dyDescent="0.35">
      <c r="A7" s="4" t="s">
        <v>54</v>
      </c>
      <c r="B7" s="6">
        <f>IFERROR(Deaths!C8/(Deaths!C8+Recovered!C8), 0)</f>
        <v>0</v>
      </c>
      <c r="C7" s="6">
        <f>IFERROR(Deaths!D8/(Deaths!D8+Recovered!D8), 0)</f>
        <v>0</v>
      </c>
      <c r="D7" s="6">
        <f>IFERROR(Deaths!E8/(Deaths!E8+Recovered!E8), 0)</f>
        <v>0</v>
      </c>
      <c r="E7" s="6">
        <f>IFERROR(Deaths!F8/(Deaths!F8+Recovered!F8), 0)</f>
        <v>0</v>
      </c>
      <c r="F7" s="6">
        <f>IFERROR(Deaths!G8/(Deaths!G8+Recovered!G8), 0)</f>
        <v>0</v>
      </c>
      <c r="G7" s="6">
        <f>IFERROR(Deaths!H8/(Deaths!H8+Recovered!H8), 0)</f>
        <v>0</v>
      </c>
      <c r="H7" s="6">
        <f>IFERROR(Deaths!I8/(Deaths!I8+Recovered!I8), 0)</f>
        <v>0</v>
      </c>
      <c r="I7" s="6">
        <f>IFERROR(Deaths!J8/(Deaths!J8+Recovered!J8), 0)</f>
        <v>0</v>
      </c>
      <c r="J7" s="6">
        <f>IFERROR(Deaths!K8/(Deaths!K8+Recovered!K8), 0)</f>
        <v>0</v>
      </c>
      <c r="K7" s="6">
        <f>IFERROR(Deaths!L8/(Deaths!L8+Recovered!L8), 0)</f>
        <v>0</v>
      </c>
      <c r="L7" s="6">
        <f>IFERROR(Deaths!M8/(Deaths!M8+Recovered!M8), 0)</f>
        <v>0</v>
      </c>
      <c r="M7" s="6">
        <f>IFERROR(Deaths!N8/(Deaths!N8+Recovered!N8), 0)</f>
        <v>0</v>
      </c>
      <c r="N7" s="6">
        <f>IFERROR(Deaths!O8/(Deaths!O8+Recovered!O8), 0)</f>
        <v>0</v>
      </c>
      <c r="O7" s="6">
        <f>IFERROR(Deaths!P8/(Deaths!P8+Recovered!P8), 0)</f>
        <v>0</v>
      </c>
      <c r="P7" s="6">
        <f>IFERROR(Deaths!Q8/(Deaths!Q8+Recovered!Q8), 0)</f>
        <v>0</v>
      </c>
      <c r="Q7" s="6">
        <f>IFERROR(Deaths!R8/(Deaths!R8+Recovered!R8), 0)</f>
        <v>0</v>
      </c>
      <c r="R7" s="6">
        <f>IFERROR(Deaths!S8/(Deaths!S8+Recovered!S8), 0)</f>
        <v>0</v>
      </c>
      <c r="S7" s="6">
        <f>IFERROR(Deaths!T8/(Deaths!T8+Recovered!T8), 0)</f>
        <v>0</v>
      </c>
      <c r="T7" s="6">
        <f>IFERROR(Deaths!U8/(Deaths!U8+Recovered!U8), 0)</f>
        <v>0</v>
      </c>
      <c r="U7" s="6">
        <f>IFERROR(Deaths!V8/(Deaths!V8+Recovered!V8), 0)</f>
        <v>0</v>
      </c>
      <c r="V7" s="6">
        <f>IFERROR(Deaths!W8/(Deaths!W8+Recovered!W8), 0)</f>
        <v>0</v>
      </c>
      <c r="W7" s="6">
        <f>IFERROR(Deaths!X8/(Deaths!X8+Recovered!X8), 0)</f>
        <v>0</v>
      </c>
      <c r="X7" s="6">
        <f>IFERROR(Deaths!Y8/(Deaths!Y8+Recovered!Y8), 0)</f>
        <v>0</v>
      </c>
      <c r="Y7" s="6">
        <f>IFERROR(Deaths!Z8/(Deaths!Z8+Recovered!Z8), 0)</f>
        <v>0</v>
      </c>
      <c r="Z7" s="6">
        <f>IFERROR(Deaths!AA8/(Deaths!AA8+Recovered!AA8), 0)</f>
        <v>0</v>
      </c>
      <c r="AA7" s="6">
        <f>IFERROR(Deaths!AB8/(Deaths!AB8+Recovered!AB8), 0)</f>
        <v>0</v>
      </c>
      <c r="AB7" s="6">
        <f>IFERROR(Deaths!AC8/(Deaths!AC8+Recovered!AC8), 0)</f>
        <v>0</v>
      </c>
      <c r="AC7" s="6">
        <f>IFERROR(Deaths!AD8/(Deaths!AD8+Recovered!AD8), 0)</f>
        <v>0</v>
      </c>
      <c r="AD7" s="6">
        <f>IFERROR(Deaths!AE8/(Deaths!AE8+Recovered!AE8), 0)</f>
        <v>0</v>
      </c>
      <c r="AE7" s="6">
        <f>IFERROR(Deaths!AF8/(Deaths!AF8+Recovered!AF8), 0)</f>
        <v>0</v>
      </c>
      <c r="AF7" s="6">
        <f>IFERROR(Deaths!AG8/(Deaths!AG8+Recovered!AG8), 0)</f>
        <v>0</v>
      </c>
      <c r="AG7" s="6">
        <f>IFERROR(Deaths!AH8/(Deaths!AH8+Recovered!AH8), 0)</f>
        <v>0</v>
      </c>
      <c r="AH7" s="6">
        <f>IFERROR(Deaths!AI8/(Deaths!AI8+Recovered!AI8), 0)</f>
        <v>0</v>
      </c>
      <c r="AI7" s="6">
        <f>IFERROR(Deaths!AJ8/(Deaths!AJ8+Recovered!AJ8), 0)</f>
        <v>0</v>
      </c>
      <c r="AJ7" s="6">
        <f>IFERROR(Deaths!AK8/(Deaths!AK8+Recovered!AK8), 0)</f>
        <v>0</v>
      </c>
      <c r="AK7" s="6">
        <f>IFERROR(Deaths!AL8/(Deaths!AL8+Recovered!AL8), 0)</f>
        <v>0</v>
      </c>
      <c r="AL7" s="6">
        <f>IFERROR(Deaths!AM8/(Deaths!AM8+Recovered!AM8), 0)</f>
        <v>0</v>
      </c>
      <c r="AM7" s="6">
        <f>IFERROR(Deaths!AN8/(Deaths!AN8+Recovered!AN8), 0)</f>
        <v>0</v>
      </c>
      <c r="AN7" s="6">
        <f>IFERROR(Deaths!AO8/(Deaths!AO8+Recovered!AO8), 0)</f>
        <v>0</v>
      </c>
      <c r="AO7" s="6">
        <f>IFERROR(Deaths!AP8/(Deaths!AP8+Recovered!AP8), 0)</f>
        <v>0</v>
      </c>
      <c r="AP7" s="6">
        <f>IFERROR(Deaths!AQ8/(Deaths!AQ8+Recovered!AQ8), 0)</f>
        <v>0</v>
      </c>
      <c r="AQ7" s="6">
        <f>IFERROR(Deaths!AR8/(Deaths!AR8+Recovered!AR8), 0)</f>
        <v>0.33333333333333331</v>
      </c>
      <c r="AR7" s="6">
        <f>IFERROR(Deaths!AS8/(Deaths!AS8+Recovered!AS8), 0)</f>
        <v>0.5</v>
      </c>
      <c r="AS7" s="6">
        <f>IFERROR(Deaths!AT8/(Deaths!AT8+Recovered!AT8), 0)</f>
        <v>0.6</v>
      </c>
      <c r="AT7" s="6">
        <f>IFERROR(Deaths!AU8/(Deaths!AU8+Recovered!AU8), 0)</f>
        <v>0.7142857142857143</v>
      </c>
      <c r="AU7" s="6">
        <f>IFERROR(Deaths!AV8/(Deaths!AV8+Recovered!AV8), 0)</f>
        <v>0.25</v>
      </c>
      <c r="AV7" s="6">
        <f>IFERROR(Deaths!AW8/(Deaths!AW8+Recovered!AW8), 0)</f>
        <v>0.36170212765957449</v>
      </c>
      <c r="AW7" s="6">
        <f>IFERROR(Deaths!AX8/(Deaths!AX8+Recovered!AX8), 0)</f>
        <v>0.46666666666666667</v>
      </c>
      <c r="AX7" s="6">
        <f>IFERROR(Deaths!AY8/(Deaths!AY8+Recovered!AY8), 0)</f>
        <v>0.52238805970149249</v>
      </c>
      <c r="AY7" s="6">
        <f>IFERROR(Deaths!AZ8/(Deaths!AZ8+Recovered!AZ8), 0)</f>
        <v>0.22784810126582278</v>
      </c>
      <c r="AZ7" s="6">
        <f>IFERROR(Deaths!BA8/(Deaths!BA8+Recovered!BA8), 0)</f>
        <v>0.23109243697478993</v>
      </c>
      <c r="BA7" s="6">
        <f>IFERROR(Deaths!BB8/(Deaths!BB8+Recovered!BB8), 0)</f>
        <v>0.40797546012269936</v>
      </c>
      <c r="BB7" s="6">
        <f>IFERROR(Deaths!BC8/(Deaths!BC8+Recovered!BC8), 0)</f>
        <v>0.273876404494382</v>
      </c>
      <c r="BC7" s="6">
        <f>IFERROR(Deaths!BD8/(Deaths!BD8+Recovered!BD8), 0)</f>
        <v>0.35856079404466501</v>
      </c>
      <c r="BD7" s="6">
        <f>IFERROR(Deaths!BE8/(Deaths!BE8+Recovered!BE8), 0)</f>
        <v>0.3922018348623853</v>
      </c>
      <c r="BE7" s="6">
        <f>IFERROR(Deaths!BF8/(Deaths!BF8+Recovered!BF8), 0)</f>
        <v>0.34144778987828317</v>
      </c>
      <c r="BF7" s="6">
        <f>IFERROR(Deaths!BG8/(Deaths!BG8+Recovered!BG8), 0)</f>
        <v>0.36561032863849763</v>
      </c>
      <c r="BG7" s="6">
        <f>IFERROR(Deaths!BH8/(Deaths!BH8+Recovered!BH8), 0)</f>
        <v>0.42849767681982448</v>
      </c>
      <c r="BH7" s="6">
        <f>IFERROR(Deaths!BI8/(Deaths!BI8+Recovered!BI8), 0)</f>
        <v>0.39642721398707714</v>
      </c>
      <c r="BI7" s="6">
        <f>IFERROR(Deaths!BJ8/(Deaths!BJ8+Recovered!BJ8), 0)</f>
        <v>0.39285714285714285</v>
      </c>
      <c r="BJ7" s="6">
        <f>IFERROR(Deaths!BK8/(Deaths!BK8+Recovered!BK8), 0)</f>
        <v>0.40763745111571198</v>
      </c>
      <c r="BK7" s="6">
        <f>IFERROR(Deaths!BL8/(Deaths!BL8+Recovered!BL8), 0)</f>
        <v>0.4729840360212853</v>
      </c>
      <c r="BL7" s="6">
        <f>IFERROR(Deaths!BM8/(Deaths!BM8+Recovered!BM8), 0)</f>
        <v>0.42532565889124507</v>
      </c>
      <c r="BM7" s="6">
        <f>IFERROR(Deaths!BN8/(Deaths!BN8+Recovered!BN8), 0)</f>
        <v>0.40459285555802088</v>
      </c>
      <c r="BN7" s="6">
        <f>IFERROR(Deaths!BO8/(Deaths!BO8+Recovered!BO8), 0)</f>
        <v>0.38356766256590508</v>
      </c>
    </row>
    <row r="8" spans="1:66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2020-03-27T11:26:46Z</dcterms:modified>
</cp:coreProperties>
</file>