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33084B70-2B29-4D8D-82B7-F72B4367EECE}" xr6:coauthVersionLast="45" xr6:coauthVersionMax="45" xr10:uidLastSave="{00000000-0000-0000-0000-000000000000}"/>
  <bookViews>
    <workbookView xWindow="19670" yWindow="8060" windowWidth="18730" windowHeight="13540" tabRatio="775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A7" i="9" l="1"/>
  <c r="DA6" i="9"/>
  <c r="DA5" i="9"/>
  <c r="DA4" i="9"/>
  <c r="DA3" i="9"/>
  <c r="DA2" i="9"/>
  <c r="DA1" i="9"/>
  <c r="DA7" i="11"/>
  <c r="DA6" i="11"/>
  <c r="DA5" i="11"/>
  <c r="DA4" i="11"/>
  <c r="DA3" i="11"/>
  <c r="DA2" i="11"/>
  <c r="DA1" i="11"/>
  <c r="DA56" i="7"/>
  <c r="DA55" i="7"/>
  <c r="DA54" i="7"/>
  <c r="DA53" i="7"/>
  <c r="DA52" i="7"/>
  <c r="DA51" i="7"/>
  <c r="DA50" i="7"/>
  <c r="DA8" i="7"/>
  <c r="DA7" i="7"/>
  <c r="DA6" i="7"/>
  <c r="DA5" i="7"/>
  <c r="DA4" i="7"/>
  <c r="DA3" i="7"/>
  <c r="DA2" i="7"/>
  <c r="DA74" i="10"/>
  <c r="DA73" i="10"/>
  <c r="DA72" i="10"/>
  <c r="DA71" i="10"/>
  <c r="DA70" i="10"/>
  <c r="DA69" i="10"/>
  <c r="DA68" i="10"/>
  <c r="DA8" i="10"/>
  <c r="DA7" i="10"/>
  <c r="DA6" i="10"/>
  <c r="DA5" i="10"/>
  <c r="DA4" i="10"/>
  <c r="DA3" i="10"/>
  <c r="DA2" i="10"/>
  <c r="DA74" i="4"/>
  <c r="DA73" i="4"/>
  <c r="DA72" i="4"/>
  <c r="DA71" i="4"/>
  <c r="DA70" i="4"/>
  <c r="DA69" i="4"/>
  <c r="DA68" i="4"/>
  <c r="DA7" i="4"/>
  <c r="DA6" i="4"/>
  <c r="DA5" i="4"/>
  <c r="DA4" i="4"/>
  <c r="DA3" i="4"/>
  <c r="DA2" i="4"/>
  <c r="DA1" i="4"/>
  <c r="DD1" i="3"/>
  <c r="DD1" i="8"/>
  <c r="DD1" i="6"/>
  <c r="CZ1" i="9" l="1"/>
  <c r="CZ1" i="11"/>
  <c r="CZ50" i="7"/>
  <c r="CZ8" i="7"/>
  <c r="CZ7" i="7"/>
  <c r="CZ6" i="7"/>
  <c r="CZ5" i="7"/>
  <c r="CZ4" i="7"/>
  <c r="CZ2" i="7"/>
  <c r="CZ8" i="10"/>
  <c r="CZ7" i="11" s="1"/>
  <c r="CZ7" i="10"/>
  <c r="CZ6" i="10"/>
  <c r="CZ5" i="10"/>
  <c r="CZ4" i="10"/>
  <c r="CZ2" i="10"/>
  <c r="CZ68" i="10" s="1"/>
  <c r="CZ7" i="4"/>
  <c r="CZ6" i="4"/>
  <c r="CZ6" i="9" s="1"/>
  <c r="CZ5" i="4"/>
  <c r="CZ5" i="9" s="1"/>
  <c r="CZ4" i="4"/>
  <c r="CZ4" i="9" s="1"/>
  <c r="CZ3" i="4"/>
  <c r="CZ1" i="4"/>
  <c r="CZ68" i="4" s="1"/>
  <c r="DC1" i="3"/>
  <c r="CZ3" i="7" s="1"/>
  <c r="DC1" i="8"/>
  <c r="CZ3" i="10" s="1"/>
  <c r="DC1" i="6"/>
  <c r="CZ2" i="4" s="1"/>
  <c r="CZ53" i="7" l="1"/>
  <c r="CZ7" i="9"/>
  <c r="CZ3" i="11"/>
  <c r="CZ5" i="11"/>
  <c r="CZ4" i="11"/>
  <c r="CZ6" i="11"/>
  <c r="CZ2" i="11"/>
  <c r="CZ74" i="10"/>
  <c r="CZ2" i="9"/>
  <c r="CZ3" i="9"/>
  <c r="CY1" i="9"/>
  <c r="CY1" i="11"/>
  <c r="CY8" i="7"/>
  <c r="CZ56" i="7" s="1"/>
  <c r="CY7" i="7"/>
  <c r="CY6" i="7"/>
  <c r="CZ54" i="7" s="1"/>
  <c r="CY5" i="7"/>
  <c r="CY4" i="7"/>
  <c r="CZ52" i="7" s="1"/>
  <c r="CY2" i="7"/>
  <c r="CY50" i="7" s="1"/>
  <c r="CY68" i="10"/>
  <c r="CY8" i="10"/>
  <c r="CY7" i="10"/>
  <c r="CZ73" i="10" s="1"/>
  <c r="CY6" i="10"/>
  <c r="CZ72" i="10" s="1"/>
  <c r="CY5" i="10"/>
  <c r="CZ71" i="10" s="1"/>
  <c r="CY4" i="10"/>
  <c r="CZ70" i="10" s="1"/>
  <c r="CY2" i="10"/>
  <c r="CY7" i="4"/>
  <c r="CZ74" i="4" s="1"/>
  <c r="CY6" i="4"/>
  <c r="CZ73" i="4" s="1"/>
  <c r="CY5" i="4"/>
  <c r="CZ72" i="4" s="1"/>
  <c r="CY4" i="4"/>
  <c r="CY3" i="4"/>
  <c r="CZ70" i="4" s="1"/>
  <c r="CY1" i="4"/>
  <c r="CY68" i="4" s="1"/>
  <c r="DB1" i="3"/>
  <c r="CY3" i="7" s="1"/>
  <c r="CZ51" i="7" s="1"/>
  <c r="DB1" i="8"/>
  <c r="CY3" i="10" s="1"/>
  <c r="CZ69" i="10" s="1"/>
  <c r="DB1" i="6"/>
  <c r="CY2" i="4" s="1"/>
  <c r="CZ69" i="4" s="1"/>
  <c r="CY6" i="9" l="1"/>
  <c r="CZ55" i="7"/>
  <c r="CY4" i="9"/>
  <c r="CZ71" i="4"/>
  <c r="CY5" i="9"/>
  <c r="CY5" i="11"/>
  <c r="CY6" i="11"/>
  <c r="CY3" i="9"/>
  <c r="CY4" i="11"/>
  <c r="CY7" i="11"/>
  <c r="CY2" i="11"/>
  <c r="CY3" i="11"/>
  <c r="CY2" i="9"/>
  <c r="CY7" i="9"/>
  <c r="CX1" i="9"/>
  <c r="CX1" i="11"/>
  <c r="CX8" i="7"/>
  <c r="CY56" i="7" s="1"/>
  <c r="CX7" i="7"/>
  <c r="CY55" i="7" s="1"/>
  <c r="CX6" i="7"/>
  <c r="CY54" i="7" s="1"/>
  <c r="CX5" i="7"/>
  <c r="CY53" i="7" s="1"/>
  <c r="CX4" i="7"/>
  <c r="CY52" i="7" s="1"/>
  <c r="CX2" i="7"/>
  <c r="CX50" i="7" s="1"/>
  <c r="CX8" i="10"/>
  <c r="CX7" i="10"/>
  <c r="CX6" i="11" s="1"/>
  <c r="CX6" i="10"/>
  <c r="CY72" i="10" s="1"/>
  <c r="CX5" i="10"/>
  <c r="CY71" i="10" s="1"/>
  <c r="CX4" i="10"/>
  <c r="CY70" i="10" s="1"/>
  <c r="CX2" i="10"/>
  <c r="CX68" i="10" s="1"/>
  <c r="CX7" i="4"/>
  <c r="CY74" i="4" s="1"/>
  <c r="CX6" i="4"/>
  <c r="CY73" i="4" s="1"/>
  <c r="CX5" i="4"/>
  <c r="CY72" i="4" s="1"/>
  <c r="CX4" i="4"/>
  <c r="CY71" i="4" s="1"/>
  <c r="CX3" i="4"/>
  <c r="CY70" i="4" s="1"/>
  <c r="CX1" i="4"/>
  <c r="CX68" i="4" s="1"/>
  <c r="DA1" i="3"/>
  <c r="CX3" i="7" s="1"/>
  <c r="CY51" i="7" s="1"/>
  <c r="DA1" i="8"/>
  <c r="CX3" i="10" s="1"/>
  <c r="CY69" i="10" s="1"/>
  <c r="DA1" i="6"/>
  <c r="CX2" i="4" s="1"/>
  <c r="CY69" i="4" s="1"/>
  <c r="CX7" i="11" l="1"/>
  <c r="CX5" i="11"/>
  <c r="CX6" i="9"/>
  <c r="CY73" i="10"/>
  <c r="CY74" i="10"/>
  <c r="CX56" i="7"/>
  <c r="CX54" i="7"/>
  <c r="CX3" i="9"/>
  <c r="CX3" i="11"/>
  <c r="CX4" i="11"/>
  <c r="CX4" i="9"/>
  <c r="CX5" i="9"/>
  <c r="CX7" i="9"/>
  <c r="CX2" i="11"/>
  <c r="CX2" i="9"/>
  <c r="CW1" i="9"/>
  <c r="CV1" i="9"/>
  <c r="CW1" i="11"/>
  <c r="CV1" i="11"/>
  <c r="CW8" i="7"/>
  <c r="CW7" i="7"/>
  <c r="CX55" i="7" s="1"/>
  <c r="CW6" i="7"/>
  <c r="CW5" i="7"/>
  <c r="CX53" i="7" s="1"/>
  <c r="CW4" i="7"/>
  <c r="CX52" i="7" s="1"/>
  <c r="CW2" i="7"/>
  <c r="CW50" i="7" s="1"/>
  <c r="CV8" i="7"/>
  <c r="CW56" i="7" s="1"/>
  <c r="CV7" i="7"/>
  <c r="CV6" i="7"/>
  <c r="CV5" i="7"/>
  <c r="CV4" i="7"/>
  <c r="CV2" i="7"/>
  <c r="CV50" i="7" s="1"/>
  <c r="CW68" i="10"/>
  <c r="CW8" i="10"/>
  <c r="CW7" i="11" s="1"/>
  <c r="CW7" i="10"/>
  <c r="CW6" i="11" s="1"/>
  <c r="CW6" i="10"/>
  <c r="CW5" i="10"/>
  <c r="CW4" i="10"/>
  <c r="CW2" i="10"/>
  <c r="CV8" i="10"/>
  <c r="CV7" i="10"/>
  <c r="CV6" i="10"/>
  <c r="CV5" i="10"/>
  <c r="CV4" i="10"/>
  <c r="CV2" i="10"/>
  <c r="CV68" i="10" s="1"/>
  <c r="CW7" i="4"/>
  <c r="CW6" i="4"/>
  <c r="CW5" i="4"/>
  <c r="CW5" i="9" s="1"/>
  <c r="CW4" i="4"/>
  <c r="CW4" i="9" s="1"/>
  <c r="CW3" i="4"/>
  <c r="CX70" i="4" s="1"/>
  <c r="CW1" i="4"/>
  <c r="CW68" i="4" s="1"/>
  <c r="CV7" i="4"/>
  <c r="CV6" i="4"/>
  <c r="CV5" i="4"/>
  <c r="CV4" i="4"/>
  <c r="CV3" i="4"/>
  <c r="CV1" i="4"/>
  <c r="CV68" i="4" s="1"/>
  <c r="CZ1" i="3"/>
  <c r="CW3" i="7" s="1"/>
  <c r="CY1" i="3"/>
  <c r="CV3" i="7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69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X69" i="4" s="1"/>
  <c r="CY1" i="6"/>
  <c r="CV2" i="4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W53" i="7" l="1"/>
  <c r="CV6" i="9"/>
  <c r="CW7" i="9"/>
  <c r="CW71" i="10"/>
  <c r="CW73" i="4"/>
  <c r="CW74" i="4"/>
  <c r="CW70" i="4"/>
  <c r="CW51" i="7"/>
  <c r="CX51" i="7"/>
  <c r="CW54" i="7"/>
  <c r="CV7" i="9"/>
  <c r="CW52" i="7"/>
  <c r="CW73" i="10"/>
  <c r="CV6" i="11"/>
  <c r="CW72" i="10"/>
  <c r="CX72" i="10"/>
  <c r="CV7" i="11"/>
  <c r="CX73" i="10"/>
  <c r="CX74" i="10"/>
  <c r="CW70" i="10"/>
  <c r="CX70" i="10"/>
  <c r="CW4" i="11"/>
  <c r="CX71" i="10"/>
  <c r="CW6" i="9"/>
  <c r="CX74" i="4"/>
  <c r="CX72" i="4"/>
  <c r="CX71" i="4"/>
  <c r="CX73" i="4"/>
  <c r="CW3" i="9"/>
  <c r="CW55" i="7"/>
  <c r="CV3" i="11"/>
  <c r="CV4" i="11"/>
  <c r="CV5" i="11"/>
  <c r="CV3" i="9"/>
  <c r="CV4" i="9"/>
  <c r="CV5" i="9"/>
  <c r="CW69" i="10"/>
  <c r="CW2" i="11"/>
  <c r="CV2" i="11"/>
  <c r="CW74" i="10"/>
  <c r="CW3" i="11"/>
  <c r="CW5" i="11"/>
  <c r="CW2" i="9"/>
  <c r="CW69" i="4"/>
  <c r="CV2" i="9"/>
  <c r="CW71" i="4"/>
  <c r="CW72" i="4"/>
  <c r="CU1" i="9"/>
  <c r="CU1" i="11"/>
  <c r="CU8" i="7"/>
  <c r="CV56" i="7" s="1"/>
  <c r="CU7" i="7"/>
  <c r="CV55" i="7" s="1"/>
  <c r="CU6" i="7"/>
  <c r="CV54" i="7" s="1"/>
  <c r="CU5" i="7"/>
  <c r="CV53" i="7" s="1"/>
  <c r="CU4" i="7"/>
  <c r="CU2" i="7"/>
  <c r="CU50" i="7" s="1"/>
  <c r="CU8" i="10"/>
  <c r="CU7" i="10"/>
  <c r="CV73" i="10" s="1"/>
  <c r="CU6" i="10"/>
  <c r="CU5" i="10"/>
  <c r="CU4" i="10"/>
  <c r="CU2" i="10"/>
  <c r="CU68" i="10" s="1"/>
  <c r="CU7" i="4"/>
  <c r="CV74" i="4" s="1"/>
  <c r="CU6" i="4"/>
  <c r="CU5" i="4"/>
  <c r="CV72" i="4" s="1"/>
  <c r="CU4" i="4"/>
  <c r="CV71" i="4" s="1"/>
  <c r="CU3" i="4"/>
  <c r="CV70" i="4" s="1"/>
  <c r="CU1" i="4"/>
  <c r="CU68" i="4" s="1"/>
  <c r="CU3" i="7"/>
  <c r="CV51" i="7" s="1"/>
  <c r="CU3" i="10"/>
  <c r="CV69" i="10" s="1"/>
  <c r="CU2" i="4"/>
  <c r="CV69" i="4" s="1"/>
  <c r="CU7" i="11" l="1"/>
  <c r="CU3" i="9"/>
  <c r="CU6" i="9"/>
  <c r="CU4" i="11"/>
  <c r="CU5" i="11"/>
  <c r="CV52" i="7"/>
  <c r="CV74" i="10"/>
  <c r="CV72" i="10"/>
  <c r="CU3" i="11"/>
  <c r="CV70" i="10"/>
  <c r="CV71" i="10"/>
  <c r="CV73" i="4"/>
  <c r="CU56" i="7"/>
  <c r="CU5" i="9"/>
  <c r="CU6" i="11"/>
  <c r="CU2" i="11"/>
  <c r="CU2" i="9"/>
  <c r="CU4" i="9"/>
  <c r="CU7" i="9"/>
  <c r="CT1" i="9"/>
  <c r="CT1" i="11"/>
  <c r="CT8" i="7"/>
  <c r="CT7" i="7"/>
  <c r="CU55" i="7" s="1"/>
  <c r="CT6" i="7"/>
  <c r="CU54" i="7" s="1"/>
  <c r="CT5" i="7"/>
  <c r="CU53" i="7" s="1"/>
  <c r="CT4" i="7"/>
  <c r="CU52" i="7" s="1"/>
  <c r="CT2" i="7"/>
  <c r="CT50" i="7" s="1"/>
  <c r="CT8" i="10"/>
  <c r="CT7" i="11" s="1"/>
  <c r="CT7" i="10"/>
  <c r="CT6" i="11" s="1"/>
  <c r="CT6" i="10"/>
  <c r="CU72" i="10" s="1"/>
  <c r="CT5" i="10"/>
  <c r="CU71" i="10" s="1"/>
  <c r="CT4" i="10"/>
  <c r="CU70" i="10" s="1"/>
  <c r="CT2" i="10"/>
  <c r="CT68" i="10" s="1"/>
  <c r="CT7" i="4"/>
  <c r="CU74" i="4" s="1"/>
  <c r="CT6" i="4"/>
  <c r="CT5" i="4"/>
  <c r="CU72" i="4" s="1"/>
  <c r="CT4" i="4"/>
  <c r="CU71" i="4" s="1"/>
  <c r="CT3" i="4"/>
  <c r="CU70" i="4" s="1"/>
  <c r="CT1" i="4"/>
  <c r="CT68" i="4" s="1"/>
  <c r="CT3" i="7"/>
  <c r="CU51" i="7" s="1"/>
  <c r="CT3" i="10"/>
  <c r="CU69" i="10" s="1"/>
  <c r="CT2" i="4"/>
  <c r="CU69" i="4" s="1"/>
  <c r="CU73" i="10" l="1"/>
  <c r="CU74" i="10"/>
  <c r="CT7" i="9"/>
  <c r="CT6" i="9"/>
  <c r="CU73" i="4"/>
  <c r="CT3" i="9"/>
  <c r="CT5" i="9"/>
  <c r="CT4" i="9"/>
  <c r="CT3" i="11"/>
  <c r="CT4" i="11"/>
  <c r="CT2" i="11"/>
  <c r="CT73" i="10"/>
  <c r="CT5" i="11"/>
  <c r="CT2" i="9"/>
  <c r="CS1" i="9"/>
  <c r="CS1" i="11"/>
  <c r="CS8" i="7"/>
  <c r="CS7" i="7"/>
  <c r="CT55" i="7" s="1"/>
  <c r="CS6" i="7"/>
  <c r="CT54" i="7" s="1"/>
  <c r="CS5" i="7"/>
  <c r="CS4" i="7"/>
  <c r="CT52" i="7" s="1"/>
  <c r="CS2" i="7"/>
  <c r="CS50" i="7" s="1"/>
  <c r="CS8" i="10"/>
  <c r="CT74" i="10" s="1"/>
  <c r="CS7" i="10"/>
  <c r="CS6" i="10"/>
  <c r="CT72" i="10" s="1"/>
  <c r="CS5" i="10"/>
  <c r="CT71" i="10" s="1"/>
  <c r="CS4" i="10"/>
  <c r="CT70" i="10" s="1"/>
  <c r="CS2" i="10"/>
  <c r="CS68" i="10" s="1"/>
  <c r="CS7" i="4"/>
  <c r="CT74" i="4" s="1"/>
  <c r="CS6" i="4"/>
  <c r="CT73" i="4" s="1"/>
  <c r="CS5" i="4"/>
  <c r="CT72" i="4" s="1"/>
  <c r="CS4" i="4"/>
  <c r="CT71" i="4" s="1"/>
  <c r="CS3" i="4"/>
  <c r="CT70" i="4" s="1"/>
  <c r="CS1" i="4"/>
  <c r="CS68" i="4" s="1"/>
  <c r="CS3" i="7"/>
  <c r="CT51" i="7" s="1"/>
  <c r="CS3" i="10"/>
  <c r="CT69" i="10" s="1"/>
  <c r="CS2" i="4"/>
  <c r="CT69" i="4" s="1"/>
  <c r="CS7" i="11" l="1"/>
  <c r="CT56" i="7"/>
  <c r="CS4" i="9"/>
  <c r="CT53" i="7"/>
  <c r="CS6" i="11"/>
  <c r="CS3" i="9"/>
  <c r="CS3" i="11"/>
  <c r="CS6" i="9"/>
  <c r="CS5" i="11"/>
  <c r="CS2" i="11"/>
  <c r="CS4" i="11"/>
  <c r="CS2" i="9"/>
  <c r="CS5" i="9"/>
  <c r="CS7" i="9"/>
  <c r="CR1" i="9"/>
  <c r="CR1" i="11"/>
  <c r="CR8" i="7"/>
  <c r="CS56" i="7" s="1"/>
  <c r="CR7" i="7"/>
  <c r="CS55" i="7" s="1"/>
  <c r="CR6" i="7"/>
  <c r="CS54" i="7" s="1"/>
  <c r="CR5" i="7"/>
  <c r="CR4" i="7"/>
  <c r="CS52" i="7" s="1"/>
  <c r="CR2" i="7"/>
  <c r="CR50" i="7" s="1"/>
  <c r="CR8" i="10"/>
  <c r="CS74" i="10" s="1"/>
  <c r="CR7" i="10"/>
  <c r="CS73" i="10" s="1"/>
  <c r="CR6" i="10"/>
  <c r="CS72" i="10" s="1"/>
  <c r="CR5" i="10"/>
  <c r="CS71" i="10" s="1"/>
  <c r="CR4" i="10"/>
  <c r="CS70" i="10" s="1"/>
  <c r="CR2" i="10"/>
  <c r="CR68" i="10" s="1"/>
  <c r="CR7" i="4"/>
  <c r="CS74" i="4" s="1"/>
  <c r="CR6" i="4"/>
  <c r="CS73" i="4" s="1"/>
  <c r="CR5" i="4"/>
  <c r="CS72" i="4" s="1"/>
  <c r="CR4" i="4"/>
  <c r="CS71" i="4" s="1"/>
  <c r="CR3" i="4"/>
  <c r="CS70" i="4" s="1"/>
  <c r="CR1" i="4"/>
  <c r="CR68" i="4" s="1"/>
  <c r="CR3" i="7"/>
  <c r="CS51" i="7" s="1"/>
  <c r="CR3" i="10"/>
  <c r="CS69" i="10" s="1"/>
  <c r="CR2" i="4"/>
  <c r="CS69" i="4" s="1"/>
  <c r="CR4" i="9" l="1"/>
  <c r="CS53" i="7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R74" i="4" s="1"/>
  <c r="CQ6" i="4"/>
  <c r="CQ5" i="4"/>
  <c r="CR72" i="4" s="1"/>
  <c r="CQ4" i="4"/>
  <c r="CR71" i="4" s="1"/>
  <c r="CQ3" i="4"/>
  <c r="CR70" i="4" s="1"/>
  <c r="CQ1" i="4"/>
  <c r="CQ68" i="4" s="1"/>
  <c r="CQ3" i="7"/>
  <c r="CR51" i="7" s="1"/>
  <c r="CQ3" i="10"/>
  <c r="CR69" i="10" s="1"/>
  <c r="CQ2" i="4"/>
  <c r="CR69" i="4" s="1"/>
  <c r="CQ6" i="11" l="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Q73" i="10" s="1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P3" i="7"/>
  <c r="CQ51" i="7" s="1"/>
  <c r="CP3" i="10"/>
  <c r="CQ69" i="10" s="1"/>
  <c r="CP2" i="4"/>
  <c r="CQ69" i="4" s="1"/>
  <c r="CP6" i="11" l="1"/>
  <c r="CP4" i="9"/>
  <c r="CP7" i="11"/>
  <c r="CQ74" i="10"/>
  <c r="CP5" i="9"/>
  <c r="CQ72" i="4"/>
  <c r="CQ71" i="4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P53" i="7" s="1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O3" i="7"/>
  <c r="CP51" i="7" s="1"/>
  <c r="CO3" i="10"/>
  <c r="CP69" i="10" s="1"/>
  <c r="CO2" i="4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O73" i="10" s="1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N3" i="7"/>
  <c r="CO51" i="7" s="1"/>
  <c r="CN3" i="10"/>
  <c r="CO69" i="10" s="1"/>
  <c r="CN2" i="4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M3" i="7"/>
  <c r="CN51" i="7" s="1"/>
  <c r="CL3" i="7"/>
  <c r="CM3" i="10"/>
  <c r="CL3" i="10"/>
  <c r="CM2" i="4"/>
  <c r="CN69" i="4" s="1"/>
  <c r="CL2" i="4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K3" i="7"/>
  <c r="CJ3" i="7"/>
  <c r="CK3" i="10"/>
  <c r="CJ3" i="10"/>
  <c r="CK2" i="4"/>
  <c r="CL69" i="4" s="1"/>
  <c r="CJ2" i="4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J70" i="4" s="1"/>
  <c r="CI1" i="4"/>
  <c r="CI68" i="4" s="1"/>
  <c r="CI3" i="7"/>
  <c r="CJ51" i="7" s="1"/>
  <c r="CI3" i="10"/>
  <c r="CJ69" i="10" s="1"/>
  <c r="CI2" i="4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H3" i="7"/>
  <c r="CI51" i="7" s="1"/>
  <c r="CH3" i="10"/>
  <c r="CI69" i="10" s="1"/>
  <c r="CH2" i="4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G3" i="7"/>
  <c r="CH51" i="7" s="1"/>
  <c r="CG3" i="10"/>
  <c r="CH69" i="10" s="1"/>
  <c r="CG2" i="4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F3" i="7"/>
  <c r="CG51" i="7" s="1"/>
  <c r="CF3" i="10"/>
  <c r="CG69" i="10" s="1"/>
  <c r="CF2" i="4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E3" i="7"/>
  <c r="CF51" i="7" s="1"/>
  <c r="CE3" i="10"/>
  <c r="CF69" i="10" s="1"/>
  <c r="CE2" i="4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D3" i="7"/>
  <c r="CE51" i="7" s="1"/>
  <c r="CD3" i="10"/>
  <c r="CE69" i="10" s="1"/>
  <c r="CD2" i="4"/>
  <c r="CE69" i="4" s="1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C3" i="7"/>
  <c r="CD51" i="7" s="1"/>
  <c r="CC3" i="10"/>
  <c r="CD69" i="10" s="1"/>
  <c r="CC2" i="4"/>
  <c r="CD69" i="4" s="1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<sst xmlns="http://schemas.openxmlformats.org/spreadsheetml/2006/main" count="1267" uniqueCount="351">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</sst>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2400894</c:v>
                </c:pt>
                <c:pt idx="89">
                  <c:v>2471847</c:v>
                </c:pt>
                <c:pt idx="90">
                  <c:v>2549175</c:v>
                </c:pt>
                <c:pt idx="91">
                  <c:v>2624741</c:v>
                </c:pt>
                <c:pt idx="92">
                  <c:v>2708547</c:v>
                </c:pt>
                <c:pt idx="93">
                  <c:v>2795875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3097190</c:v>
                </c:pt>
                <c:pt idx="98">
                  <c:v>3172287</c:v>
                </c:pt>
                <c:pt idx="99">
                  <c:v>3256853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Deaths!$C$50:$DZ$50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Deaths!$C$51:$DZ$51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8219</c:v>
                </c:pt>
                <c:pt idx="84">
                  <c:v>7288</c:v>
                </c:pt>
                <c:pt idx="85">
                  <c:v>8858</c:v>
                </c:pt>
                <c:pt idx="86">
                  <c:v>6410</c:v>
                </c:pt>
                <c:pt idx="87">
                  <c:v>4559</c:v>
                </c:pt>
                <c:pt idx="88">
                  <c:v>5325</c:v>
                </c:pt>
                <c:pt idx="89">
                  <c:v>7139</c:v>
                </c:pt>
                <c:pt idx="90">
                  <c:v>6677</c:v>
                </c:pt>
                <c:pt idx="91">
                  <c:v>6753</c:v>
                </c:pt>
                <c:pt idx="92">
                  <c:v>6332</c:v>
                </c:pt>
                <c:pt idx="93">
                  <c:v>6188</c:v>
                </c:pt>
                <c:pt idx="94">
                  <c:v>3713</c:v>
                </c:pt>
                <c:pt idx="95">
                  <c:v>4584</c:v>
                </c:pt>
                <c:pt idx="96">
                  <c:v>6315</c:v>
                </c:pt>
                <c:pt idx="97">
                  <c:v>6866</c:v>
                </c:pt>
                <c:pt idx="98">
                  <c:v>5692</c:v>
                </c:pt>
                <c:pt idx="99">
                  <c:v>5262</c:v>
                </c:pt>
                <c:pt idx="100">
                  <c:v>5189</c:v>
                </c:pt>
                <c:pt idx="101">
                  <c:v>3662</c:v>
                </c:pt>
                <c:pt idx="102">
                  <c:v>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1378</c:v>
                </c:pt>
                <c:pt idx="96">
                  <c:v>2096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0.21839952375219943</c:v>
                </c:pt>
                <c:pt idx="84">
                  <c:v>0.2160107622987828</c:v>
                </c:pt>
                <c:pt idx="85">
                  <c:v>0.2145581534302678</c:v>
                </c:pt>
                <c:pt idx="86">
                  <c:v>0.21641242076236508</c:v>
                </c:pt>
                <c:pt idx="87">
                  <c:v>0.21619781462892537</c:v>
                </c:pt>
                <c:pt idx="88">
                  <c:v>0.21208095262173232</c:v>
                </c:pt>
                <c:pt idx="89">
                  <c:v>0.21150626950437804</c:v>
                </c:pt>
                <c:pt idx="90">
                  <c:v>0.20954598776232922</c:v>
                </c:pt>
                <c:pt idx="91">
                  <c:v>0.20838912444102048</c:v>
                </c:pt>
                <c:pt idx="92">
                  <c:v>0.2076490486937968</c:v>
                </c:pt>
                <c:pt idx="93">
                  <c:v>0.20210186995690155</c:v>
                </c:pt>
                <c:pt idx="94">
                  <c:v>0.20143298023350895</c:v>
                </c:pt>
                <c:pt idx="95">
                  <c:v>0.19879058799016938</c:v>
                </c:pt>
                <c:pt idx="96">
                  <c:v>0.19710686194414245</c:v>
                </c:pt>
                <c:pt idx="97">
                  <c:v>0.1957885757558023</c:v>
                </c:pt>
                <c:pt idx="98">
                  <c:v>0.19357787244173491</c:v>
                </c:pt>
                <c:pt idx="99">
                  <c:v>0.18710051410006831</c:v>
                </c:pt>
                <c:pt idx="100">
                  <c:v>0.18482782018134303</c:v>
                </c:pt>
                <c:pt idx="101">
                  <c:v>0.1823654369745385</c:v>
                </c:pt>
                <c:pt idx="102">
                  <c:v>0.18027895266721353</c:v>
                </c:pt>
                <c:pt idx="103">
                  <c:v>0.17785755246026017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0.33550807177829595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0.21839952375219943</c:v>
                      </c:pt>
                      <c:pt idx="84">
                        <c:v>0.2160107622987828</c:v>
                      </c:pt>
                      <c:pt idx="85">
                        <c:v>0.2145581534302678</c:v>
                      </c:pt>
                      <c:pt idx="86">
                        <c:v>0.21641242076236508</c:v>
                      </c:pt>
                      <c:pt idx="87">
                        <c:v>0.21619781462892537</c:v>
                      </c:pt>
                      <c:pt idx="88">
                        <c:v>0.21208095262173232</c:v>
                      </c:pt>
                      <c:pt idx="89">
                        <c:v>0.21150626950437804</c:v>
                      </c:pt>
                      <c:pt idx="90">
                        <c:v>0.20954598776232922</c:v>
                      </c:pt>
                      <c:pt idx="91">
                        <c:v>0.20838912444102048</c:v>
                      </c:pt>
                      <c:pt idx="92">
                        <c:v>0.2076490486937968</c:v>
                      </c:pt>
                      <c:pt idx="93">
                        <c:v>0.20210186995690155</c:v>
                      </c:pt>
                      <c:pt idx="94">
                        <c:v>0.20143298023350895</c:v>
                      </c:pt>
                      <c:pt idx="95">
                        <c:v>0.19879058799016938</c:v>
                      </c:pt>
                      <c:pt idx="96">
                        <c:v>0.19710686194414245</c:v>
                      </c:pt>
                      <c:pt idx="97">
                        <c:v>0.1957885757558023</c:v>
                      </c:pt>
                      <c:pt idx="98">
                        <c:v>0.19357787244173491</c:v>
                      </c:pt>
                      <c:pt idx="99">
                        <c:v>0.18710051410006831</c:v>
                      </c:pt>
                      <c:pt idx="100">
                        <c:v>0.18482782018134303</c:v>
                      </c:pt>
                      <c:pt idx="101">
                        <c:v>0.1823654369745385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6.5309149482008153E-2</c:v>
                </c:pt>
                <c:pt idx="82">
                  <c:v>6.5904643731445445E-2</c:v>
                </c:pt>
                <c:pt idx="83">
                  <c:v>6.7038000466698153E-2</c:v>
                </c:pt>
                <c:pt idx="84">
                  <c:v>6.8429865930821898E-2</c:v>
                </c:pt>
                <c:pt idx="85">
                  <c:v>6.8752230615947416E-2</c:v>
                </c:pt>
                <c:pt idx="86">
                  <c:v>7.001044325570617E-2</c:v>
                </c:pt>
                <c:pt idx="87">
                  <c:v>7.0431645952534344E-2</c:v>
                </c:pt>
                <c:pt idx="88">
                  <c:v>6.9879386595159965E-2</c:v>
                </c:pt>
                <c:pt idx="89">
                  <c:v>7.0027797027890484E-2</c:v>
                </c:pt>
                <c:pt idx="90">
                  <c:v>7.0704051310718177E-2</c:v>
                </c:pt>
                <c:pt idx="91">
                  <c:v>7.1212359619482454E-2</c:v>
                </c:pt>
                <c:pt idx="92">
                  <c:v>7.1502174413070926E-2</c:v>
                </c:pt>
                <c:pt idx="93">
                  <c:v>7.1533598605087859E-2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7.0933769705019176E-2</c:v>
                </c:pt>
                <c:pt idx="97">
                  <c:v>7.129010490153978E-2</c:v>
                </c:pt>
                <c:pt idx="98">
                  <c:v>7.1766835724510425E-2</c:v>
                </c:pt>
                <c:pt idx="99">
                  <c:v>7.1651069299105613E-2</c:v>
                </c:pt>
                <c:pt idx="100">
                  <c:v>7.1362115356376932E-2</c:v>
                </c:pt>
                <c:pt idx="101">
                  <c:v>7.1136154157900158E-2</c:v>
                </c:pt>
                <c:pt idx="102">
                  <c:v>7.0570038346276551E-2</c:v>
                </c:pt>
                <c:pt idx="103">
                  <c:v>7.0201824978963476E-2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5.6930956074547887E-2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6.5309149482008153E-2</c:v>
                      </c:pt>
                      <c:pt idx="82">
                        <c:v>6.5904643731445445E-2</c:v>
                      </c:pt>
                      <c:pt idx="83">
                        <c:v>6.7038000466698153E-2</c:v>
                      </c:pt>
                      <c:pt idx="84">
                        <c:v>6.8429865930821898E-2</c:v>
                      </c:pt>
                      <c:pt idx="85">
                        <c:v>6.8752230615947416E-2</c:v>
                      </c:pt>
                      <c:pt idx="86">
                        <c:v>7.001044325570617E-2</c:v>
                      </c:pt>
                      <c:pt idx="87">
                        <c:v>7.0431645952534344E-2</c:v>
                      </c:pt>
                      <c:pt idx="88">
                        <c:v>6.9879386595159965E-2</c:v>
                      </c:pt>
                      <c:pt idx="89">
                        <c:v>7.0027797027890484E-2</c:v>
                      </c:pt>
                      <c:pt idx="90">
                        <c:v>7.0704051310718177E-2</c:v>
                      </c:pt>
                      <c:pt idx="91">
                        <c:v>7.1212359619482454E-2</c:v>
                      </c:pt>
                      <c:pt idx="92">
                        <c:v>7.1502174413070926E-2</c:v>
                      </c:pt>
                      <c:pt idx="93">
                        <c:v>7.1533598605087859E-2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7.0933769705019176E-2</c:v>
                      </c:pt>
                      <c:pt idx="97">
                        <c:v>7.129010490153978E-2</c:v>
                      </c:pt>
                      <c:pt idx="98">
                        <c:v>7.1766835724510425E-2</c:v>
                      </c:pt>
                      <c:pt idx="99">
                        <c:v>7.1651069299105613E-2</c:v>
                      </c:pt>
                      <c:pt idx="100">
                        <c:v>7.1362115356376932E-2</c:v>
                      </c:pt>
                      <c:pt idx="101">
                        <c:v>7.1136154157900158E-2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Confirmed!$B$7:$DZ$7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Confirmed!$C$69:$DZ$69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83555</c:v>
                </c:pt>
                <c:pt idx="88">
                  <c:v>70953</c:v>
                </c:pt>
                <c:pt idx="89">
                  <c:v>77328</c:v>
                </c:pt>
                <c:pt idx="90">
                  <c:v>75566</c:v>
                </c:pt>
                <c:pt idx="91">
                  <c:v>83806</c:v>
                </c:pt>
                <c:pt idx="92">
                  <c:v>87328</c:v>
                </c:pt>
                <c:pt idx="93">
                  <c:v>85265</c:v>
                </c:pt>
                <c:pt idx="94">
                  <c:v>73893</c:v>
                </c:pt>
                <c:pt idx="95">
                  <c:v>68689</c:v>
                </c:pt>
                <c:pt idx="96">
                  <c:v>73468</c:v>
                </c:pt>
                <c:pt idx="97">
                  <c:v>75097</c:v>
                </c:pt>
                <c:pt idx="98">
                  <c:v>84566</c:v>
                </c:pt>
                <c:pt idx="99">
                  <c:v>86924</c:v>
                </c:pt>
                <c:pt idx="100">
                  <c:v>83566</c:v>
                </c:pt>
                <c:pt idx="101">
                  <c:v>79386</c:v>
                </c:pt>
                <c:pt idx="102">
                  <c:v>76326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Confirmed!$C$70:$DZ$70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Confirmed!$C$71:$DZ$71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Confirmed!$C$72:$DZ$72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Confirmed!$C$73:$DZ$73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Confirmed!$C$74:$DZ$74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473968</c:v>
                </c:pt>
                <c:pt idx="84">
                  <c:v>510504</c:v>
                </c:pt>
                <c:pt idx="85">
                  <c:v>541592</c:v>
                </c:pt>
                <c:pt idx="86">
                  <c:v>567757</c:v>
                </c:pt>
                <c:pt idx="87">
                  <c:v>591715</c:v>
                </c:pt>
                <c:pt idx="88">
                  <c:v>623307</c:v>
                </c:pt>
                <c:pt idx="89">
                  <c:v>645308</c:v>
                </c:pt>
                <c:pt idx="90">
                  <c:v>679894</c:v>
                </c:pt>
                <c:pt idx="91">
                  <c:v>710033</c:v>
                </c:pt>
                <c:pt idx="92">
                  <c:v>738998</c:v>
                </c:pt>
                <c:pt idx="93">
                  <c:v>789596</c:v>
                </c:pt>
                <c:pt idx="94">
                  <c:v>817414</c:v>
                </c:pt>
                <c:pt idx="95">
                  <c:v>845985</c:v>
                </c:pt>
                <c:pt idx="96">
                  <c:v>873677</c:v>
                </c:pt>
                <c:pt idx="97">
                  <c:v>906943</c:v>
                </c:pt>
                <c:pt idx="98">
                  <c:v>948425</c:v>
                </c:pt>
                <c:pt idx="99">
                  <c:v>1013871</c:v>
                </c:pt>
                <c:pt idx="100">
                  <c:v>1052415</c:v>
                </c:pt>
                <c:pt idx="101">
                  <c:v>1093112</c:v>
                </c:pt>
                <c:pt idx="102">
                  <c:v>1125236</c:v>
                </c:pt>
                <c:pt idx="103">
                  <c:v>1162724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Recovered!$C$69:$DZ$69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25313</c:v>
                </c:pt>
                <c:pt idx="83">
                  <c:v>36536</c:v>
                </c:pt>
                <c:pt idx="84">
                  <c:v>31088</c:v>
                </c:pt>
                <c:pt idx="85">
                  <c:v>26165</c:v>
                </c:pt>
                <c:pt idx="86">
                  <c:v>23958</c:v>
                </c:pt>
                <c:pt idx="87">
                  <c:v>31592</c:v>
                </c:pt>
                <c:pt idx="88">
                  <c:v>22001</c:v>
                </c:pt>
                <c:pt idx="89">
                  <c:v>34586</c:v>
                </c:pt>
                <c:pt idx="90">
                  <c:v>30139</c:v>
                </c:pt>
                <c:pt idx="91">
                  <c:v>28965</c:v>
                </c:pt>
                <c:pt idx="92">
                  <c:v>50598</c:v>
                </c:pt>
                <c:pt idx="93">
                  <c:v>27818</c:v>
                </c:pt>
                <c:pt idx="94">
                  <c:v>28571</c:v>
                </c:pt>
                <c:pt idx="95">
                  <c:v>27692</c:v>
                </c:pt>
                <c:pt idx="96">
                  <c:v>33266</c:v>
                </c:pt>
                <c:pt idx="97">
                  <c:v>41482</c:v>
                </c:pt>
                <c:pt idx="98">
                  <c:v>65446</c:v>
                </c:pt>
                <c:pt idx="99">
                  <c:v>38544</c:v>
                </c:pt>
                <c:pt idx="100">
                  <c:v>40697</c:v>
                </c:pt>
                <c:pt idx="101">
                  <c:v>32124</c:v>
                </c:pt>
                <c:pt idx="102">
                  <c:v>37488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Recovered!$C$70:$DZ$70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Recovered!$C$71:$DZ$71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Recovered!$C$72:$DZ$72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Recovered!$C$73:$DZ$73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</c:strCache>
            </c:strRef>
          </c:cat>
          <c:val>
            <c:numRef>
              <c:f>Recovered!$C$74:$DZ$74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140658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167773</c:v>
                </c:pt>
                <c:pt idx="89">
                  <c:v>173098</c:v>
                </c:pt>
                <c:pt idx="90">
                  <c:v>180237</c:v>
                </c:pt>
                <c:pt idx="91">
                  <c:v>186914</c:v>
                </c:pt>
                <c:pt idx="92">
                  <c:v>193667</c:v>
                </c:pt>
                <c:pt idx="93">
                  <c:v>199999</c:v>
                </c:pt>
                <c:pt idx="94">
                  <c:v>206187</c:v>
                </c:pt>
                <c:pt idx="95">
                  <c:v>209900</c:v>
                </c:pt>
                <c:pt idx="96">
                  <c:v>214484</c:v>
                </c:pt>
                <c:pt idx="97">
                  <c:v>220799</c:v>
                </c:pt>
                <c:pt idx="98">
                  <c:v>227665</c:v>
                </c:pt>
                <c:pt idx="99">
                  <c:v>233357</c:v>
                </c:pt>
                <c:pt idx="100">
                  <c:v>238619</c:v>
                </c:pt>
                <c:pt idx="101">
                  <c:v>243808</c:v>
                </c:pt>
                <c:pt idx="102">
                  <c:v>247470</c:v>
                </c:pt>
                <c:pt idx="103">
                  <c:v>251537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268"/>
  <sheetViews>
    <sheetView topLeftCell="A160" workbookViewId="0">
      <selection activeCell="A190" sqref="A190"/>
    </sheetView>
  </sheetViews>
  <sheetFormatPr defaultRowHeight="14.5" x14ac:dyDescent="0.35"/>
  <cols>
    <col min="75" max="86" width="10.453125" bestFit="1" customWidth="1"/>
    <col min="105" max="108" width="10.453125" bestFit="1" customWidth="1"/>
  </cols>
  <sheetData>
    <row r="1" spans="1:108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DD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2400894</v>
      </c>
      <c r="CP1">
        <f t="shared" si="1"/>
        <v>2471847</v>
      </c>
      <c r="CQ1">
        <f t="shared" si="1"/>
        <v>2549175</v>
      </c>
      <c r="CR1">
        <f t="shared" si="1"/>
        <v>2624741</v>
      </c>
      <c r="CS1">
        <f t="shared" si="1"/>
        <v>2708547</v>
      </c>
      <c r="CT1">
        <f t="shared" si="1"/>
        <v>2795875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3097190</v>
      </c>
      <c r="CY1">
        <f t="shared" si="1"/>
        <v>3172287</v>
      </c>
      <c r="CZ1">
        <f t="shared" si="1"/>
        <v>3256853</v>
      </c>
      <c r="DA1">
        <f t="shared" si="1"/>
        <v>3343777</v>
      </c>
      <c r="DB1">
        <f t="shared" si="1"/>
        <v>3427343</v>
      </c>
      <c r="DC1">
        <f t="shared" si="1"/>
        <v>3506729</v>
      </c>
      <c r="DD1">
        <f t="shared" si="1"/>
        <v>3583055</v>
      </c>
    </row>
    <row r="2" spans="1:10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</row>
    <row r="3" spans="1:10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</row>
    <row r="4" spans="1:10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</row>
    <row r="5" spans="1:10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</row>
    <row r="6" spans="1:10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</row>
    <row r="7" spans="1:10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</row>
    <row r="8" spans="1:10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</row>
    <row r="9" spans="1:10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</row>
    <row r="10" spans="1:10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</row>
    <row r="11" spans="1:10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</row>
    <row r="12" spans="1:10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</row>
    <row r="13" spans="1:10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</row>
    <row r="14" spans="1:10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</row>
    <row r="15" spans="1:10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</row>
    <row r="16" spans="1:10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</row>
    <row r="17" spans="1:10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</row>
    <row r="18" spans="1:10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</row>
    <row r="19" spans="1:10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</row>
    <row r="20" spans="1:10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</row>
    <row r="21" spans="1:10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</row>
    <row r="22" spans="1:10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</row>
    <row r="23" spans="1:10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</row>
    <row r="24" spans="1:10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</row>
    <row r="25" spans="1:10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</row>
    <row r="26" spans="1:10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</row>
    <row r="27" spans="1:10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</row>
    <row r="28" spans="1:10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</row>
    <row r="29" spans="1:10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1014</v>
      </c>
      <c r="CY29">
        <v>1110</v>
      </c>
      <c r="CZ29">
        <v>1110</v>
      </c>
      <c r="DA29">
        <v>1229</v>
      </c>
      <c r="DB29">
        <v>1229</v>
      </c>
      <c r="DC29">
        <v>1594</v>
      </c>
      <c r="DD29">
        <v>1681</v>
      </c>
    </row>
    <row r="30" spans="1:10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</row>
    <row r="31" spans="1:10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</row>
    <row r="32" spans="1:10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</row>
    <row r="33" spans="1:10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</row>
    <row r="34" spans="1:10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</row>
    <row r="35" spans="1:10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</row>
    <row r="36" spans="1:10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</row>
    <row r="37" spans="1:10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</row>
    <row r="38" spans="1:10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</row>
    <row r="39" spans="1:10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</row>
    <row r="40" spans="1:10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</row>
    <row r="41" spans="1:10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</row>
    <row r="42" spans="1:10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</row>
    <row r="43" spans="1:10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</row>
    <row r="44" spans="1:108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</row>
    <row r="45" spans="1:10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</row>
    <row r="46" spans="1:10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</row>
    <row r="47" spans="1:10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</row>
    <row r="48" spans="1:10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</row>
    <row r="49" spans="1:10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</row>
    <row r="50" spans="1:10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</row>
    <row r="51" spans="1:10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</row>
    <row r="52" spans="1:10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</row>
    <row r="53" spans="1:10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</row>
    <row r="54" spans="1:10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</row>
    <row r="55" spans="1:10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</row>
    <row r="56" spans="1:10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</row>
    <row r="57" spans="1:10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</row>
    <row r="58" spans="1:10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</row>
    <row r="59" spans="1:10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</row>
    <row r="60" spans="1:10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</row>
    <row r="61" spans="1:10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</row>
    <row r="62" spans="1:108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</row>
    <row r="63" spans="1:108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</row>
    <row r="64" spans="1:10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</row>
    <row r="65" spans="1:10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</row>
    <row r="66" spans="1:10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</row>
    <row r="67" spans="1:10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</row>
    <row r="68" spans="1:10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</row>
    <row r="69" spans="1:10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</row>
    <row r="70" spans="1:10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</row>
    <row r="71" spans="1:10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</row>
    <row r="72" spans="1:10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</row>
    <row r="73" spans="1:10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</row>
    <row r="74" spans="1:10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</row>
    <row r="75" spans="1:10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</row>
    <row r="76" spans="1:10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</row>
    <row r="77" spans="1:108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</row>
    <row r="78" spans="1:10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</row>
    <row r="79" spans="1:10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</row>
    <row r="80" spans="1:10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</row>
    <row r="81" spans="1:10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</row>
    <row r="82" spans="1:10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</row>
    <row r="83" spans="1:10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</row>
    <row r="84" spans="1:10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</row>
    <row r="85" spans="1:10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</row>
    <row r="86" spans="1:10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</row>
    <row r="87" spans="1:10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</row>
    <row r="88" spans="1:10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</row>
    <row r="89" spans="1:10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</row>
    <row r="90" spans="1:10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</row>
    <row r="91" spans="1:10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</row>
    <row r="92" spans="1:10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</row>
    <row r="93" spans="1:10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</row>
    <row r="94" spans="1:108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</row>
    <row r="95" spans="1:10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</row>
    <row r="96" spans="1:10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</row>
    <row r="97" spans="1:10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</row>
    <row r="98" spans="1:10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</row>
    <row r="99" spans="1:10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</row>
    <row r="100" spans="1:10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</row>
    <row r="101" spans="1:10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</row>
    <row r="102" spans="1:10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</row>
    <row r="103" spans="1:10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</row>
    <row r="104" spans="1:10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</row>
    <row r="105" spans="1:10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</row>
    <row r="106" spans="1:10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</row>
    <row r="107" spans="1:10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</row>
    <row r="108" spans="1:10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</row>
    <row r="109" spans="1:10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</row>
    <row r="110" spans="1:10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</row>
    <row r="111" spans="1:10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</row>
    <row r="112" spans="1:10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</row>
    <row r="113" spans="1:10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</row>
    <row r="114" spans="1:10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</row>
    <row r="115" spans="1:10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</row>
    <row r="116" spans="1:10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</row>
    <row r="117" spans="1:10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</row>
    <row r="118" spans="1:10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</row>
    <row r="119" spans="1:10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</row>
    <row r="120" spans="1:10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</row>
    <row r="121" spans="1:10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</row>
    <row r="122" spans="1:10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</row>
    <row r="123" spans="1:10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</row>
    <row r="124" spans="1:10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</row>
    <row r="125" spans="1:10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</row>
    <row r="126" spans="1:10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</row>
    <row r="127" spans="1:10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</row>
    <row r="128" spans="1:10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</row>
    <row r="129" spans="2:10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</row>
    <row r="130" spans="2:10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</row>
    <row r="131" spans="2:10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</row>
    <row r="132" spans="2:10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</row>
    <row r="133" spans="2:10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</row>
    <row r="134" spans="2:10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</row>
    <row r="135" spans="2:10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</row>
    <row r="136" spans="2:10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</row>
    <row r="137" spans="2:10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</row>
    <row r="138" spans="2:10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</row>
    <row r="139" spans="2:10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</row>
    <row r="140" spans="2:10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</row>
    <row r="141" spans="2:10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</row>
    <row r="142" spans="2:10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</row>
    <row r="143" spans="2:10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</row>
    <row r="144" spans="2:10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</row>
    <row r="145" spans="2:10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</row>
    <row r="146" spans="2:10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</row>
    <row r="147" spans="2:10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</row>
    <row r="148" spans="2:10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</row>
    <row r="149" spans="2:10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</row>
    <row r="150" spans="2:10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</row>
    <row r="151" spans="2:10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</row>
    <row r="152" spans="2:10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</row>
    <row r="153" spans="2:10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</row>
    <row r="154" spans="2:10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</row>
    <row r="155" spans="2:10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</row>
    <row r="156" spans="2:10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</row>
    <row r="157" spans="2:10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</row>
    <row r="158" spans="2:10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</row>
    <row r="159" spans="2:10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</row>
    <row r="160" spans="2:10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</row>
    <row r="161" spans="1:10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</row>
    <row r="162" spans="1:10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</row>
    <row r="163" spans="1:10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</row>
    <row r="164" spans="1:10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</row>
    <row r="165" spans="1:10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</row>
    <row r="166" spans="1:10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</row>
    <row r="167" spans="1:10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</row>
    <row r="168" spans="1:10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</row>
    <row r="169" spans="1:10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</row>
    <row r="170" spans="1:10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</row>
    <row r="171" spans="1:10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</row>
    <row r="172" spans="1:10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</row>
    <row r="173" spans="1:10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</row>
    <row r="174" spans="1:10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</row>
    <row r="175" spans="1:10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</row>
    <row r="176" spans="1:10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</row>
    <row r="177" spans="2:10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</row>
    <row r="178" spans="2:10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</row>
    <row r="179" spans="2:10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</row>
    <row r="180" spans="2:10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</row>
    <row r="181" spans="2:10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</row>
    <row r="182" spans="2:10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</row>
    <row r="183" spans="2:10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</row>
    <row r="184" spans="2:10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</row>
    <row r="185" spans="2:10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</row>
    <row r="186" spans="2:10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</row>
    <row r="187" spans="2:10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</row>
    <row r="188" spans="2:10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</row>
    <row r="189" spans="2:10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</row>
    <row r="190" spans="2:10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</row>
    <row r="191" spans="2:10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</row>
    <row r="192" spans="2:10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</row>
    <row r="193" spans="2:10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</row>
    <row r="194" spans="2:10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</row>
    <row r="195" spans="2:10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</row>
    <row r="196" spans="2:10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</row>
    <row r="197" spans="2:10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</row>
    <row r="198" spans="2:10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</row>
    <row r="199" spans="2:10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</row>
    <row r="200" spans="2:10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</row>
    <row r="201" spans="2:10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</row>
    <row r="202" spans="2:10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</row>
    <row r="203" spans="2:10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</row>
    <row r="204" spans="2:10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  <c r="DB204">
        <v>216582</v>
      </c>
      <c r="DC204">
        <v>217466</v>
      </c>
      <c r="DD204">
        <v>218011</v>
      </c>
    </row>
    <row r="205" spans="2:10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</row>
    <row r="206" spans="2:10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</row>
    <row r="207" spans="2:10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</row>
    <row r="208" spans="2:10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</row>
    <row r="209" spans="1:10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</row>
    <row r="210" spans="1:10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</row>
    <row r="211" spans="1:10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</row>
    <row r="212" spans="1:10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</row>
    <row r="213" spans="1:10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</row>
    <row r="214" spans="1:10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</row>
    <row r="215" spans="1:10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</row>
    <row r="216" spans="1:10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</row>
    <row r="217" spans="1:10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</row>
    <row r="218" spans="1:10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</row>
    <row r="219" spans="1:10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</row>
    <row r="220" spans="1:10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</row>
    <row r="221" spans="1:10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</row>
    <row r="222" spans="1:10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</row>
    <row r="223" spans="1:10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</row>
    <row r="224" spans="1:10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</row>
    <row r="225" spans="1:10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</row>
    <row r="226" spans="1:10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</row>
    <row r="227" spans="1:10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</row>
    <row r="228" spans="1:10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</row>
    <row r="229" spans="1:10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</row>
    <row r="230" spans="1:10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</row>
    <row r="231" spans="1:10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</row>
    <row r="232" spans="1:10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</row>
    <row r="233" spans="1:10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</row>
    <row r="234" spans="1:10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</row>
    <row r="235" spans="1:10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</row>
    <row r="236" spans="1:108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</row>
    <row r="237" spans="1:10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</row>
    <row r="238" spans="1:10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</row>
    <row r="239" spans="1:10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</row>
    <row r="240" spans="1:10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</row>
    <row r="241" spans="1:108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</row>
    <row r="242" spans="1:108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</row>
    <row r="243" spans="1:108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</row>
    <row r="244" spans="1:108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</row>
    <row r="245" spans="1:108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</row>
    <row r="246" spans="1:108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</row>
    <row r="247" spans="1:108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</row>
    <row r="248" spans="1:108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</row>
    <row r="249" spans="1:108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</row>
    <row r="250" spans="1:108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</row>
    <row r="251" spans="1:108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</row>
    <row r="252" spans="1:108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</row>
    <row r="253" spans="1:108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</row>
    <row r="254" spans="1:108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</row>
    <row r="255" spans="1:108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</row>
    <row r="256" spans="1:108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</row>
    <row r="257" spans="1:108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</row>
    <row r="258" spans="1:108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</row>
    <row r="259" spans="1:108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</row>
    <row r="260" spans="1:108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</row>
    <row r="261" spans="1:108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</row>
    <row r="262" spans="1:108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</row>
    <row r="263" spans="1:108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</row>
    <row r="264" spans="1:108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</row>
    <row r="265" spans="1:108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</row>
    <row r="266" spans="1:108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</row>
    <row r="267" spans="1:108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</row>
    <row r="268" spans="1:108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254"/>
  <sheetViews>
    <sheetView topLeftCell="CO1" workbookViewId="0">
      <selection activeCell="DD1" sqref="DD1"/>
    </sheetView>
  </sheetViews>
  <sheetFormatPr defaultRowHeight="14.5" x14ac:dyDescent="0.35"/>
  <cols>
    <col min="75" max="86" width="10.453125" bestFit="1" customWidth="1"/>
    <col min="105" max="108" width="10.453125" bestFit="1" customWidth="1"/>
  </cols>
  <sheetData>
    <row r="1" spans="1:108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D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473968</v>
      </c>
      <c r="CK1">
        <f t="shared" si="1"/>
        <v>510504</v>
      </c>
      <c r="CL1">
        <f t="shared" si="1"/>
        <v>541592</v>
      </c>
      <c r="CM1">
        <f t="shared" si="1"/>
        <v>567757</v>
      </c>
      <c r="CN1">
        <f t="shared" si="1"/>
        <v>591715</v>
      </c>
      <c r="CO1">
        <f t="shared" si="1"/>
        <v>623307</v>
      </c>
      <c r="CP1">
        <f t="shared" si="1"/>
        <v>645308</v>
      </c>
      <c r="CQ1">
        <f t="shared" si="1"/>
        <v>679894</v>
      </c>
      <c r="CR1">
        <f t="shared" si="1"/>
        <v>710033</v>
      </c>
      <c r="CS1">
        <f t="shared" si="1"/>
        <v>738998</v>
      </c>
      <c r="CT1">
        <f t="shared" si="1"/>
        <v>789596</v>
      </c>
      <c r="CU1">
        <f t="shared" si="1"/>
        <v>817414</v>
      </c>
      <c r="CV1">
        <f t="shared" si="1"/>
        <v>845985</v>
      </c>
      <c r="CW1">
        <f t="shared" si="1"/>
        <v>873677</v>
      </c>
      <c r="CX1">
        <f t="shared" si="1"/>
        <v>906943</v>
      </c>
      <c r="CY1">
        <f t="shared" si="1"/>
        <v>948425</v>
      </c>
      <c r="CZ1">
        <f t="shared" si="1"/>
        <v>1013871</v>
      </c>
      <c r="DA1">
        <f t="shared" si="1"/>
        <v>1052415</v>
      </c>
      <c r="DB1">
        <f t="shared" si="1"/>
        <v>1093112</v>
      </c>
      <c r="DC1">
        <f t="shared" si="1"/>
        <v>1125236</v>
      </c>
      <c r="DD1">
        <f t="shared" si="1"/>
        <v>1162724</v>
      </c>
    </row>
    <row r="2" spans="1:10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</row>
    <row r="3" spans="1:10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</row>
    <row r="4" spans="1:10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</row>
    <row r="5" spans="1:10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</row>
    <row r="6" spans="1:10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</row>
    <row r="7" spans="1:10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</row>
    <row r="8" spans="1:10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</row>
    <row r="9" spans="1:10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</row>
    <row r="10" spans="1:10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</row>
    <row r="11" spans="1:10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</row>
    <row r="12" spans="1:10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</row>
    <row r="13" spans="1:10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</row>
    <row r="14" spans="1:10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</row>
    <row r="15" spans="1:10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</row>
    <row r="16" spans="1:10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</row>
    <row r="17" spans="1:10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</row>
    <row r="18" spans="1:10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</row>
    <row r="19" spans="1:10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</row>
    <row r="20" spans="1:10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</row>
    <row r="21" spans="1:10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</row>
    <row r="22" spans="1:10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</row>
    <row r="23" spans="1:10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</row>
    <row r="24" spans="1:10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</row>
    <row r="25" spans="1:10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</row>
    <row r="26" spans="1:10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</row>
    <row r="27" spans="1:108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</row>
    <row r="28" spans="1:10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</row>
    <row r="29" spans="1:10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</row>
    <row r="30" spans="1:10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98</v>
      </c>
      <c r="CY30">
        <v>117</v>
      </c>
      <c r="CZ30">
        <v>117</v>
      </c>
      <c r="DA30">
        <v>134</v>
      </c>
      <c r="DB30">
        <v>134</v>
      </c>
      <c r="DC30">
        <v>166</v>
      </c>
      <c r="DD30">
        <v>174</v>
      </c>
    </row>
    <row r="31" spans="1:10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</row>
    <row r="32" spans="1:108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</row>
    <row r="33" spans="1:108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</row>
    <row r="34" spans="1:108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</row>
    <row r="35" spans="1:108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</row>
    <row r="36" spans="1:108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</row>
    <row r="37" spans="1:108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</row>
    <row r="38" spans="1:108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</row>
    <row r="39" spans="1:108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</row>
    <row r="40" spans="1:108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</row>
    <row r="41" spans="1:108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</row>
    <row r="42" spans="1:108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</row>
    <row r="43" spans="1:108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</row>
    <row r="44" spans="1:108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</row>
    <row r="45" spans="1:108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</row>
    <row r="46" spans="1:108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</row>
    <row r="47" spans="1:108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</row>
    <row r="48" spans="1:108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</row>
    <row r="49" spans="1:108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</row>
    <row r="50" spans="1:108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</row>
    <row r="51" spans="1:108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</row>
    <row r="52" spans="1:108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</row>
    <row r="53" spans="1:108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</row>
    <row r="54" spans="1:108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</row>
    <row r="55" spans="1:108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</row>
    <row r="56" spans="1:108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</row>
    <row r="57" spans="1:108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</row>
    <row r="58" spans="1:108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</row>
    <row r="59" spans="1:108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</row>
    <row r="60" spans="1:108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</row>
    <row r="61" spans="1:108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</row>
    <row r="62" spans="1:108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</row>
    <row r="63" spans="1:108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</row>
    <row r="64" spans="1:108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</row>
    <row r="65" spans="1:108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</row>
    <row r="66" spans="1:108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</row>
    <row r="67" spans="1:108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</row>
    <row r="68" spans="1:108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</row>
    <row r="69" spans="1:108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</row>
    <row r="70" spans="1:108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</row>
    <row r="71" spans="1:108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</row>
    <row r="72" spans="1:108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</row>
    <row r="73" spans="1:108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</row>
    <row r="74" spans="1:108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</row>
    <row r="75" spans="1:108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</row>
    <row r="76" spans="1:108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</row>
    <row r="77" spans="1:108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</row>
    <row r="78" spans="1:108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</row>
    <row r="79" spans="1:108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</row>
    <row r="80" spans="1:108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</row>
    <row r="81" spans="1:108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</row>
    <row r="82" spans="1:108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</row>
    <row r="83" spans="1:108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</row>
    <row r="84" spans="1:108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</row>
    <row r="85" spans="1:108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</row>
    <row r="86" spans="1:108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</row>
    <row r="87" spans="1:108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</row>
    <row r="88" spans="1:108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</row>
    <row r="89" spans="1:108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</row>
    <row r="90" spans="1:108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</row>
    <row r="91" spans="1:108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</row>
    <row r="92" spans="1:108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</row>
    <row r="93" spans="1:108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</row>
    <row r="94" spans="1:108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</row>
    <row r="95" spans="1:108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</row>
    <row r="96" spans="1:108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</row>
    <row r="97" spans="1:108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</row>
    <row r="98" spans="1:108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</row>
    <row r="99" spans="1:108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</row>
    <row r="100" spans="1:108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</row>
    <row r="101" spans="1:108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</row>
    <row r="102" spans="1:108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</row>
    <row r="103" spans="1:108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</row>
    <row r="104" spans="1:108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</row>
    <row r="105" spans="1:108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</row>
    <row r="106" spans="1:108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</row>
    <row r="107" spans="1:108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</row>
    <row r="108" spans="1:108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</row>
    <row r="109" spans="1:108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</row>
    <row r="110" spans="1:108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</row>
    <row r="111" spans="1:108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</row>
    <row r="112" spans="1:108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</row>
    <row r="113" spans="2:108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</row>
    <row r="114" spans="2:108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</row>
    <row r="115" spans="2:108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</row>
    <row r="116" spans="2:108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</row>
    <row r="117" spans="2:108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</row>
    <row r="118" spans="2:108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</row>
    <row r="119" spans="2:108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</row>
    <row r="120" spans="2:108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</row>
    <row r="121" spans="2:108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</row>
    <row r="122" spans="2:108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</row>
    <row r="123" spans="2:108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</row>
    <row r="124" spans="2:108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</row>
    <row r="125" spans="2:108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</row>
    <row r="126" spans="2:108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</row>
    <row r="127" spans="2:108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</row>
    <row r="128" spans="2:108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</row>
    <row r="129" spans="2:108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</row>
    <row r="130" spans="2:108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</row>
    <row r="131" spans="2:108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</row>
    <row r="132" spans="2:108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</row>
    <row r="133" spans="2:108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</row>
    <row r="134" spans="2:108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</row>
    <row r="135" spans="2:108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</row>
    <row r="136" spans="2:108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</row>
    <row r="137" spans="2:108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</row>
    <row r="138" spans="2:108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</row>
    <row r="139" spans="2:108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</row>
    <row r="140" spans="2:108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</row>
    <row r="141" spans="2:108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</row>
    <row r="142" spans="2:108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</row>
    <row r="143" spans="2:108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</row>
    <row r="144" spans="2:108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</row>
    <row r="145" spans="2:108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</row>
    <row r="146" spans="2:108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</row>
    <row r="147" spans="2:108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</row>
    <row r="148" spans="2:108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</row>
    <row r="149" spans="2:108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</row>
    <row r="150" spans="2:108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</row>
    <row r="151" spans="2:108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</row>
    <row r="152" spans="2:108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</row>
    <row r="153" spans="2:108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</row>
    <row r="154" spans="2:108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</row>
    <row r="155" spans="2:108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</row>
    <row r="156" spans="2:108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</row>
    <row r="157" spans="2:108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</row>
    <row r="158" spans="2:108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</row>
    <row r="159" spans="2:108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</row>
    <row r="160" spans="2:108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</row>
    <row r="161" spans="1:108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</row>
    <row r="162" spans="1:108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</row>
    <row r="163" spans="1:108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</row>
    <row r="164" spans="1:108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</row>
    <row r="165" spans="1:108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</row>
    <row r="166" spans="1:108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</row>
    <row r="167" spans="1:108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</row>
    <row r="168" spans="1:108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</row>
    <row r="169" spans="1:108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</row>
    <row r="170" spans="1:108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</row>
    <row r="171" spans="1:108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</row>
    <row r="172" spans="1:108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</row>
    <row r="173" spans="1:108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</row>
    <row r="174" spans="1:108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</row>
    <row r="175" spans="1:108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</row>
    <row r="176" spans="1:108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</row>
    <row r="177" spans="2:108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</row>
    <row r="178" spans="2:108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</row>
    <row r="179" spans="2:108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</row>
    <row r="180" spans="2:108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</row>
    <row r="181" spans="2:108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</row>
    <row r="182" spans="2:108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</row>
    <row r="183" spans="2:108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</row>
    <row r="184" spans="2:108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</row>
    <row r="185" spans="2:108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</row>
    <row r="186" spans="2:108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</row>
    <row r="187" spans="2:108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</row>
    <row r="188" spans="2:108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</row>
    <row r="189" spans="2:108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</row>
    <row r="190" spans="2:108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</row>
    <row r="191" spans="2:108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</row>
    <row r="192" spans="2:108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</row>
    <row r="193" spans="2:108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</row>
    <row r="194" spans="2:108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</row>
    <row r="195" spans="2:108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</row>
    <row r="196" spans="2:108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</row>
    <row r="197" spans="2:108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</row>
    <row r="198" spans="2:108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</row>
    <row r="199" spans="2:108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</row>
    <row r="200" spans="2:108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</row>
    <row r="201" spans="2:108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</row>
    <row r="202" spans="2:108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</row>
    <row r="203" spans="2:108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</row>
    <row r="204" spans="2:108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</row>
    <row r="205" spans="2:108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</row>
    <row r="206" spans="2:108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</row>
    <row r="207" spans="2:108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</row>
    <row r="208" spans="2:108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</row>
    <row r="209" spans="1:108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</row>
    <row r="210" spans="1:108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</row>
    <row r="211" spans="1:108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</row>
    <row r="212" spans="1:108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</row>
    <row r="213" spans="1:10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</row>
    <row r="214" spans="1:10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</row>
    <row r="215" spans="1:10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</row>
    <row r="216" spans="1:10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</row>
    <row r="217" spans="1:10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</row>
    <row r="218" spans="1:10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</row>
    <row r="219" spans="1:10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</row>
    <row r="220" spans="1:10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</row>
    <row r="221" spans="1:10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</row>
    <row r="222" spans="1:10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</row>
    <row r="223" spans="1:10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</row>
    <row r="224" spans="1:10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</row>
    <row r="225" spans="1:10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</row>
    <row r="226" spans="1:10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</row>
    <row r="227" spans="1:10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</row>
    <row r="228" spans="1:10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</row>
    <row r="229" spans="1:10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</row>
    <row r="230" spans="1:10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</row>
    <row r="231" spans="1:10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</row>
    <row r="232" spans="1:10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</row>
    <row r="233" spans="1:10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</row>
    <row r="234" spans="1:108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</row>
    <row r="235" spans="1:108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</row>
    <row r="236" spans="1:108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</row>
    <row r="237" spans="1:108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</row>
    <row r="238" spans="1:108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</row>
    <row r="239" spans="1:108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</row>
    <row r="240" spans="1:108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</row>
    <row r="241" spans="1:108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</row>
    <row r="242" spans="1:108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</row>
    <row r="243" spans="1:108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</row>
    <row r="244" spans="1:108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</row>
    <row r="245" spans="1:108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</row>
    <row r="246" spans="1:108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</row>
    <row r="247" spans="1:108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</row>
    <row r="248" spans="1:108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</row>
    <row r="249" spans="1:108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</row>
    <row r="250" spans="1:108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</row>
    <row r="251" spans="1:108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</row>
    <row r="252" spans="1:108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</row>
    <row r="253" spans="1:108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</row>
    <row r="254" spans="1:108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268"/>
  <sheetViews>
    <sheetView topLeftCell="CO1" workbookViewId="0">
      <selection activeCell="DD7" sqref="DD7"/>
    </sheetView>
  </sheetViews>
  <sheetFormatPr defaultRowHeight="14.5" x14ac:dyDescent="0.35"/>
  <cols>
    <col min="75" max="86" width="10.453125" bestFit="1" customWidth="1"/>
    <col min="105" max="108" width="10.453125" bestFit="1" customWidth="1"/>
  </cols>
  <sheetData>
    <row r="1" spans="1:108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D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140658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167773</v>
      </c>
      <c r="CP1">
        <f t="shared" si="1"/>
        <v>173098</v>
      </c>
      <c r="CQ1">
        <f t="shared" si="1"/>
        <v>180237</v>
      </c>
      <c r="CR1">
        <f t="shared" si="1"/>
        <v>186914</v>
      </c>
      <c r="CS1">
        <f t="shared" si="1"/>
        <v>193667</v>
      </c>
      <c r="CT1">
        <f t="shared" si="1"/>
        <v>199999</v>
      </c>
      <c r="CU1">
        <f t="shared" si="1"/>
        <v>206187</v>
      </c>
      <c r="CV1">
        <f t="shared" si="1"/>
        <v>209900</v>
      </c>
      <c r="CW1">
        <f t="shared" si="1"/>
        <v>214484</v>
      </c>
      <c r="CX1">
        <f t="shared" si="1"/>
        <v>220799</v>
      </c>
      <c r="CY1">
        <f t="shared" si="1"/>
        <v>227665</v>
      </c>
      <c r="CZ1">
        <f t="shared" si="1"/>
        <v>233357</v>
      </c>
      <c r="DA1">
        <f t="shared" si="1"/>
        <v>238619</v>
      </c>
      <c r="DB1">
        <f t="shared" si="1"/>
        <v>243808</v>
      </c>
      <c r="DC1">
        <f t="shared" si="1"/>
        <v>247470</v>
      </c>
      <c r="DD1">
        <f t="shared" si="1"/>
        <v>251537</v>
      </c>
    </row>
    <row r="2" spans="1:10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</row>
    <row r="3" spans="1:10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</row>
    <row r="4" spans="1:10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</row>
    <row r="5" spans="1:10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</row>
    <row r="6" spans="1:10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</row>
    <row r="7" spans="1:10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</row>
    <row r="8" spans="1:10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</row>
    <row r="9" spans="1:10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</row>
    <row r="10" spans="1:10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</row>
    <row r="11" spans="1:10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</row>
    <row r="12" spans="1:10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</row>
    <row r="13" spans="1:10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</row>
    <row r="15" spans="1:10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</row>
    <row r="16" spans="1:10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</row>
    <row r="17" spans="1:10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</row>
    <row r="18" spans="1:10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</row>
    <row r="19" spans="1:10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</row>
    <row r="20" spans="1:10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</row>
    <row r="21" spans="1:10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</row>
    <row r="22" spans="1:10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</row>
    <row r="23" spans="1:10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</row>
    <row r="24" spans="1:10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</row>
    <row r="25" spans="1:10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</row>
    <row r="26" spans="1:10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</row>
    <row r="27" spans="1:10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</row>
    <row r="28" spans="1:10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</row>
    <row r="29" spans="1:10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53</v>
      </c>
      <c r="CY29">
        <v>59</v>
      </c>
      <c r="CZ29">
        <v>59</v>
      </c>
      <c r="DA29">
        <v>66</v>
      </c>
      <c r="DB29">
        <v>66</v>
      </c>
      <c r="DC29">
        <v>76</v>
      </c>
      <c r="DD29">
        <v>82</v>
      </c>
    </row>
    <row r="30" spans="1:10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</row>
    <row r="31" spans="1:10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</row>
    <row r="32" spans="1:10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</row>
    <row r="33" spans="1:10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</row>
    <row r="34" spans="1:10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</row>
    <row r="35" spans="1:10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</row>
    <row r="36" spans="1:10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</row>
    <row r="37" spans="1:10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</row>
    <row r="38" spans="1:10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</row>
    <row r="39" spans="1:10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</row>
    <row r="40" spans="1:10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</row>
    <row r="41" spans="1:10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</row>
    <row r="42" spans="1:10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</row>
    <row r="43" spans="1:10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</row>
    <row r="44" spans="1:108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</row>
    <row r="45" spans="1:10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</row>
    <row r="46" spans="1:10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</row>
    <row r="47" spans="1:10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</row>
    <row r="48" spans="1:10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</row>
    <row r="49" spans="1:10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</row>
    <row r="50" spans="1:10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</row>
    <row r="51" spans="1:10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</row>
    <row r="52" spans="1:10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</row>
    <row r="53" spans="1:10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</row>
    <row r="54" spans="1:10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</row>
    <row r="55" spans="1:10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</row>
    <row r="56" spans="1:10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</row>
    <row r="57" spans="1:10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</row>
    <row r="58" spans="1:10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</row>
    <row r="59" spans="1:10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</row>
    <row r="60" spans="1:10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</row>
    <row r="61" spans="1:10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</row>
    <row r="62" spans="1:108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</row>
    <row r="63" spans="1:108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</row>
    <row r="64" spans="1:10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</row>
    <row r="65" spans="1:10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</row>
    <row r="66" spans="1:10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</row>
    <row r="67" spans="1:10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</row>
    <row r="68" spans="1:10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</row>
    <row r="69" spans="1:10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</row>
    <row r="70" spans="1:10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</row>
    <row r="71" spans="1:10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</row>
    <row r="72" spans="1:10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</row>
    <row r="73" spans="1:10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</row>
    <row r="74" spans="1:10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</row>
    <row r="75" spans="1:10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</row>
    <row r="76" spans="1:10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</row>
    <row r="77" spans="1:108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</row>
    <row r="78" spans="1:10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</row>
    <row r="79" spans="1:10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</row>
    <row r="80" spans="1:10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</row>
    <row r="81" spans="1:10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</row>
    <row r="82" spans="1:10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</row>
    <row r="83" spans="1:10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</row>
    <row r="84" spans="1:10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</row>
    <row r="85" spans="1:10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</row>
    <row r="86" spans="1:10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</row>
    <row r="87" spans="1:10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</row>
    <row r="88" spans="1:10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</row>
    <row r="89" spans="1:10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</row>
    <row r="90" spans="1:10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</row>
    <row r="91" spans="1:10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</row>
    <row r="92" spans="1:10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</row>
    <row r="93" spans="1:10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</row>
    <row r="94" spans="1:108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</row>
    <row r="95" spans="1:10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</row>
    <row r="96" spans="1:10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</row>
    <row r="97" spans="1:10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</row>
    <row r="98" spans="1:10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</row>
    <row r="99" spans="1:10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</row>
    <row r="100" spans="1:10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</row>
    <row r="101" spans="1:10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</row>
    <row r="102" spans="1:10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</row>
    <row r="103" spans="1:10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</row>
    <row r="104" spans="1:10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</row>
    <row r="105" spans="1:10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</row>
    <row r="106" spans="1:10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</row>
    <row r="107" spans="1:10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</row>
    <row r="108" spans="1:10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</row>
    <row r="109" spans="1:10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</row>
    <row r="110" spans="1:10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</row>
    <row r="111" spans="1:10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</row>
    <row r="112" spans="1:10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</row>
    <row r="113" spans="1:10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</row>
    <row r="114" spans="1:10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</row>
    <row r="115" spans="1:10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</row>
    <row r="116" spans="1:10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</row>
    <row r="117" spans="1:10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</row>
    <row r="118" spans="1:10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</row>
    <row r="119" spans="1:10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</row>
    <row r="120" spans="1:10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</row>
    <row r="121" spans="1:10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</row>
    <row r="122" spans="1:10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</row>
    <row r="123" spans="1:10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</row>
    <row r="124" spans="1:10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</row>
    <row r="125" spans="1:10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</row>
    <row r="126" spans="1:10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</row>
    <row r="127" spans="1:10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</row>
    <row r="128" spans="1:10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</row>
    <row r="129" spans="2:10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</row>
    <row r="130" spans="2:10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</row>
    <row r="131" spans="2:10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</row>
    <row r="132" spans="2:10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</row>
    <row r="133" spans="2:10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</row>
    <row r="134" spans="2:10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</row>
    <row r="135" spans="2:10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</row>
    <row r="136" spans="2:10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</row>
    <row r="137" spans="2:10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</row>
    <row r="138" spans="2:10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</row>
    <row r="139" spans="2:10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</row>
    <row r="140" spans="2:10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</row>
    <row r="141" spans="2:10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</row>
    <row r="142" spans="2:10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</row>
    <row r="143" spans="2:10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</row>
    <row r="144" spans="2:10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</row>
    <row r="145" spans="2:10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</row>
    <row r="146" spans="2:10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</row>
    <row r="147" spans="2:10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</row>
    <row r="148" spans="2:10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</row>
    <row r="149" spans="2:10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</row>
    <row r="150" spans="2:10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</row>
    <row r="151" spans="2:10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</row>
    <row r="152" spans="2:10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</row>
    <row r="153" spans="2:10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</row>
    <row r="154" spans="2:10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</row>
    <row r="155" spans="2:10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</row>
    <row r="156" spans="2:10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</row>
    <row r="157" spans="2:10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</row>
    <row r="158" spans="2:10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</row>
    <row r="159" spans="2:10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</row>
    <row r="160" spans="2:10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</row>
    <row r="161" spans="1:10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</row>
    <row r="162" spans="1:10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</row>
    <row r="163" spans="1:10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</row>
    <row r="164" spans="1:10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</row>
    <row r="165" spans="1:10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</row>
    <row r="166" spans="1:10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</row>
    <row r="167" spans="1:10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</row>
    <row r="168" spans="1:10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</row>
    <row r="169" spans="1:10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</row>
    <row r="170" spans="1:10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</row>
    <row r="171" spans="1:10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</row>
    <row r="172" spans="1:10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</row>
    <row r="173" spans="1:10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</row>
    <row r="174" spans="1:10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</row>
    <row r="175" spans="1:10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</row>
    <row r="176" spans="1:10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</row>
    <row r="177" spans="2:10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</row>
    <row r="178" spans="2:10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</row>
    <row r="179" spans="2:10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</row>
    <row r="180" spans="2:10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</row>
    <row r="181" spans="2:10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</row>
    <row r="182" spans="2:10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</row>
    <row r="183" spans="2:10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</row>
    <row r="184" spans="2:10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</row>
    <row r="185" spans="2:10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</row>
    <row r="186" spans="2:10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</row>
    <row r="187" spans="2:10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</row>
    <row r="188" spans="2:10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</row>
    <row r="189" spans="2:10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</row>
    <row r="190" spans="2:10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</row>
    <row r="191" spans="2:10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</row>
    <row r="192" spans="2:10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</row>
    <row r="193" spans="2:10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</row>
    <row r="194" spans="2:10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</row>
    <row r="195" spans="2:10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</row>
    <row r="196" spans="2:10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</row>
    <row r="197" spans="2:10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</row>
    <row r="198" spans="2:10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</row>
    <row r="199" spans="2:10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</row>
    <row r="200" spans="2:10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</row>
    <row r="201" spans="2:10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</row>
    <row r="202" spans="2:10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</row>
    <row r="203" spans="2:10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</row>
    <row r="204" spans="2:10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</row>
    <row r="205" spans="2:10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</row>
    <row r="206" spans="2:10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</row>
    <row r="207" spans="2:10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</row>
    <row r="208" spans="2:10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</row>
    <row r="209" spans="1:10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</row>
    <row r="210" spans="1:10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</row>
    <row r="211" spans="1:10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</row>
    <row r="212" spans="1:10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</row>
    <row r="213" spans="1:10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</row>
    <row r="214" spans="1:10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</row>
    <row r="215" spans="1:10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</row>
    <row r="216" spans="1:10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</row>
    <row r="217" spans="1:10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</row>
    <row r="218" spans="1:10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</row>
    <row r="219" spans="1:10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</row>
    <row r="220" spans="1:10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</row>
    <row r="221" spans="1:10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</row>
    <row r="222" spans="1:10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</row>
    <row r="223" spans="1:10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</row>
    <row r="224" spans="1:10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</row>
    <row r="225" spans="1:10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</row>
    <row r="226" spans="1:10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</row>
    <row r="227" spans="1:10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</row>
    <row r="228" spans="1:10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56259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</row>
    <row r="229" spans="1:10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</row>
    <row r="230" spans="1:10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</row>
    <row r="231" spans="1:10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</row>
    <row r="232" spans="1:10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</row>
    <row r="233" spans="1:10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</row>
    <row r="234" spans="1:10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</row>
    <row r="235" spans="1:10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</row>
    <row r="236" spans="1:108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</row>
    <row r="237" spans="1:10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</row>
    <row r="238" spans="1:10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</row>
    <row r="239" spans="1:10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</row>
    <row r="240" spans="1:10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</row>
    <row r="241" spans="1:108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</row>
    <row r="242" spans="1:108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</row>
    <row r="243" spans="1:108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</row>
    <row r="244" spans="1:108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</row>
    <row r="245" spans="1:108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</row>
    <row r="246" spans="1:108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</row>
    <row r="247" spans="1:108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</row>
    <row r="248" spans="1:108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</row>
    <row r="249" spans="1:108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</row>
    <row r="250" spans="1:108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</row>
    <row r="251" spans="1:108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</row>
    <row r="252" spans="1:108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</row>
    <row r="253" spans="1:108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</row>
    <row r="254" spans="1:108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</row>
    <row r="255" spans="1:108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</row>
    <row r="256" spans="1:108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</row>
    <row r="257" spans="1:108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</row>
    <row r="258" spans="1:108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</row>
    <row r="259" spans="1:108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</row>
    <row r="260" spans="1:108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</row>
    <row r="261" spans="1:108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</row>
    <row r="262" spans="1:108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</row>
    <row r="263" spans="1:108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</row>
    <row r="264" spans="1:108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</row>
    <row r="265" spans="1:108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</row>
    <row r="266" spans="1:108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</row>
    <row r="267" spans="1:108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</row>
    <row r="268" spans="1:108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74"/>
  <sheetViews>
    <sheetView tabSelected="1" zoomScaleNormal="100" workbookViewId="0">
      <selection activeCell="H7" sqref="H7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05" width="10.453125" bestFit="1" customWidth="1"/>
  </cols>
  <sheetData>
    <row r="1" spans="1:105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</row>
    <row r="2" spans="1:105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2400894</v>
      </c>
      <c r="CM2">
        <f>'time_series_19-covid-Confirmed'!CP1</f>
        <v>2471847</v>
      </c>
      <c r="CN2">
        <f>'time_series_19-covid-Confirmed'!CQ1</f>
        <v>2549175</v>
      </c>
      <c r="CO2">
        <f>'time_series_19-covid-Confirmed'!CR1</f>
        <v>2624741</v>
      </c>
      <c r="CP2">
        <f>'time_series_19-covid-Confirmed'!CS1</f>
        <v>2708547</v>
      </c>
      <c r="CQ2">
        <f>'time_series_19-covid-Confirmed'!CT1</f>
        <v>2795875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3097190</v>
      </c>
      <c r="CV2">
        <f>'time_series_19-covid-Confirmed'!CY1</f>
        <v>3172287</v>
      </c>
      <c r="CW2">
        <f>'time_series_19-covid-Confirmed'!CZ1</f>
        <v>3256853</v>
      </c>
      <c r="CX2">
        <f>'time_series_19-covid-Confirmed'!DA1</f>
        <v>3343777</v>
      </c>
      <c r="CY2">
        <f>'time_series_19-covid-Confirmed'!DB1</f>
        <v>3427343</v>
      </c>
      <c r="CZ2">
        <f>'time_series_19-covid-Confirmed'!DC1</f>
        <v>3506729</v>
      </c>
      <c r="DA2">
        <f>'time_series_19-covid-Confirmed'!DD1</f>
        <v>3583055</v>
      </c>
    </row>
    <row r="3" spans="1:105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</row>
    <row r="4" spans="1:105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</row>
    <row r="5" spans="1:105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</row>
    <row r="6" spans="1:105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</row>
    <row r="7" spans="1:105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  <c r="CU7">
        <f>'time_series_19-covid-Confirmed'!CX228</f>
        <v>1012582</v>
      </c>
      <c r="CV7">
        <f>'time_series_19-covid-Confirmed'!CY228</f>
        <v>1039909</v>
      </c>
      <c r="CW7">
        <f>'time_series_19-covid-Confirmed'!CZ228</f>
        <v>1069424</v>
      </c>
      <c r="CX7">
        <f>'time_series_19-covid-Confirmed'!DA228</f>
        <v>1103461</v>
      </c>
      <c r="CY7">
        <f>'time_series_19-covid-Confirmed'!DB228</f>
        <v>1132539</v>
      </c>
      <c r="CZ7">
        <f>'time_series_19-covid-Confirmed'!DC228</f>
        <v>1158040</v>
      </c>
      <c r="DA7">
        <f>'time_series_19-covid-Confirmed'!DD228</f>
        <v>1180375</v>
      </c>
    </row>
    <row r="68" spans="1:105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  <c r="CU68" s="1" t="str">
        <f t="shared" ref="CU68:CV68" si="17">CU1</f>
        <v>4/28/20</v>
      </c>
      <c r="CV68" s="1" t="str">
        <f t="shared" si="17"/>
        <v>4/29/20</v>
      </c>
      <c r="CW68" s="1" t="str">
        <f t="shared" ref="CW68:CX68" si="18">CW1</f>
        <v>4/30/20</v>
      </c>
      <c r="CX68" s="1">
        <f t="shared" si="18"/>
        <v>43835</v>
      </c>
      <c r="CY68" s="1">
        <f t="shared" ref="CY68:CZ68" si="19">CY1</f>
        <v>43866</v>
      </c>
      <c r="CZ68" s="1">
        <f t="shared" si="19"/>
        <v>43895</v>
      </c>
      <c r="DA68" s="1">
        <f t="shared" ref="DA68" si="20">DA1</f>
        <v>43926</v>
      </c>
    </row>
    <row r="69" spans="1:105" x14ac:dyDescent="0.35">
      <c r="A69" t="s">
        <v>252</v>
      </c>
      <c r="C69">
        <f t="shared" ref="C69:C74" si="21">C2-B2</f>
        <v>99</v>
      </c>
      <c r="D69">
        <f t="shared" ref="D69:BO72" si="22">D2-C2</f>
        <v>287</v>
      </c>
      <c r="E69">
        <f t="shared" si="22"/>
        <v>493</v>
      </c>
      <c r="F69">
        <f t="shared" si="22"/>
        <v>684</v>
      </c>
      <c r="G69">
        <f t="shared" si="22"/>
        <v>809</v>
      </c>
      <c r="H69">
        <f t="shared" si="22"/>
        <v>2651</v>
      </c>
      <c r="I69">
        <f t="shared" si="22"/>
        <v>588</v>
      </c>
      <c r="J69">
        <f t="shared" si="22"/>
        <v>2068</v>
      </c>
      <c r="K69">
        <f t="shared" si="22"/>
        <v>1693</v>
      </c>
      <c r="L69">
        <f t="shared" si="22"/>
        <v>2111</v>
      </c>
      <c r="M69">
        <f t="shared" si="22"/>
        <v>4749</v>
      </c>
      <c r="N69">
        <f t="shared" si="22"/>
        <v>3094</v>
      </c>
      <c r="O69">
        <f t="shared" si="22"/>
        <v>4011</v>
      </c>
      <c r="P69">
        <f t="shared" si="22"/>
        <v>3743</v>
      </c>
      <c r="Q69">
        <f t="shared" si="22"/>
        <v>3159</v>
      </c>
      <c r="R69">
        <f t="shared" si="22"/>
        <v>3597</v>
      </c>
      <c r="S69">
        <f t="shared" si="22"/>
        <v>2729</v>
      </c>
      <c r="T69">
        <f t="shared" si="22"/>
        <v>3030</v>
      </c>
      <c r="U69">
        <f t="shared" si="22"/>
        <v>2612</v>
      </c>
      <c r="V69">
        <f t="shared" si="22"/>
        <v>2040</v>
      </c>
      <c r="W69">
        <f t="shared" si="22"/>
        <v>419</v>
      </c>
      <c r="X69">
        <f t="shared" si="22"/>
        <v>15147</v>
      </c>
      <c r="Y69">
        <f t="shared" si="22"/>
        <v>6517</v>
      </c>
      <c r="Z69">
        <f t="shared" si="22"/>
        <v>2145</v>
      </c>
      <c r="AA69">
        <f t="shared" si="22"/>
        <v>2194</v>
      </c>
      <c r="AB69">
        <f t="shared" si="22"/>
        <v>2034</v>
      </c>
      <c r="AC69">
        <f t="shared" si="22"/>
        <v>1878</v>
      </c>
      <c r="AD69">
        <f t="shared" si="22"/>
        <v>503</v>
      </c>
      <c r="AE69">
        <f t="shared" si="22"/>
        <v>558</v>
      </c>
      <c r="AF69">
        <f t="shared" si="22"/>
        <v>622</v>
      </c>
      <c r="AG69">
        <f t="shared" si="22"/>
        <v>1753</v>
      </c>
      <c r="AH69">
        <f t="shared" si="22"/>
        <v>386</v>
      </c>
      <c r="AI69">
        <f t="shared" si="22"/>
        <v>603</v>
      </c>
      <c r="AJ69">
        <f t="shared" si="22"/>
        <v>845</v>
      </c>
      <c r="AK69">
        <f t="shared" si="22"/>
        <v>982</v>
      </c>
      <c r="AL69">
        <f t="shared" si="22"/>
        <v>1358</v>
      </c>
      <c r="AM69">
        <f t="shared" si="22"/>
        <v>1366</v>
      </c>
      <c r="AN69">
        <f t="shared" si="22"/>
        <v>1899</v>
      </c>
      <c r="AO69">
        <f t="shared" si="22"/>
        <v>2358</v>
      </c>
      <c r="AP69">
        <f t="shared" si="22"/>
        <v>1937</v>
      </c>
      <c r="AQ69">
        <f t="shared" si="22"/>
        <v>2534</v>
      </c>
      <c r="AR69">
        <f t="shared" si="22"/>
        <v>2280</v>
      </c>
      <c r="AS69">
        <f t="shared" si="22"/>
        <v>2766</v>
      </c>
      <c r="AT69">
        <f t="shared" si="22"/>
        <v>3915</v>
      </c>
      <c r="AU69">
        <f t="shared" si="22"/>
        <v>4046</v>
      </c>
      <c r="AV69">
        <f t="shared" si="22"/>
        <v>3974</v>
      </c>
      <c r="AW69">
        <f t="shared" si="22"/>
        <v>3769</v>
      </c>
      <c r="AX69">
        <f t="shared" si="22"/>
        <v>5030</v>
      </c>
      <c r="AY69">
        <f t="shared" si="22"/>
        <v>7255</v>
      </c>
      <c r="AZ69">
        <f t="shared" si="22"/>
        <v>2477</v>
      </c>
      <c r="BA69">
        <f t="shared" si="22"/>
        <v>16867</v>
      </c>
      <c r="BB69">
        <f t="shared" si="22"/>
        <v>10897</v>
      </c>
      <c r="BC69">
        <f t="shared" si="22"/>
        <v>11350</v>
      </c>
      <c r="BD69">
        <f t="shared" si="22"/>
        <v>14137</v>
      </c>
      <c r="BE69">
        <f t="shared" si="22"/>
        <v>15510</v>
      </c>
      <c r="BF69">
        <f t="shared" si="22"/>
        <v>17733</v>
      </c>
      <c r="BG69">
        <f t="shared" si="22"/>
        <v>27770</v>
      </c>
      <c r="BH69">
        <f t="shared" si="22"/>
        <v>29631</v>
      </c>
      <c r="BI69">
        <f t="shared" si="22"/>
        <v>32308</v>
      </c>
      <c r="BJ69">
        <f t="shared" si="22"/>
        <v>32463</v>
      </c>
      <c r="BK69">
        <f t="shared" si="22"/>
        <v>41264</v>
      </c>
      <c r="BL69">
        <f t="shared" si="22"/>
        <v>39797</v>
      </c>
      <c r="BM69">
        <f t="shared" si="22"/>
        <v>49644</v>
      </c>
      <c r="BN69">
        <f t="shared" si="22"/>
        <v>61978</v>
      </c>
      <c r="BO69">
        <f t="shared" si="22"/>
        <v>63722</v>
      </c>
      <c r="BP69">
        <f t="shared" ref="BP69:DA71" si="23">BP2-BO2</f>
        <v>67401</v>
      </c>
      <c r="BQ69">
        <f t="shared" si="23"/>
        <v>59461</v>
      </c>
      <c r="BR69">
        <f t="shared" si="23"/>
        <v>62205</v>
      </c>
      <c r="BS69">
        <f t="shared" si="23"/>
        <v>75118</v>
      </c>
      <c r="BT69">
        <f t="shared" si="23"/>
        <v>75030</v>
      </c>
      <c r="BU69">
        <f t="shared" si="23"/>
        <v>80820</v>
      </c>
      <c r="BV69">
        <f t="shared" si="23"/>
        <v>82418</v>
      </c>
      <c r="BW69">
        <f t="shared" si="23"/>
        <v>80183</v>
      </c>
      <c r="BX69">
        <f t="shared" si="23"/>
        <v>73678</v>
      </c>
      <c r="BY69">
        <f t="shared" si="23"/>
        <v>71690</v>
      </c>
      <c r="BZ69">
        <f t="shared" si="23"/>
        <v>75011</v>
      </c>
      <c r="CA69">
        <f t="shared" si="23"/>
        <v>83762</v>
      </c>
      <c r="CB69">
        <f t="shared" si="23"/>
        <v>85338</v>
      </c>
      <c r="CC69">
        <f t="shared" si="23"/>
        <v>92391</v>
      </c>
      <c r="CD69">
        <f t="shared" si="23"/>
        <v>78096</v>
      </c>
      <c r="CE69">
        <f t="shared" si="23"/>
        <v>99139</v>
      </c>
      <c r="CF69">
        <f t="shared" si="23"/>
        <v>70028</v>
      </c>
      <c r="CG69">
        <f t="shared" si="23"/>
        <v>70389</v>
      </c>
      <c r="CH69">
        <f t="shared" si="23"/>
        <v>79925</v>
      </c>
      <c r="CI69">
        <f t="shared" si="23"/>
        <v>96366</v>
      </c>
      <c r="CJ69">
        <f t="shared" si="23"/>
        <v>87851</v>
      </c>
      <c r="CK69">
        <f t="shared" si="23"/>
        <v>77616</v>
      </c>
      <c r="CL69">
        <f t="shared" si="23"/>
        <v>83555</v>
      </c>
      <c r="CM69">
        <f t="shared" si="23"/>
        <v>70953</v>
      </c>
      <c r="CN69">
        <f t="shared" si="23"/>
        <v>77328</v>
      </c>
      <c r="CO69">
        <f t="shared" si="23"/>
        <v>75566</v>
      </c>
      <c r="CP69">
        <f t="shared" si="23"/>
        <v>83806</v>
      </c>
      <c r="CQ69">
        <f t="shared" si="23"/>
        <v>87328</v>
      </c>
      <c r="CR69">
        <f t="shared" si="23"/>
        <v>85265</v>
      </c>
      <c r="CS69">
        <f t="shared" si="23"/>
        <v>73893</v>
      </c>
      <c r="CT69">
        <f t="shared" si="23"/>
        <v>68689</v>
      </c>
      <c r="CU69">
        <f t="shared" si="23"/>
        <v>73468</v>
      </c>
      <c r="CV69">
        <f t="shared" si="23"/>
        <v>75097</v>
      </c>
      <c r="CW69">
        <f t="shared" si="23"/>
        <v>84566</v>
      </c>
      <c r="CX69">
        <f t="shared" si="23"/>
        <v>86924</v>
      </c>
      <c r="CY69">
        <f t="shared" si="23"/>
        <v>83566</v>
      </c>
      <c r="CZ69">
        <f t="shared" si="23"/>
        <v>79386</v>
      </c>
      <c r="DA69">
        <f t="shared" si="23"/>
        <v>76326</v>
      </c>
    </row>
    <row r="70" spans="1:105" x14ac:dyDescent="0.35">
      <c r="A70" t="s">
        <v>312</v>
      </c>
      <c r="C70">
        <f t="shared" si="21"/>
        <v>0</v>
      </c>
      <c r="D70">
        <f t="shared" si="22"/>
        <v>0</v>
      </c>
      <c r="E70">
        <f t="shared" si="22"/>
        <v>0</v>
      </c>
      <c r="F70">
        <f t="shared" si="22"/>
        <v>0</v>
      </c>
      <c r="G70">
        <f t="shared" si="22"/>
        <v>0</v>
      </c>
      <c r="H70">
        <f t="shared" si="22"/>
        <v>0</v>
      </c>
      <c r="I70">
        <f t="shared" si="22"/>
        <v>0</v>
      </c>
      <c r="J70">
        <f t="shared" si="22"/>
        <v>0</v>
      </c>
      <c r="K70">
        <f t="shared" si="22"/>
        <v>2</v>
      </c>
      <c r="L70">
        <f t="shared" si="22"/>
        <v>0</v>
      </c>
      <c r="M70">
        <f t="shared" si="22"/>
        <v>0</v>
      </c>
      <c r="N70">
        <f t="shared" si="22"/>
        <v>0</v>
      </c>
      <c r="O70">
        <f t="shared" si="22"/>
        <v>0</v>
      </c>
      <c r="P70">
        <f t="shared" si="22"/>
        <v>0</v>
      </c>
      <c r="Q70">
        <f t="shared" si="22"/>
        <v>0</v>
      </c>
      <c r="R70">
        <f t="shared" si="22"/>
        <v>1</v>
      </c>
      <c r="S70">
        <f t="shared" si="22"/>
        <v>0</v>
      </c>
      <c r="T70">
        <f t="shared" si="22"/>
        <v>0</v>
      </c>
      <c r="U70">
        <f t="shared" si="22"/>
        <v>5</v>
      </c>
      <c r="V70">
        <f t="shared" si="22"/>
        <v>0</v>
      </c>
      <c r="W70">
        <f t="shared" si="22"/>
        <v>1</v>
      </c>
      <c r="X70">
        <f t="shared" si="22"/>
        <v>0</v>
      </c>
      <c r="Y70">
        <f t="shared" si="22"/>
        <v>0</v>
      </c>
      <c r="Z70">
        <f t="shared" si="22"/>
        <v>0</v>
      </c>
      <c r="AA70">
        <f t="shared" si="22"/>
        <v>0</v>
      </c>
      <c r="AB70">
        <f t="shared" si="22"/>
        <v>0</v>
      </c>
      <c r="AC70">
        <f t="shared" si="22"/>
        <v>0</v>
      </c>
      <c r="AD70">
        <f t="shared" si="22"/>
        <v>0</v>
      </c>
      <c r="AE70">
        <f t="shared" si="22"/>
        <v>0</v>
      </c>
      <c r="AF70">
        <f t="shared" si="22"/>
        <v>0</v>
      </c>
      <c r="AG70">
        <f t="shared" si="22"/>
        <v>0</v>
      </c>
      <c r="AH70">
        <f t="shared" si="22"/>
        <v>0</v>
      </c>
      <c r="AI70">
        <f t="shared" si="22"/>
        <v>4</v>
      </c>
      <c r="AJ70">
        <f t="shared" si="22"/>
        <v>0</v>
      </c>
      <c r="AK70">
        <f t="shared" si="22"/>
        <v>0</v>
      </c>
      <c r="AL70">
        <f t="shared" si="22"/>
        <v>2</v>
      </c>
      <c r="AM70">
        <f t="shared" si="22"/>
        <v>5</v>
      </c>
      <c r="AN70">
        <f t="shared" si="22"/>
        <v>3</v>
      </c>
      <c r="AO70">
        <f t="shared" si="22"/>
        <v>13</v>
      </c>
      <c r="AP70">
        <f t="shared" si="22"/>
        <v>4</v>
      </c>
      <c r="AQ70">
        <f t="shared" si="22"/>
        <v>11</v>
      </c>
      <c r="AR70">
        <f t="shared" si="22"/>
        <v>35</v>
      </c>
      <c r="AS70">
        <f t="shared" si="22"/>
        <v>30</v>
      </c>
      <c r="AT70">
        <f t="shared" si="22"/>
        <v>48</v>
      </c>
      <c r="AU70">
        <f t="shared" si="22"/>
        <v>43</v>
      </c>
      <c r="AV70">
        <f t="shared" si="22"/>
        <v>67</v>
      </c>
      <c r="AW70">
        <f t="shared" si="22"/>
        <v>48</v>
      </c>
      <c r="AX70">
        <f t="shared" si="22"/>
        <v>62</v>
      </c>
      <c r="AY70">
        <f t="shared" si="22"/>
        <v>75</v>
      </c>
      <c r="AZ70">
        <f t="shared" si="22"/>
        <v>0</v>
      </c>
      <c r="BA70">
        <f t="shared" si="22"/>
        <v>343</v>
      </c>
      <c r="BB70">
        <f t="shared" si="22"/>
        <v>342</v>
      </c>
      <c r="BC70">
        <f t="shared" si="22"/>
        <v>1</v>
      </c>
      <c r="BD70">
        <f t="shared" si="22"/>
        <v>406</v>
      </c>
      <c r="BE70">
        <f t="shared" si="22"/>
        <v>409</v>
      </c>
      <c r="BF70">
        <f t="shared" si="22"/>
        <v>682</v>
      </c>
      <c r="BG70">
        <f t="shared" si="22"/>
        <v>74</v>
      </c>
      <c r="BH70">
        <f t="shared" si="22"/>
        <v>1298</v>
      </c>
      <c r="BI70">
        <f t="shared" si="22"/>
        <v>1053</v>
      </c>
      <c r="BJ70">
        <f t="shared" si="22"/>
        <v>678</v>
      </c>
      <c r="BK70">
        <f t="shared" si="22"/>
        <v>981</v>
      </c>
      <c r="BL70">
        <f t="shared" si="22"/>
        <v>1438</v>
      </c>
      <c r="BM70">
        <f t="shared" si="22"/>
        <v>1476</v>
      </c>
      <c r="BN70">
        <f t="shared" si="22"/>
        <v>2172</v>
      </c>
      <c r="BO70">
        <f t="shared" si="22"/>
        <v>2933</v>
      </c>
      <c r="BP70">
        <f t="shared" si="23"/>
        <v>2567</v>
      </c>
      <c r="BQ70">
        <f t="shared" si="23"/>
        <v>2468</v>
      </c>
      <c r="BR70">
        <f t="shared" si="23"/>
        <v>2673</v>
      </c>
      <c r="BS70">
        <f t="shared" si="23"/>
        <v>3028</v>
      </c>
      <c r="BT70">
        <f t="shared" si="23"/>
        <v>4384</v>
      </c>
      <c r="BU70">
        <f t="shared" si="23"/>
        <v>4308</v>
      </c>
      <c r="BV70">
        <f t="shared" si="23"/>
        <v>4516</v>
      </c>
      <c r="BW70">
        <f t="shared" si="23"/>
        <v>3788</v>
      </c>
      <c r="BX70">
        <f t="shared" si="23"/>
        <v>5959</v>
      </c>
      <c r="BY70">
        <f t="shared" si="23"/>
        <v>3843</v>
      </c>
      <c r="BZ70">
        <f t="shared" si="23"/>
        <v>3670</v>
      </c>
      <c r="CA70">
        <f t="shared" si="23"/>
        <v>5525</v>
      </c>
      <c r="CB70">
        <f t="shared" si="23"/>
        <v>4398</v>
      </c>
      <c r="CC70">
        <f t="shared" si="23"/>
        <v>8733</v>
      </c>
      <c r="CD70">
        <f t="shared" si="23"/>
        <v>5269</v>
      </c>
      <c r="CE70">
        <f t="shared" si="23"/>
        <v>5332</v>
      </c>
      <c r="CF70">
        <f t="shared" si="23"/>
        <v>4364</v>
      </c>
      <c r="CG70">
        <f t="shared" si="23"/>
        <v>5275</v>
      </c>
      <c r="CH70">
        <f t="shared" si="23"/>
        <v>4638</v>
      </c>
      <c r="CI70">
        <f t="shared" si="23"/>
        <v>4662</v>
      </c>
      <c r="CJ70">
        <f t="shared" si="23"/>
        <v>5624</v>
      </c>
      <c r="CK70">
        <f t="shared" si="23"/>
        <v>5545</v>
      </c>
      <c r="CL70">
        <f t="shared" si="23"/>
        <v>5858</v>
      </c>
      <c r="CM70">
        <f t="shared" si="23"/>
        <v>4684</v>
      </c>
      <c r="CN70">
        <f t="shared" si="23"/>
        <v>4316</v>
      </c>
      <c r="CO70">
        <f t="shared" si="23"/>
        <v>4466</v>
      </c>
      <c r="CP70">
        <f t="shared" si="23"/>
        <v>4608</v>
      </c>
      <c r="CQ70">
        <f t="shared" si="23"/>
        <v>5394</v>
      </c>
      <c r="CR70">
        <f t="shared" si="23"/>
        <v>4929</v>
      </c>
      <c r="CS70">
        <f t="shared" si="23"/>
        <v>4468</v>
      </c>
      <c r="CT70">
        <f t="shared" si="23"/>
        <v>4311</v>
      </c>
      <c r="CU70">
        <f t="shared" si="23"/>
        <v>4002</v>
      </c>
      <c r="CV70">
        <f t="shared" si="23"/>
        <v>4091</v>
      </c>
      <c r="CW70">
        <f t="shared" si="23"/>
        <v>6040</v>
      </c>
      <c r="CX70">
        <f t="shared" si="23"/>
        <v>6204</v>
      </c>
      <c r="CY70">
        <f t="shared" si="23"/>
        <v>4815</v>
      </c>
      <c r="CZ70">
        <f t="shared" si="23"/>
        <v>4342</v>
      </c>
      <c r="DA70">
        <f t="shared" si="23"/>
        <v>3990</v>
      </c>
    </row>
    <row r="71" spans="1:105" x14ac:dyDescent="0.35">
      <c r="A71" t="s">
        <v>298</v>
      </c>
      <c r="C71">
        <f t="shared" si="21"/>
        <v>0</v>
      </c>
      <c r="D71">
        <f t="shared" si="22"/>
        <v>0</v>
      </c>
      <c r="E71">
        <f t="shared" si="22"/>
        <v>0</v>
      </c>
      <c r="F71">
        <f t="shared" si="22"/>
        <v>0</v>
      </c>
      <c r="G71">
        <f t="shared" si="22"/>
        <v>0</v>
      </c>
      <c r="H71">
        <f t="shared" si="22"/>
        <v>0</v>
      </c>
      <c r="I71">
        <f t="shared" si="22"/>
        <v>0</v>
      </c>
      <c r="J71">
        <f t="shared" si="22"/>
        <v>0</v>
      </c>
      <c r="K71">
        <f t="shared" si="22"/>
        <v>2</v>
      </c>
      <c r="L71">
        <f t="shared" si="22"/>
        <v>0</v>
      </c>
      <c r="M71">
        <f t="shared" si="22"/>
        <v>0</v>
      </c>
      <c r="N71">
        <f t="shared" si="22"/>
        <v>0</v>
      </c>
      <c r="O71">
        <f t="shared" si="22"/>
        <v>0</v>
      </c>
      <c r="P71">
        <f t="shared" si="22"/>
        <v>0</v>
      </c>
      <c r="Q71">
        <f t="shared" si="22"/>
        <v>0</v>
      </c>
      <c r="R71">
        <f t="shared" si="22"/>
        <v>1</v>
      </c>
      <c r="S71">
        <f t="shared" si="22"/>
        <v>0</v>
      </c>
      <c r="T71">
        <f t="shared" si="22"/>
        <v>0</v>
      </c>
      <c r="U71">
        <f t="shared" si="22"/>
        <v>0</v>
      </c>
      <c r="V71">
        <f t="shared" si="22"/>
        <v>0</v>
      </c>
      <c r="W71">
        <f t="shared" si="22"/>
        <v>0</v>
      </c>
      <c r="X71">
        <f t="shared" si="22"/>
        <v>0</v>
      </c>
      <c r="Y71">
        <f t="shared" si="22"/>
        <v>0</v>
      </c>
      <c r="Z71">
        <f t="shared" si="22"/>
        <v>0</v>
      </c>
      <c r="AA71">
        <f t="shared" si="22"/>
        <v>0</v>
      </c>
      <c r="AB71">
        <f t="shared" si="22"/>
        <v>0</v>
      </c>
      <c r="AC71">
        <f t="shared" si="22"/>
        <v>0</v>
      </c>
      <c r="AD71">
        <f t="shared" si="22"/>
        <v>0</v>
      </c>
      <c r="AE71">
        <f t="shared" si="22"/>
        <v>0</v>
      </c>
      <c r="AF71">
        <f t="shared" si="22"/>
        <v>17</v>
      </c>
      <c r="AG71">
        <f t="shared" si="22"/>
        <v>42</v>
      </c>
      <c r="AH71">
        <f t="shared" si="22"/>
        <v>93</v>
      </c>
      <c r="AI71">
        <f t="shared" si="22"/>
        <v>74</v>
      </c>
      <c r="AJ71">
        <f t="shared" si="22"/>
        <v>93</v>
      </c>
      <c r="AK71">
        <f t="shared" si="22"/>
        <v>131</v>
      </c>
      <c r="AL71">
        <f t="shared" si="22"/>
        <v>202</v>
      </c>
      <c r="AM71">
        <f t="shared" si="22"/>
        <v>233</v>
      </c>
      <c r="AN71">
        <f t="shared" si="22"/>
        <v>240</v>
      </c>
      <c r="AO71">
        <f t="shared" si="22"/>
        <v>566</v>
      </c>
      <c r="AP71">
        <f t="shared" si="22"/>
        <v>342</v>
      </c>
      <c r="AQ71">
        <f t="shared" si="22"/>
        <v>466</v>
      </c>
      <c r="AR71">
        <f t="shared" si="22"/>
        <v>587</v>
      </c>
      <c r="AS71">
        <f t="shared" si="22"/>
        <v>769</v>
      </c>
      <c r="AT71">
        <f t="shared" si="22"/>
        <v>778</v>
      </c>
      <c r="AU71">
        <f t="shared" si="22"/>
        <v>1247</v>
      </c>
      <c r="AV71">
        <f t="shared" si="22"/>
        <v>1492</v>
      </c>
      <c r="AW71">
        <f t="shared" si="22"/>
        <v>1797</v>
      </c>
      <c r="AX71">
        <f t="shared" si="22"/>
        <v>977</v>
      </c>
      <c r="AY71">
        <f t="shared" si="22"/>
        <v>2313</v>
      </c>
      <c r="AZ71">
        <f t="shared" si="22"/>
        <v>0</v>
      </c>
      <c r="BA71">
        <f t="shared" si="22"/>
        <v>5198</v>
      </c>
      <c r="BB71">
        <f t="shared" si="22"/>
        <v>3497</v>
      </c>
      <c r="BC71">
        <f t="shared" si="22"/>
        <v>3590</v>
      </c>
      <c r="BD71">
        <f t="shared" si="22"/>
        <v>3233</v>
      </c>
      <c r="BE71">
        <f t="shared" si="22"/>
        <v>3526</v>
      </c>
      <c r="BF71">
        <f t="shared" si="22"/>
        <v>4207</v>
      </c>
      <c r="BG71">
        <f t="shared" si="22"/>
        <v>5322</v>
      </c>
      <c r="BH71">
        <f t="shared" si="22"/>
        <v>5986</v>
      </c>
      <c r="BI71">
        <f t="shared" si="22"/>
        <v>6557</v>
      </c>
      <c r="BJ71">
        <f t="shared" si="22"/>
        <v>5560</v>
      </c>
      <c r="BK71">
        <f t="shared" si="22"/>
        <v>4789</v>
      </c>
      <c r="BL71">
        <f t="shared" si="22"/>
        <v>5249</v>
      </c>
      <c r="BM71">
        <f t="shared" si="22"/>
        <v>5210</v>
      </c>
      <c r="BN71">
        <f t="shared" si="22"/>
        <v>6203</v>
      </c>
      <c r="BO71">
        <f t="shared" si="22"/>
        <v>5909</v>
      </c>
      <c r="BP71">
        <f t="shared" si="23"/>
        <v>5974</v>
      </c>
      <c r="BQ71">
        <f t="shared" si="23"/>
        <v>5217</v>
      </c>
      <c r="BR71">
        <f t="shared" si="23"/>
        <v>4050</v>
      </c>
      <c r="BS71">
        <f t="shared" si="23"/>
        <v>4053</v>
      </c>
      <c r="BT71">
        <f t="shared" si="23"/>
        <v>4782</v>
      </c>
      <c r="BU71">
        <f t="shared" si="23"/>
        <v>4668</v>
      </c>
      <c r="BV71">
        <f t="shared" si="23"/>
        <v>4585</v>
      </c>
      <c r="BW71">
        <f t="shared" si="23"/>
        <v>4805</v>
      </c>
      <c r="BX71">
        <f t="shared" si="23"/>
        <v>4316</v>
      </c>
      <c r="BY71">
        <f t="shared" si="23"/>
        <v>3599</v>
      </c>
      <c r="BZ71">
        <f t="shared" si="23"/>
        <v>3039</v>
      </c>
      <c r="CA71">
        <f t="shared" si="23"/>
        <v>3836</v>
      </c>
      <c r="CB71">
        <f t="shared" si="23"/>
        <v>4204</v>
      </c>
      <c r="CC71">
        <f t="shared" si="23"/>
        <v>3951</v>
      </c>
      <c r="CD71">
        <f t="shared" si="23"/>
        <v>4694</v>
      </c>
      <c r="CE71">
        <f t="shared" si="23"/>
        <v>4092</v>
      </c>
      <c r="CF71">
        <f t="shared" si="23"/>
        <v>3153</v>
      </c>
      <c r="CG71">
        <f t="shared" si="23"/>
        <v>2972</v>
      </c>
      <c r="CH71">
        <f t="shared" si="23"/>
        <v>2667</v>
      </c>
      <c r="CI71">
        <f t="shared" si="23"/>
        <v>3786</v>
      </c>
      <c r="CJ71">
        <f t="shared" si="23"/>
        <v>3493</v>
      </c>
      <c r="CK71">
        <f t="shared" si="23"/>
        <v>3491</v>
      </c>
      <c r="CL71">
        <f t="shared" si="23"/>
        <v>3047</v>
      </c>
      <c r="CM71">
        <f t="shared" si="23"/>
        <v>2256</v>
      </c>
      <c r="CN71">
        <f t="shared" si="23"/>
        <v>2729</v>
      </c>
      <c r="CO71">
        <f t="shared" si="23"/>
        <v>3370</v>
      </c>
      <c r="CP71">
        <f t="shared" si="23"/>
        <v>2646</v>
      </c>
      <c r="CQ71">
        <f t="shared" si="23"/>
        <v>3021</v>
      </c>
      <c r="CR71">
        <f t="shared" si="23"/>
        <v>2357</v>
      </c>
      <c r="CS71">
        <f t="shared" si="23"/>
        <v>2324</v>
      </c>
      <c r="CT71">
        <f t="shared" si="23"/>
        <v>1739</v>
      </c>
      <c r="CU71">
        <f t="shared" si="23"/>
        <v>2091</v>
      </c>
      <c r="CV71">
        <f t="shared" si="23"/>
        <v>2086</v>
      </c>
      <c r="CW71">
        <f t="shared" si="23"/>
        <v>1872</v>
      </c>
      <c r="CX71">
        <f t="shared" si="23"/>
        <v>1965</v>
      </c>
      <c r="CY71">
        <f t="shared" si="23"/>
        <v>1900</v>
      </c>
      <c r="CZ71">
        <f t="shared" si="23"/>
        <v>1389</v>
      </c>
      <c r="DA71">
        <f t="shared" si="23"/>
        <v>1221</v>
      </c>
    </row>
    <row r="72" spans="1:105" x14ac:dyDescent="0.35">
      <c r="A72" t="s">
        <v>299</v>
      </c>
      <c r="C72">
        <f t="shared" si="21"/>
        <v>0</v>
      </c>
      <c r="D72">
        <f t="shared" si="22"/>
        <v>0</v>
      </c>
      <c r="E72">
        <f t="shared" si="22"/>
        <v>0</v>
      </c>
      <c r="F72">
        <f t="shared" si="22"/>
        <v>0</v>
      </c>
      <c r="G72">
        <f t="shared" si="22"/>
        <v>0</v>
      </c>
      <c r="H72">
        <f t="shared" si="22"/>
        <v>0</v>
      </c>
      <c r="I72">
        <f t="shared" si="22"/>
        <v>0</v>
      </c>
      <c r="J72">
        <f t="shared" si="22"/>
        <v>0</v>
      </c>
      <c r="K72">
        <f t="shared" si="22"/>
        <v>0</v>
      </c>
      <c r="L72">
        <f t="shared" si="22"/>
        <v>0</v>
      </c>
      <c r="M72">
        <f t="shared" si="22"/>
        <v>0</v>
      </c>
      <c r="N72">
        <f t="shared" si="22"/>
        <v>0</v>
      </c>
      <c r="O72">
        <f t="shared" si="22"/>
        <v>0</v>
      </c>
      <c r="P72">
        <f t="shared" si="22"/>
        <v>0</v>
      </c>
      <c r="Q72">
        <f t="shared" si="22"/>
        <v>0</v>
      </c>
      <c r="R72">
        <f t="shared" si="22"/>
        <v>0</v>
      </c>
      <c r="S72">
        <f t="shared" si="22"/>
        <v>0</v>
      </c>
      <c r="T72">
        <f t="shared" si="22"/>
        <v>0</v>
      </c>
      <c r="U72">
        <f t="shared" si="22"/>
        <v>0</v>
      </c>
      <c r="V72">
        <f t="shared" si="22"/>
        <v>0</v>
      </c>
      <c r="W72">
        <f t="shared" si="22"/>
        <v>0</v>
      </c>
      <c r="X72">
        <f t="shared" si="22"/>
        <v>0</v>
      </c>
      <c r="Y72">
        <f t="shared" si="22"/>
        <v>0</v>
      </c>
      <c r="Z72">
        <f t="shared" si="22"/>
        <v>0</v>
      </c>
      <c r="AA72">
        <f t="shared" si="22"/>
        <v>0</v>
      </c>
      <c r="AB72">
        <f t="shared" si="22"/>
        <v>0</v>
      </c>
      <c r="AC72">
        <f t="shared" si="22"/>
        <v>0</v>
      </c>
      <c r="AD72">
        <f t="shared" si="22"/>
        <v>0</v>
      </c>
      <c r="AE72">
        <f t="shared" si="22"/>
        <v>0</v>
      </c>
      <c r="AF72">
        <f t="shared" si="22"/>
        <v>0</v>
      </c>
      <c r="AG72">
        <f t="shared" si="22"/>
        <v>0</v>
      </c>
      <c r="AH72">
        <f t="shared" si="22"/>
        <v>0</v>
      </c>
      <c r="AI72">
        <f t="shared" si="22"/>
        <v>0</v>
      </c>
      <c r="AJ72">
        <f t="shared" si="22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22"/>
        <v>0</v>
      </c>
      <c r="AO72">
        <f t="shared" si="22"/>
        <v>0</v>
      </c>
      <c r="AP72">
        <f t="shared" si="22"/>
        <v>0</v>
      </c>
      <c r="AQ72">
        <f t="shared" si="22"/>
        <v>0</v>
      </c>
      <c r="AR72">
        <f t="shared" si="22"/>
        <v>0</v>
      </c>
      <c r="AS72">
        <f t="shared" si="22"/>
        <v>1</v>
      </c>
      <c r="AT72">
        <f t="shared" si="22"/>
        <v>0</v>
      </c>
      <c r="AU72">
        <f t="shared" si="22"/>
        <v>0</v>
      </c>
      <c r="AV72">
        <f t="shared" si="22"/>
        <v>2</v>
      </c>
      <c r="AW72">
        <f t="shared" si="22"/>
        <v>0</v>
      </c>
      <c r="AX72">
        <f t="shared" si="22"/>
        <v>4</v>
      </c>
      <c r="AY72">
        <f t="shared" si="22"/>
        <v>6</v>
      </c>
      <c r="AZ72">
        <f t="shared" si="22"/>
        <v>4</v>
      </c>
      <c r="BA72">
        <f t="shared" si="22"/>
        <v>7</v>
      </c>
      <c r="BB72">
        <f t="shared" si="22"/>
        <v>14</v>
      </c>
      <c r="BC72">
        <f t="shared" si="22"/>
        <v>13</v>
      </c>
      <c r="BD72">
        <f t="shared" si="22"/>
        <v>11</v>
      </c>
      <c r="BE72">
        <f t="shared" si="22"/>
        <v>0</v>
      </c>
      <c r="BF72">
        <f t="shared" si="22"/>
        <v>54</v>
      </c>
      <c r="BG72">
        <f t="shared" si="22"/>
        <v>34</v>
      </c>
      <c r="BH72">
        <f t="shared" si="22"/>
        <v>52</v>
      </c>
      <c r="BI72">
        <f t="shared" si="22"/>
        <v>38</v>
      </c>
      <c r="BJ72">
        <f t="shared" si="22"/>
        <v>34</v>
      </c>
      <c r="BK72">
        <f t="shared" si="22"/>
        <v>128</v>
      </c>
      <c r="BL72">
        <f t="shared" si="22"/>
        <v>152</v>
      </c>
      <c r="BM72">
        <f t="shared" si="22"/>
        <v>155</v>
      </c>
      <c r="BN72">
        <f t="shared" si="22"/>
        <v>218</v>
      </c>
      <c r="BO72">
        <f t="shared" ref="BO72:DA72" si="24">BO5-BN5</f>
        <v>243</v>
      </c>
      <c r="BP72">
        <f t="shared" si="24"/>
        <v>17</v>
      </c>
      <c r="BQ72">
        <f t="shared" si="24"/>
        <v>93</v>
      </c>
      <c r="BR72">
        <f t="shared" si="24"/>
        <v>46</v>
      </c>
      <c r="BS72">
        <f t="shared" si="24"/>
        <v>27</v>
      </c>
      <c r="BT72">
        <f t="shared" si="24"/>
        <v>27</v>
      </c>
      <c r="BU72">
        <f t="shared" si="24"/>
        <v>82</v>
      </c>
      <c r="BV72">
        <f t="shared" si="24"/>
        <v>43</v>
      </c>
      <c r="BW72">
        <f t="shared" si="24"/>
        <v>80</v>
      </c>
      <c r="BX72">
        <f t="shared" si="24"/>
        <v>70</v>
      </c>
      <c r="BY72">
        <f t="shared" si="24"/>
        <v>31</v>
      </c>
      <c r="BZ72">
        <f t="shared" si="24"/>
        <v>63</v>
      </c>
      <c r="CA72">
        <f t="shared" si="24"/>
        <v>96</v>
      </c>
      <c r="CB72">
        <f t="shared" si="24"/>
        <v>89</v>
      </c>
      <c r="CC72">
        <f t="shared" si="24"/>
        <v>69</v>
      </c>
      <c r="CD72">
        <f t="shared" si="24"/>
        <v>25</v>
      </c>
      <c r="CE72">
        <f t="shared" si="24"/>
        <v>145</v>
      </c>
      <c r="CF72">
        <f t="shared" si="24"/>
        <v>99</v>
      </c>
      <c r="CG72">
        <f t="shared" si="24"/>
        <v>143</v>
      </c>
      <c r="CH72">
        <f t="shared" si="24"/>
        <v>91</v>
      </c>
      <c r="CI72">
        <f t="shared" si="24"/>
        <v>99</v>
      </c>
      <c r="CJ72">
        <f t="shared" si="24"/>
        <v>178</v>
      </c>
      <c r="CK72">
        <f t="shared" si="24"/>
        <v>251</v>
      </c>
      <c r="CL72">
        <f t="shared" si="24"/>
        <v>124</v>
      </c>
      <c r="CM72">
        <f t="shared" si="24"/>
        <v>142</v>
      </c>
      <c r="CN72">
        <f t="shared" si="24"/>
        <v>165</v>
      </c>
      <c r="CO72">
        <f t="shared" si="24"/>
        <v>170</v>
      </c>
      <c r="CP72">
        <f t="shared" si="24"/>
        <v>318</v>
      </c>
      <c r="CQ72">
        <f t="shared" si="24"/>
        <v>267</v>
      </c>
      <c r="CR72">
        <f t="shared" si="24"/>
        <v>141</v>
      </c>
      <c r="CS72">
        <f t="shared" si="24"/>
        <v>185</v>
      </c>
      <c r="CT72">
        <f t="shared" si="24"/>
        <v>247</v>
      </c>
      <c r="CU72">
        <f t="shared" si="24"/>
        <v>203</v>
      </c>
      <c r="CV72">
        <f t="shared" si="24"/>
        <v>354</v>
      </c>
      <c r="CW72">
        <f t="shared" si="24"/>
        <v>297</v>
      </c>
      <c r="CX72">
        <f t="shared" si="24"/>
        <v>304</v>
      </c>
      <c r="CY72">
        <f t="shared" si="24"/>
        <v>385</v>
      </c>
      <c r="CZ72">
        <f t="shared" si="24"/>
        <v>447</v>
      </c>
      <c r="DA72">
        <f t="shared" si="24"/>
        <v>437</v>
      </c>
    </row>
    <row r="73" spans="1:105" x14ac:dyDescent="0.35">
      <c r="A73" t="s">
        <v>300</v>
      </c>
      <c r="C73">
        <f t="shared" si="21"/>
        <v>0</v>
      </c>
      <c r="D73">
        <f t="shared" ref="D73:DA74" si="25">D6-C6</f>
        <v>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25"/>
        <v>0</v>
      </c>
      <c r="I73">
        <f t="shared" si="25"/>
        <v>0</v>
      </c>
      <c r="J73">
        <f t="shared" si="25"/>
        <v>0</v>
      </c>
      <c r="K73">
        <f t="shared" si="25"/>
        <v>0</v>
      </c>
      <c r="L73">
        <f t="shared" si="25"/>
        <v>1</v>
      </c>
      <c r="M73">
        <f t="shared" si="25"/>
        <v>0</v>
      </c>
      <c r="N73">
        <f t="shared" si="25"/>
        <v>0</v>
      </c>
      <c r="O73">
        <f t="shared" si="25"/>
        <v>0</v>
      </c>
      <c r="P73">
        <f t="shared" si="25"/>
        <v>0</v>
      </c>
      <c r="Q73">
        <f t="shared" si="25"/>
        <v>0</v>
      </c>
      <c r="R73">
        <f t="shared" si="25"/>
        <v>0</v>
      </c>
      <c r="S73">
        <f t="shared" si="25"/>
        <v>0</v>
      </c>
      <c r="T73">
        <f t="shared" si="25"/>
        <v>1</v>
      </c>
      <c r="U73">
        <f t="shared" si="25"/>
        <v>0</v>
      </c>
      <c r="V73">
        <f t="shared" si="25"/>
        <v>0</v>
      </c>
      <c r="W73">
        <f t="shared" si="25"/>
        <v>0</v>
      </c>
      <c r="X73">
        <f t="shared" si="25"/>
        <v>0</v>
      </c>
      <c r="Y73">
        <f t="shared" si="25"/>
        <v>0</v>
      </c>
      <c r="Z73">
        <f t="shared" si="25"/>
        <v>0</v>
      </c>
      <c r="AA73">
        <f t="shared" si="25"/>
        <v>0</v>
      </c>
      <c r="AB73">
        <f t="shared" si="25"/>
        <v>0</v>
      </c>
      <c r="AC73">
        <f t="shared" si="25"/>
        <v>0</v>
      </c>
      <c r="AD73">
        <f t="shared" si="25"/>
        <v>0</v>
      </c>
      <c r="AE73">
        <f t="shared" si="25"/>
        <v>0</v>
      </c>
      <c r="AF73">
        <f t="shared" si="25"/>
        <v>0</v>
      </c>
      <c r="AG73">
        <f t="shared" si="25"/>
        <v>0</v>
      </c>
      <c r="AH73">
        <f t="shared" si="25"/>
        <v>0</v>
      </c>
      <c r="AI73">
        <f t="shared" si="25"/>
        <v>0</v>
      </c>
      <c r="AJ73">
        <f t="shared" si="25"/>
        <v>4</v>
      </c>
      <c r="AK73">
        <f t="shared" si="25"/>
        <v>7</v>
      </c>
      <c r="AL73">
        <f t="shared" si="25"/>
        <v>2</v>
      </c>
      <c r="AM73">
        <f t="shared" si="25"/>
        <v>17</v>
      </c>
      <c r="AN73">
        <f t="shared" si="25"/>
        <v>13</v>
      </c>
      <c r="AO73">
        <f t="shared" si="25"/>
        <v>39</v>
      </c>
      <c r="AP73">
        <f t="shared" si="25"/>
        <v>36</v>
      </c>
      <c r="AQ73">
        <f t="shared" si="25"/>
        <v>45</v>
      </c>
      <c r="AR73">
        <f t="shared" si="25"/>
        <v>57</v>
      </c>
      <c r="AS73">
        <f t="shared" si="25"/>
        <v>37</v>
      </c>
      <c r="AT73">
        <f t="shared" si="25"/>
        <v>141</v>
      </c>
      <c r="AU73">
        <f t="shared" si="25"/>
        <v>100</v>
      </c>
      <c r="AV73">
        <f t="shared" si="25"/>
        <v>173</v>
      </c>
      <c r="AW73">
        <f t="shared" si="25"/>
        <v>400</v>
      </c>
      <c r="AX73">
        <f t="shared" si="25"/>
        <v>622</v>
      </c>
      <c r="AY73">
        <f t="shared" si="25"/>
        <v>582</v>
      </c>
      <c r="AZ73">
        <f t="shared" si="25"/>
        <v>0</v>
      </c>
      <c r="BA73">
        <f t="shared" si="25"/>
        <v>2955</v>
      </c>
      <c r="BB73">
        <f t="shared" si="25"/>
        <v>1159</v>
      </c>
      <c r="BC73">
        <f t="shared" si="25"/>
        <v>1407</v>
      </c>
      <c r="BD73">
        <f t="shared" si="25"/>
        <v>2144</v>
      </c>
      <c r="BE73">
        <f t="shared" si="25"/>
        <v>1806</v>
      </c>
      <c r="BF73">
        <f t="shared" si="25"/>
        <v>2162</v>
      </c>
      <c r="BG73">
        <f t="shared" si="25"/>
        <v>4053</v>
      </c>
      <c r="BH73">
        <f t="shared" si="25"/>
        <v>2447</v>
      </c>
      <c r="BI73">
        <f t="shared" si="25"/>
        <v>4964</v>
      </c>
      <c r="BJ73">
        <f t="shared" si="25"/>
        <v>3394</v>
      </c>
      <c r="BK73">
        <f t="shared" si="25"/>
        <v>6368</v>
      </c>
      <c r="BL73">
        <f t="shared" si="25"/>
        <v>4749</v>
      </c>
      <c r="BM73">
        <f t="shared" si="25"/>
        <v>9630</v>
      </c>
      <c r="BN73">
        <f t="shared" si="25"/>
        <v>8271</v>
      </c>
      <c r="BO73">
        <f t="shared" si="25"/>
        <v>7933</v>
      </c>
      <c r="BP73">
        <f t="shared" si="25"/>
        <v>7516</v>
      </c>
      <c r="BQ73">
        <f t="shared" si="25"/>
        <v>6875</v>
      </c>
      <c r="BR73">
        <f t="shared" si="25"/>
        <v>7846</v>
      </c>
      <c r="BS73">
        <f t="shared" si="25"/>
        <v>7967</v>
      </c>
      <c r="BT73">
        <f t="shared" si="25"/>
        <v>8195</v>
      </c>
      <c r="BU73">
        <f t="shared" si="25"/>
        <v>7947</v>
      </c>
      <c r="BV73">
        <f t="shared" si="25"/>
        <v>7134</v>
      </c>
      <c r="BW73">
        <f t="shared" si="25"/>
        <v>6969</v>
      </c>
      <c r="BX73">
        <f t="shared" si="25"/>
        <v>5478</v>
      </c>
      <c r="BY73">
        <f t="shared" si="25"/>
        <v>5029</v>
      </c>
      <c r="BZ73">
        <f t="shared" si="25"/>
        <v>5267</v>
      </c>
      <c r="CA73">
        <f t="shared" si="25"/>
        <v>6278</v>
      </c>
      <c r="CB73">
        <f t="shared" si="25"/>
        <v>5002</v>
      </c>
      <c r="CC73">
        <f t="shared" si="25"/>
        <v>5051</v>
      </c>
      <c r="CD73">
        <f t="shared" si="25"/>
        <v>4754</v>
      </c>
      <c r="CE73">
        <f t="shared" si="25"/>
        <v>3804</v>
      </c>
      <c r="CF73">
        <f t="shared" si="25"/>
        <v>3268</v>
      </c>
      <c r="CG73">
        <f t="shared" si="25"/>
        <v>2442</v>
      </c>
      <c r="CH73">
        <f t="shared" si="25"/>
        <v>5103</v>
      </c>
      <c r="CI73">
        <f t="shared" si="25"/>
        <v>7304</v>
      </c>
      <c r="CJ73">
        <f t="shared" si="25"/>
        <v>5891</v>
      </c>
      <c r="CK73">
        <f t="shared" si="25"/>
        <v>887</v>
      </c>
      <c r="CL73">
        <f t="shared" si="25"/>
        <v>6948</v>
      </c>
      <c r="CM73">
        <f t="shared" si="25"/>
        <v>1536</v>
      </c>
      <c r="CN73">
        <f t="shared" si="25"/>
        <v>3968</v>
      </c>
      <c r="CO73">
        <f t="shared" si="25"/>
        <v>4211</v>
      </c>
      <c r="CP73">
        <f t="shared" si="25"/>
        <v>4635</v>
      </c>
      <c r="CQ73">
        <f t="shared" si="25"/>
        <v>-10034</v>
      </c>
      <c r="CR73">
        <f t="shared" si="25"/>
        <v>2915</v>
      </c>
      <c r="CS73">
        <f t="shared" si="25"/>
        <v>1729</v>
      </c>
      <c r="CT73">
        <f t="shared" si="25"/>
        <v>1831</v>
      </c>
      <c r="CU73">
        <f t="shared" si="25"/>
        <v>1308</v>
      </c>
      <c r="CV73">
        <f t="shared" si="25"/>
        <v>2144</v>
      </c>
      <c r="CW73">
        <f t="shared" si="25"/>
        <v>518</v>
      </c>
      <c r="CX73">
        <f t="shared" si="25"/>
        <v>0</v>
      </c>
      <c r="CY73">
        <f t="shared" si="25"/>
        <v>3147</v>
      </c>
      <c r="CZ73">
        <f t="shared" si="25"/>
        <v>884</v>
      </c>
      <c r="DA73">
        <f t="shared" si="25"/>
        <v>545</v>
      </c>
    </row>
    <row r="74" spans="1:105" x14ac:dyDescent="0.35">
      <c r="A74" t="s">
        <v>301</v>
      </c>
      <c r="C74">
        <f t="shared" si="21"/>
        <v>0</v>
      </c>
      <c r="D74">
        <f t="shared" si="25"/>
        <v>1</v>
      </c>
      <c r="E74">
        <f t="shared" si="25"/>
        <v>0</v>
      </c>
      <c r="F74">
        <f t="shared" si="25"/>
        <v>3</v>
      </c>
      <c r="G74">
        <f t="shared" si="25"/>
        <v>0</v>
      </c>
      <c r="H74">
        <f t="shared" si="25"/>
        <v>0</v>
      </c>
      <c r="I74">
        <f t="shared" si="25"/>
        <v>0</v>
      </c>
      <c r="J74">
        <f t="shared" si="25"/>
        <v>0</v>
      </c>
      <c r="K74">
        <f t="shared" si="25"/>
        <v>2</v>
      </c>
      <c r="L74">
        <f t="shared" si="25"/>
        <v>1</v>
      </c>
      <c r="M74">
        <f t="shared" si="25"/>
        <v>0</v>
      </c>
      <c r="N74">
        <f t="shared" si="25"/>
        <v>3</v>
      </c>
      <c r="O74">
        <f t="shared" si="25"/>
        <v>0</v>
      </c>
      <c r="P74">
        <f t="shared" si="25"/>
        <v>0</v>
      </c>
      <c r="Q74">
        <f t="shared" si="25"/>
        <v>0</v>
      </c>
      <c r="R74">
        <f t="shared" si="25"/>
        <v>0</v>
      </c>
      <c r="S74">
        <f t="shared" si="25"/>
        <v>0</v>
      </c>
      <c r="T74">
        <f t="shared" si="25"/>
        <v>0</v>
      </c>
      <c r="U74">
        <f t="shared" si="25"/>
        <v>0</v>
      </c>
      <c r="V74">
        <f t="shared" si="25"/>
        <v>1</v>
      </c>
      <c r="W74">
        <f t="shared" si="25"/>
        <v>0</v>
      </c>
      <c r="X74">
        <f t="shared" si="25"/>
        <v>1</v>
      </c>
      <c r="Y74">
        <f t="shared" si="25"/>
        <v>0</v>
      </c>
      <c r="Z74">
        <f t="shared" si="25"/>
        <v>0</v>
      </c>
      <c r="AA74">
        <f t="shared" si="25"/>
        <v>0</v>
      </c>
      <c r="AB74">
        <f t="shared" si="25"/>
        <v>0</v>
      </c>
      <c r="AC74">
        <f t="shared" si="25"/>
        <v>0</v>
      </c>
      <c r="AD74">
        <f t="shared" si="25"/>
        <v>0</v>
      </c>
      <c r="AE74">
        <f t="shared" si="25"/>
        <v>0</v>
      </c>
      <c r="AF74">
        <f t="shared" si="25"/>
        <v>2</v>
      </c>
      <c r="AG74">
        <f t="shared" si="25"/>
        <v>0</v>
      </c>
      <c r="AH74">
        <f t="shared" si="25"/>
        <v>0</v>
      </c>
      <c r="AI74">
        <f t="shared" si="25"/>
        <v>36</v>
      </c>
      <c r="AJ74">
        <f t="shared" si="25"/>
        <v>0</v>
      </c>
      <c r="AK74">
        <f t="shared" si="25"/>
        <v>6</v>
      </c>
      <c r="AL74">
        <f t="shared" si="25"/>
        <v>1</v>
      </c>
      <c r="AM74">
        <f t="shared" si="25"/>
        <v>2</v>
      </c>
      <c r="AN74">
        <f t="shared" si="25"/>
        <v>8</v>
      </c>
      <c r="AO74">
        <f t="shared" si="25"/>
        <v>6</v>
      </c>
      <c r="AP74">
        <f t="shared" si="25"/>
        <v>24</v>
      </c>
      <c r="AQ74">
        <f t="shared" si="25"/>
        <v>20</v>
      </c>
      <c r="AR74">
        <f t="shared" si="25"/>
        <v>31</v>
      </c>
      <c r="AS74">
        <f t="shared" si="25"/>
        <v>68</v>
      </c>
      <c r="AT74">
        <f t="shared" si="25"/>
        <v>45</v>
      </c>
      <c r="AU74">
        <f t="shared" si="25"/>
        <v>140</v>
      </c>
      <c r="AV74">
        <f t="shared" si="25"/>
        <v>116</v>
      </c>
      <c r="AW74">
        <f t="shared" si="25"/>
        <v>65</v>
      </c>
      <c r="AX74">
        <f t="shared" si="25"/>
        <v>376</v>
      </c>
      <c r="AY74">
        <f t="shared" si="25"/>
        <v>322</v>
      </c>
      <c r="AZ74">
        <f t="shared" si="25"/>
        <v>382</v>
      </c>
      <c r="BA74">
        <f t="shared" si="25"/>
        <v>516</v>
      </c>
      <c r="BB74">
        <f t="shared" si="25"/>
        <v>548</v>
      </c>
      <c r="BC74">
        <f t="shared" si="25"/>
        <v>772</v>
      </c>
      <c r="BD74">
        <f t="shared" si="25"/>
        <v>1133</v>
      </c>
      <c r="BE74">
        <f t="shared" si="25"/>
        <v>1789</v>
      </c>
      <c r="BF74">
        <f t="shared" si="25"/>
        <v>1362</v>
      </c>
      <c r="BG74">
        <f t="shared" si="25"/>
        <v>5964</v>
      </c>
      <c r="BH74">
        <f t="shared" si="25"/>
        <v>5526</v>
      </c>
      <c r="BI74">
        <f t="shared" si="25"/>
        <v>6327</v>
      </c>
      <c r="BJ74">
        <f t="shared" si="25"/>
        <v>7676</v>
      </c>
      <c r="BK74">
        <f t="shared" si="25"/>
        <v>10567</v>
      </c>
      <c r="BL74">
        <f t="shared" si="25"/>
        <v>9893</v>
      </c>
      <c r="BM74">
        <f t="shared" si="25"/>
        <v>12042</v>
      </c>
      <c r="BN74">
        <f t="shared" si="25"/>
        <v>18058</v>
      </c>
      <c r="BO74">
        <f t="shared" si="25"/>
        <v>17821</v>
      </c>
      <c r="BP74">
        <f t="shared" si="25"/>
        <v>19808</v>
      </c>
      <c r="BQ74">
        <f t="shared" si="25"/>
        <v>19444</v>
      </c>
      <c r="BR74">
        <f t="shared" si="25"/>
        <v>20922</v>
      </c>
      <c r="BS74">
        <f t="shared" si="25"/>
        <v>26341</v>
      </c>
      <c r="BT74">
        <f t="shared" si="25"/>
        <v>25070</v>
      </c>
      <c r="BU74">
        <f t="shared" si="25"/>
        <v>30380</v>
      </c>
      <c r="BV74">
        <f t="shared" si="25"/>
        <v>31745</v>
      </c>
      <c r="BW74">
        <f t="shared" si="25"/>
        <v>33283</v>
      </c>
      <c r="BX74">
        <f t="shared" si="25"/>
        <v>28152</v>
      </c>
      <c r="BY74">
        <f t="shared" si="25"/>
        <v>29515</v>
      </c>
      <c r="BZ74">
        <f t="shared" si="25"/>
        <v>30804</v>
      </c>
      <c r="CA74">
        <f t="shared" si="25"/>
        <v>31533</v>
      </c>
      <c r="CB74">
        <f t="shared" si="25"/>
        <v>34126</v>
      </c>
      <c r="CC74">
        <f t="shared" si="25"/>
        <v>33755</v>
      </c>
      <c r="CD74">
        <f t="shared" si="25"/>
        <v>29861</v>
      </c>
      <c r="CE74">
        <f t="shared" si="25"/>
        <v>28917</v>
      </c>
      <c r="CF74">
        <f t="shared" si="25"/>
        <v>25306</v>
      </c>
      <c r="CG74">
        <f t="shared" si="25"/>
        <v>27051</v>
      </c>
      <c r="CH74">
        <f t="shared" si="25"/>
        <v>28680</v>
      </c>
      <c r="CI74">
        <f t="shared" si="25"/>
        <v>31242</v>
      </c>
      <c r="CJ74">
        <f t="shared" si="25"/>
        <v>32114</v>
      </c>
      <c r="CK74">
        <f t="shared" si="25"/>
        <v>32491</v>
      </c>
      <c r="CL74">
        <f t="shared" si="25"/>
        <v>26612</v>
      </c>
      <c r="CM74">
        <f t="shared" si="25"/>
        <v>25517</v>
      </c>
      <c r="CN74">
        <f t="shared" si="25"/>
        <v>27539</v>
      </c>
      <c r="CO74">
        <f t="shared" si="25"/>
        <v>28486</v>
      </c>
      <c r="CP74">
        <f t="shared" si="25"/>
        <v>28819</v>
      </c>
      <c r="CQ74">
        <f t="shared" si="25"/>
        <v>36188</v>
      </c>
      <c r="CR74">
        <f t="shared" si="25"/>
        <v>32796</v>
      </c>
      <c r="CS74">
        <f t="shared" si="25"/>
        <v>27631</v>
      </c>
      <c r="CT74">
        <f t="shared" si="25"/>
        <v>22412</v>
      </c>
      <c r="CU74">
        <f t="shared" si="25"/>
        <v>24385</v>
      </c>
      <c r="CV74">
        <f t="shared" si="25"/>
        <v>27327</v>
      </c>
      <c r="CW74">
        <f t="shared" si="25"/>
        <v>29515</v>
      </c>
      <c r="CX74">
        <f t="shared" si="25"/>
        <v>34037</v>
      </c>
      <c r="CY74">
        <f t="shared" si="25"/>
        <v>29078</v>
      </c>
      <c r="CZ74">
        <f t="shared" si="25"/>
        <v>25501</v>
      </c>
      <c r="DA74">
        <f t="shared" si="25"/>
        <v>22335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A74"/>
  <sheetViews>
    <sheetView topLeftCell="N49" workbookViewId="0">
      <selection activeCell="C70" sqref="C70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05" width="10.453125" bestFit="1" customWidth="1"/>
  </cols>
  <sheetData>
    <row r="2" spans="1:105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</row>
    <row r="3" spans="1:105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473968</v>
      </c>
      <c r="CH3">
        <f>'time_series_19-covid-Recovered'!CK1</f>
        <v>510504</v>
      </c>
      <c r="CI3">
        <f>'time_series_19-covid-Recovered'!CL1</f>
        <v>541592</v>
      </c>
      <c r="CJ3">
        <f>'time_series_19-covid-Recovered'!CM1</f>
        <v>567757</v>
      </c>
      <c r="CK3">
        <f>'time_series_19-covid-Recovered'!CN1</f>
        <v>591715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679894</v>
      </c>
      <c r="CO3">
        <f>'time_series_19-covid-Recovered'!CR1</f>
        <v>710033</v>
      </c>
      <c r="CP3">
        <f>'time_series_19-covid-Recovered'!CS1</f>
        <v>738998</v>
      </c>
      <c r="CQ3">
        <f>'time_series_19-covid-Recovered'!CT1</f>
        <v>789596</v>
      </c>
      <c r="CR3">
        <f>'time_series_19-covid-Recovered'!CU1</f>
        <v>817414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906943</v>
      </c>
      <c r="CV3">
        <f>'time_series_19-covid-Recovered'!CY1</f>
        <v>948425</v>
      </c>
      <c r="CW3">
        <f>'time_series_19-covid-Recovered'!CZ1</f>
        <v>1013871</v>
      </c>
      <c r="CX3">
        <f>'time_series_19-covid-Recovered'!DA1</f>
        <v>1052415</v>
      </c>
      <c r="CY3">
        <f>'time_series_19-covid-Recovered'!DB1</f>
        <v>1093112</v>
      </c>
      <c r="CZ3">
        <f>'time_series_19-covid-Recovered'!DC1</f>
        <v>1125236</v>
      </c>
      <c r="DA3">
        <f>'time_series_19-covid-Recovered'!DD1</f>
        <v>1162724</v>
      </c>
    </row>
    <row r="4" spans="1:105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</row>
    <row r="5" spans="1:105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</row>
    <row r="6" spans="1:105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</row>
    <row r="7" spans="1:105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</row>
    <row r="8" spans="1:105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  <c r="CU8">
        <f>'time_series_19-covid-Recovered'!CX228</f>
        <v>115936</v>
      </c>
      <c r="CV8">
        <f>'time_series_19-covid-Recovered'!CY228</f>
        <v>120720</v>
      </c>
      <c r="CW8">
        <f>'time_series_19-covid-Recovered'!CZ228</f>
        <v>153947</v>
      </c>
      <c r="CX8">
        <f>'time_series_19-covid-Recovered'!DA228</f>
        <v>164015</v>
      </c>
      <c r="CY8">
        <f>'time_series_19-covid-Recovered'!DB228</f>
        <v>175382</v>
      </c>
      <c r="CZ8">
        <f>'time_series_19-covid-Recovered'!DC228</f>
        <v>180152</v>
      </c>
      <c r="DA8">
        <f>'time_series_19-covid-Recovered'!DD228</f>
        <v>187180</v>
      </c>
    </row>
    <row r="68" spans="1:105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:CU68" si="16">CT2</f>
        <v>4/27/20</v>
      </c>
      <c r="CU68" s="1" t="str">
        <f t="shared" si="16"/>
        <v>4/28/20</v>
      </c>
      <c r="CV68" s="1" t="str">
        <f t="shared" ref="CV68:CW68" si="17">CV2</f>
        <v>4/29/20</v>
      </c>
      <c r="CW68" s="1" t="str">
        <f t="shared" si="17"/>
        <v>4/30/20</v>
      </c>
      <c r="CX68" s="1">
        <f t="shared" ref="CX68:CY68" si="18">CX2</f>
        <v>43835</v>
      </c>
      <c r="CY68" s="1">
        <f t="shared" si="18"/>
        <v>43866</v>
      </c>
      <c r="CZ68" s="1">
        <f t="shared" ref="CZ68:DA68" si="19">CZ2</f>
        <v>43895</v>
      </c>
      <c r="DA68" s="1">
        <f t="shared" si="19"/>
        <v>43926</v>
      </c>
    </row>
    <row r="69" spans="1:105" x14ac:dyDescent="0.35">
      <c r="A69" t="s">
        <v>252</v>
      </c>
      <c r="C69">
        <f>C3-B3</f>
        <v>2</v>
      </c>
      <c r="D69">
        <f t="shared" ref="D69:BN69" si="20">D3-C3</f>
        <v>6</v>
      </c>
      <c r="E69">
        <f t="shared" si="20"/>
        <v>3</v>
      </c>
      <c r="F69">
        <f t="shared" si="20"/>
        <v>13</v>
      </c>
      <c r="G69">
        <f t="shared" si="20"/>
        <v>9</v>
      </c>
      <c r="H69">
        <f t="shared" si="20"/>
        <v>46</v>
      </c>
      <c r="I69">
        <f t="shared" si="20"/>
        <v>19</v>
      </c>
      <c r="J69">
        <f t="shared" si="20"/>
        <v>17</v>
      </c>
      <c r="K69">
        <f t="shared" si="20"/>
        <v>79</v>
      </c>
      <c r="L69">
        <f t="shared" si="20"/>
        <v>62</v>
      </c>
      <c r="M69">
        <f t="shared" si="20"/>
        <v>188</v>
      </c>
      <c r="N69">
        <f t="shared" si="20"/>
        <v>151</v>
      </c>
      <c r="O69">
        <f t="shared" si="20"/>
        <v>229</v>
      </c>
      <c r="P69">
        <f t="shared" si="20"/>
        <v>272</v>
      </c>
      <c r="Q69">
        <f t="shared" si="20"/>
        <v>363</v>
      </c>
      <c r="R69">
        <f t="shared" si="20"/>
        <v>524</v>
      </c>
      <c r="S69">
        <f t="shared" si="20"/>
        <v>605</v>
      </c>
      <c r="T69">
        <f t="shared" si="20"/>
        <v>628</v>
      </c>
      <c r="U69">
        <f t="shared" si="20"/>
        <v>702</v>
      </c>
      <c r="V69">
        <f t="shared" si="20"/>
        <v>737</v>
      </c>
      <c r="W69">
        <f t="shared" si="20"/>
        <v>467</v>
      </c>
      <c r="X69">
        <f t="shared" si="20"/>
        <v>1145</v>
      </c>
      <c r="Y69">
        <f t="shared" si="20"/>
        <v>1763</v>
      </c>
      <c r="Z69">
        <f t="shared" si="20"/>
        <v>1337</v>
      </c>
      <c r="AA69">
        <f t="shared" si="20"/>
        <v>1470</v>
      </c>
      <c r="AB69">
        <f t="shared" si="20"/>
        <v>1718</v>
      </c>
      <c r="AC69">
        <f t="shared" si="20"/>
        <v>1769</v>
      </c>
      <c r="AD69">
        <f t="shared" si="20"/>
        <v>1769</v>
      </c>
      <c r="AE69">
        <f t="shared" si="20"/>
        <v>2056</v>
      </c>
      <c r="AF69">
        <f t="shared" si="20"/>
        <v>713</v>
      </c>
      <c r="AG69">
        <f t="shared" si="20"/>
        <v>3996</v>
      </c>
      <c r="AH69">
        <f t="shared" si="20"/>
        <v>508</v>
      </c>
      <c r="AI69">
        <f t="shared" si="20"/>
        <v>1833</v>
      </c>
      <c r="AJ69">
        <f t="shared" si="20"/>
        <v>2678</v>
      </c>
      <c r="AK69">
        <f t="shared" si="20"/>
        <v>2479</v>
      </c>
      <c r="AL69">
        <f t="shared" si="20"/>
        <v>2893</v>
      </c>
      <c r="AM69">
        <f t="shared" si="20"/>
        <v>3434</v>
      </c>
      <c r="AN69">
        <f t="shared" si="20"/>
        <v>3071</v>
      </c>
      <c r="AO69">
        <f t="shared" si="20"/>
        <v>2934</v>
      </c>
      <c r="AP69">
        <f t="shared" si="20"/>
        <v>2886</v>
      </c>
      <c r="AQ69">
        <f t="shared" si="20"/>
        <v>2626</v>
      </c>
      <c r="AR69">
        <f t="shared" si="20"/>
        <v>2942</v>
      </c>
      <c r="AS69">
        <f t="shared" si="20"/>
        <v>2626</v>
      </c>
      <c r="AT69">
        <f t="shared" si="20"/>
        <v>2069</v>
      </c>
      <c r="AU69">
        <f t="shared" si="20"/>
        <v>2493</v>
      </c>
      <c r="AV69">
        <f t="shared" si="20"/>
        <v>2336</v>
      </c>
      <c r="AW69">
        <f t="shared" si="20"/>
        <v>1800</v>
      </c>
      <c r="AX69">
        <f t="shared" si="20"/>
        <v>1910</v>
      </c>
      <c r="AY69">
        <f t="shared" si="20"/>
        <v>2599</v>
      </c>
      <c r="AZ69">
        <f t="shared" si="20"/>
        <v>1321</v>
      </c>
      <c r="BA69">
        <f t="shared" si="20"/>
        <v>1927</v>
      </c>
      <c r="BB69">
        <f t="shared" si="20"/>
        <v>2373</v>
      </c>
      <c r="BC69">
        <f t="shared" si="20"/>
        <v>3410</v>
      </c>
      <c r="BD69">
        <f t="shared" si="20"/>
        <v>2054</v>
      </c>
      <c r="BE69">
        <f t="shared" si="20"/>
        <v>2752</v>
      </c>
      <c r="BF69">
        <f t="shared" si="20"/>
        <v>2472</v>
      </c>
      <c r="BG69">
        <f t="shared" si="20"/>
        <v>1663</v>
      </c>
      <c r="BH69">
        <f t="shared" si="20"/>
        <v>2445</v>
      </c>
      <c r="BI69">
        <f t="shared" si="20"/>
        <v>4272</v>
      </c>
      <c r="BJ69">
        <f t="shared" si="20"/>
        <v>6207</v>
      </c>
      <c r="BK69">
        <f t="shared" si="20"/>
        <v>452</v>
      </c>
      <c r="BL69">
        <f t="shared" si="20"/>
        <v>9649</v>
      </c>
      <c r="BM69">
        <f t="shared" si="20"/>
        <v>5787</v>
      </c>
      <c r="BN69">
        <f t="shared" si="20"/>
        <v>8363</v>
      </c>
      <c r="BO69">
        <f t="shared" ref="BO69:DA73" si="21">BO3-BN3</f>
        <v>8765</v>
      </c>
      <c r="BP69">
        <f t="shared" si="21"/>
        <v>8500</v>
      </c>
      <c r="BQ69">
        <f t="shared" si="21"/>
        <v>9667</v>
      </c>
      <c r="BR69">
        <f t="shared" si="21"/>
        <v>15484</v>
      </c>
      <c r="BS69">
        <f t="shared" si="21"/>
        <v>13468</v>
      </c>
      <c r="BT69">
        <f t="shared" si="21"/>
        <v>15143</v>
      </c>
      <c r="BU69">
        <f t="shared" si="21"/>
        <v>17086</v>
      </c>
      <c r="BV69">
        <f t="shared" si="21"/>
        <v>15533</v>
      </c>
      <c r="BW69">
        <f t="shared" si="21"/>
        <v>20356</v>
      </c>
      <c r="BX69">
        <f t="shared" si="21"/>
        <v>13860</v>
      </c>
      <c r="BY69">
        <f t="shared" si="21"/>
        <v>16503</v>
      </c>
      <c r="BZ69">
        <f t="shared" si="21"/>
        <v>23539</v>
      </c>
      <c r="CA69">
        <f t="shared" si="21"/>
        <v>28607</v>
      </c>
      <c r="CB69">
        <f t="shared" si="21"/>
        <v>25314</v>
      </c>
      <c r="CC69">
        <f t="shared" si="21"/>
        <v>22121</v>
      </c>
      <c r="CD69">
        <f t="shared" si="21"/>
        <v>26014</v>
      </c>
      <c r="CE69">
        <f t="shared" si="21"/>
        <v>19612</v>
      </c>
      <c r="CF69">
        <f t="shared" si="21"/>
        <v>26933</v>
      </c>
      <c r="CG69">
        <f t="shared" si="21"/>
        <v>25313</v>
      </c>
      <c r="CH69">
        <f t="shared" si="21"/>
        <v>36536</v>
      </c>
      <c r="CI69">
        <f t="shared" si="21"/>
        <v>31088</v>
      </c>
      <c r="CJ69">
        <f t="shared" si="21"/>
        <v>26165</v>
      </c>
      <c r="CK69">
        <f t="shared" si="21"/>
        <v>23958</v>
      </c>
      <c r="CL69">
        <f t="shared" si="21"/>
        <v>31592</v>
      </c>
      <c r="CM69">
        <f t="shared" si="21"/>
        <v>22001</v>
      </c>
      <c r="CN69">
        <f t="shared" si="21"/>
        <v>34586</v>
      </c>
      <c r="CO69">
        <f t="shared" si="21"/>
        <v>30139</v>
      </c>
      <c r="CP69">
        <f t="shared" si="21"/>
        <v>28965</v>
      </c>
      <c r="CQ69">
        <f t="shared" si="21"/>
        <v>50598</v>
      </c>
      <c r="CR69">
        <f t="shared" si="21"/>
        <v>27818</v>
      </c>
      <c r="CS69">
        <f t="shared" si="21"/>
        <v>28571</v>
      </c>
      <c r="CT69">
        <f t="shared" si="21"/>
        <v>27692</v>
      </c>
      <c r="CU69">
        <f t="shared" si="21"/>
        <v>33266</v>
      </c>
      <c r="CV69">
        <f t="shared" si="21"/>
        <v>41482</v>
      </c>
      <c r="CW69">
        <f t="shared" si="21"/>
        <v>65446</v>
      </c>
      <c r="CX69">
        <f t="shared" si="21"/>
        <v>38544</v>
      </c>
      <c r="CY69">
        <f t="shared" si="21"/>
        <v>40697</v>
      </c>
      <c r="CZ69">
        <f t="shared" si="21"/>
        <v>32124</v>
      </c>
      <c r="DA69">
        <f t="shared" si="21"/>
        <v>37488</v>
      </c>
    </row>
    <row r="70" spans="1:105" x14ac:dyDescent="0.35">
      <c r="A70" t="s">
        <v>313</v>
      </c>
      <c r="C70">
        <f>C4-B4</f>
        <v>0</v>
      </c>
      <c r="D70">
        <f t="shared" ref="D70:BN74" si="22">D4-C4</f>
        <v>0</v>
      </c>
      <c r="E70">
        <f t="shared" si="22"/>
        <v>0</v>
      </c>
      <c r="F70">
        <f t="shared" si="22"/>
        <v>0</v>
      </c>
      <c r="G70">
        <f t="shared" si="22"/>
        <v>0</v>
      </c>
      <c r="H70">
        <f t="shared" si="22"/>
        <v>0</v>
      </c>
      <c r="I70">
        <f t="shared" si="22"/>
        <v>0</v>
      </c>
      <c r="J70">
        <f t="shared" si="22"/>
        <v>0</v>
      </c>
      <c r="K70">
        <f t="shared" si="22"/>
        <v>0</v>
      </c>
      <c r="L70">
        <f t="shared" si="22"/>
        <v>0</v>
      </c>
      <c r="M70">
        <f t="shared" si="22"/>
        <v>0</v>
      </c>
      <c r="N70">
        <f t="shared" si="22"/>
        <v>0</v>
      </c>
      <c r="O70">
        <f t="shared" si="22"/>
        <v>0</v>
      </c>
      <c r="P70">
        <f t="shared" si="22"/>
        <v>0</v>
      </c>
      <c r="Q70">
        <f t="shared" si="22"/>
        <v>0</v>
      </c>
      <c r="R70">
        <f t="shared" si="22"/>
        <v>0</v>
      </c>
      <c r="S70">
        <f t="shared" si="22"/>
        <v>0</v>
      </c>
      <c r="T70">
        <f t="shared" si="22"/>
        <v>0</v>
      </c>
      <c r="U70">
        <f t="shared" si="22"/>
        <v>0</v>
      </c>
      <c r="V70">
        <f t="shared" si="22"/>
        <v>0</v>
      </c>
      <c r="W70">
        <f t="shared" si="22"/>
        <v>1</v>
      </c>
      <c r="X70">
        <f t="shared" si="22"/>
        <v>0</v>
      </c>
      <c r="Y70">
        <f t="shared" si="22"/>
        <v>0</v>
      </c>
      <c r="Z70">
        <f t="shared" si="22"/>
        <v>0</v>
      </c>
      <c r="AA70">
        <f t="shared" si="22"/>
        <v>7</v>
      </c>
      <c r="AB70">
        <f t="shared" si="22"/>
        <v>0</v>
      </c>
      <c r="AC70">
        <f t="shared" si="22"/>
        <v>0</v>
      </c>
      <c r="AD70">
        <f t="shared" si="22"/>
        <v>0</v>
      </c>
      <c r="AE70">
        <f t="shared" si="22"/>
        <v>0</v>
      </c>
      <c r="AF70">
        <f t="shared" si="22"/>
        <v>0</v>
      </c>
      <c r="AG70">
        <f t="shared" si="22"/>
        <v>0</v>
      </c>
      <c r="AH70">
        <f t="shared" si="22"/>
        <v>0</v>
      </c>
      <c r="AI70">
        <f t="shared" si="22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2"/>
        <v>0</v>
      </c>
      <c r="AO70">
        <f t="shared" si="22"/>
        <v>0</v>
      </c>
      <c r="AP70">
        <f t="shared" si="22"/>
        <v>0</v>
      </c>
      <c r="AQ70">
        <f t="shared" si="22"/>
        <v>0</v>
      </c>
      <c r="AR70">
        <f t="shared" si="22"/>
        <v>0</v>
      </c>
      <c r="AS70">
        <f t="shared" si="22"/>
        <v>0</v>
      </c>
      <c r="AT70">
        <f t="shared" si="22"/>
        <v>0</v>
      </c>
      <c r="AU70">
        <f t="shared" si="22"/>
        <v>10</v>
      </c>
      <c r="AV70">
        <f t="shared" si="22"/>
        <v>0</v>
      </c>
      <c r="AW70">
        <f t="shared" si="22"/>
        <v>0</v>
      </c>
      <c r="AX70">
        <f t="shared" si="22"/>
        <v>1</v>
      </c>
      <c r="AY70">
        <f t="shared" si="22"/>
        <v>0</v>
      </c>
      <c r="AZ70">
        <f t="shared" si="22"/>
        <v>0</v>
      </c>
      <c r="BA70">
        <f t="shared" si="22"/>
        <v>0</v>
      </c>
      <c r="BB70">
        <f t="shared" si="22"/>
        <v>0</v>
      </c>
      <c r="BC70">
        <f t="shared" si="22"/>
        <v>0</v>
      </c>
      <c r="BD70">
        <f t="shared" si="22"/>
        <v>2</v>
      </c>
      <c r="BE70">
        <f t="shared" si="22"/>
        <v>32</v>
      </c>
      <c r="BF70">
        <f t="shared" si="22"/>
        <v>14</v>
      </c>
      <c r="BG70">
        <f t="shared" si="22"/>
        <v>0</v>
      </c>
      <c r="BH70">
        <f t="shared" si="22"/>
        <v>0</v>
      </c>
      <c r="BI70">
        <f t="shared" si="22"/>
        <v>0</v>
      </c>
      <c r="BJ70">
        <f t="shared" si="22"/>
        <v>0</v>
      </c>
      <c r="BK70">
        <f t="shared" si="22"/>
        <v>0</v>
      </c>
      <c r="BL70">
        <f t="shared" si="22"/>
        <v>73</v>
      </c>
      <c r="BM70">
        <f t="shared" si="22"/>
        <v>0</v>
      </c>
      <c r="BN70">
        <f t="shared" si="22"/>
        <v>10</v>
      </c>
      <c r="BO70">
        <f t="shared" si="21"/>
        <v>1</v>
      </c>
      <c r="BP70">
        <f t="shared" si="21"/>
        <v>0</v>
      </c>
      <c r="BQ70">
        <f t="shared" si="21"/>
        <v>0</v>
      </c>
      <c r="BR70">
        <f t="shared" si="21"/>
        <v>20</v>
      </c>
      <c r="BS70">
        <f t="shared" si="21"/>
        <v>8</v>
      </c>
      <c r="BT70">
        <f t="shared" si="21"/>
        <v>0</v>
      </c>
      <c r="BU70">
        <f t="shared" si="21"/>
        <v>13</v>
      </c>
      <c r="BV70">
        <f t="shared" si="21"/>
        <v>16</v>
      </c>
      <c r="BW70">
        <f t="shared" si="21"/>
        <v>7</v>
      </c>
      <c r="BX70">
        <f t="shared" si="21"/>
        <v>14</v>
      </c>
      <c r="BY70">
        <f t="shared" si="21"/>
        <v>58</v>
      </c>
      <c r="BZ70">
        <f t="shared" si="21"/>
        <v>38</v>
      </c>
      <c r="CA70">
        <f t="shared" si="21"/>
        <v>20</v>
      </c>
      <c r="CB70">
        <f t="shared" si="21"/>
        <v>14</v>
      </c>
      <c r="CC70">
        <f t="shared" si="21"/>
        <v>229</v>
      </c>
      <c r="CD70">
        <f t="shared" si="21"/>
        <v>34</v>
      </c>
      <c r="CE70">
        <f t="shared" si="21"/>
        <v>4</v>
      </c>
      <c r="CF70">
        <f t="shared" si="21"/>
        <v>-322</v>
      </c>
      <c r="CG70">
        <f t="shared" si="21"/>
        <v>19</v>
      </c>
      <c r="CH70">
        <f t="shared" si="21"/>
        <v>45</v>
      </c>
      <c r="CI70">
        <f t="shared" si="21"/>
        <v>7</v>
      </c>
      <c r="CJ70">
        <f t="shared" si="21"/>
        <v>19</v>
      </c>
      <c r="CK70">
        <f t="shared" si="21"/>
        <v>20</v>
      </c>
      <c r="CL70">
        <f t="shared" si="21"/>
        <v>22</v>
      </c>
      <c r="CM70">
        <f t="shared" si="21"/>
        <v>10</v>
      </c>
      <c r="CN70">
        <f t="shared" si="21"/>
        <v>192</v>
      </c>
      <c r="CO70">
        <f t="shared" si="21"/>
        <v>45</v>
      </c>
      <c r="CP70">
        <f t="shared" si="21"/>
        <v>29</v>
      </c>
      <c r="CQ70">
        <f t="shared" si="21"/>
        <v>12</v>
      </c>
      <c r="CR70">
        <f t="shared" si="21"/>
        <v>50</v>
      </c>
      <c r="CS70">
        <f t="shared" si="21"/>
        <v>4</v>
      </c>
      <c r="CT70">
        <f t="shared" si="21"/>
        <v>29</v>
      </c>
      <c r="CU70">
        <f t="shared" si="21"/>
        <v>6</v>
      </c>
      <c r="CV70">
        <f t="shared" si="21"/>
        <v>44</v>
      </c>
      <c r="CW70">
        <f t="shared" si="21"/>
        <v>2</v>
      </c>
      <c r="CX70">
        <f t="shared" si="21"/>
        <v>33</v>
      </c>
      <c r="CY70">
        <f t="shared" si="21"/>
        <v>4</v>
      </c>
      <c r="CZ70">
        <f t="shared" si="21"/>
        <v>5</v>
      </c>
      <c r="DA70">
        <f t="shared" si="21"/>
        <v>9</v>
      </c>
    </row>
    <row r="71" spans="1:105" x14ac:dyDescent="0.35">
      <c r="A71" t="s">
        <v>298</v>
      </c>
      <c r="C71">
        <f t="shared" ref="C71:R74" si="23">C5-B5</f>
        <v>0</v>
      </c>
      <c r="D71">
        <f t="shared" si="23"/>
        <v>0</v>
      </c>
      <c r="E71">
        <f t="shared" si="23"/>
        <v>0</v>
      </c>
      <c r="F71">
        <f t="shared" si="23"/>
        <v>0</v>
      </c>
      <c r="G71">
        <f t="shared" si="23"/>
        <v>0</v>
      </c>
      <c r="H71">
        <f t="shared" si="23"/>
        <v>0</v>
      </c>
      <c r="I71">
        <f t="shared" si="23"/>
        <v>0</v>
      </c>
      <c r="J71">
        <f t="shared" si="23"/>
        <v>0</v>
      </c>
      <c r="K71">
        <f t="shared" si="23"/>
        <v>0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0</v>
      </c>
      <c r="P71">
        <f t="shared" si="23"/>
        <v>0</v>
      </c>
      <c r="Q71">
        <f t="shared" si="23"/>
        <v>0</v>
      </c>
      <c r="R71">
        <f t="shared" si="23"/>
        <v>0</v>
      </c>
      <c r="S71">
        <f t="shared" si="22"/>
        <v>0</v>
      </c>
      <c r="T71">
        <f t="shared" si="22"/>
        <v>0</v>
      </c>
      <c r="U71">
        <f t="shared" si="22"/>
        <v>0</v>
      </c>
      <c r="V71">
        <f t="shared" si="22"/>
        <v>0</v>
      </c>
      <c r="W71">
        <f t="shared" si="22"/>
        <v>0</v>
      </c>
      <c r="X71">
        <f t="shared" si="22"/>
        <v>0</v>
      </c>
      <c r="Y71">
        <f t="shared" si="22"/>
        <v>0</v>
      </c>
      <c r="Z71">
        <f t="shared" si="22"/>
        <v>0</v>
      </c>
      <c r="AA71">
        <f t="shared" si="22"/>
        <v>0</v>
      </c>
      <c r="AB71">
        <f t="shared" si="22"/>
        <v>0</v>
      </c>
      <c r="AC71">
        <f t="shared" si="22"/>
        <v>0</v>
      </c>
      <c r="AD71">
        <f t="shared" si="22"/>
        <v>0</v>
      </c>
      <c r="AE71">
        <f t="shared" si="22"/>
        <v>0</v>
      </c>
      <c r="AF71">
        <f t="shared" si="22"/>
        <v>0</v>
      </c>
      <c r="AG71">
        <f t="shared" si="22"/>
        <v>1</v>
      </c>
      <c r="AH71">
        <f t="shared" si="22"/>
        <v>1</v>
      </c>
      <c r="AI71">
        <f t="shared" si="22"/>
        <v>-1</v>
      </c>
      <c r="AJ71">
        <f t="shared" si="22"/>
        <v>0</v>
      </c>
      <c r="AK71">
        <f t="shared" si="22"/>
        <v>2</v>
      </c>
      <c r="AL71">
        <f t="shared" si="22"/>
        <v>42</v>
      </c>
      <c r="AM71">
        <f t="shared" si="22"/>
        <v>1</v>
      </c>
      <c r="AN71">
        <f t="shared" si="22"/>
        <v>0</v>
      </c>
      <c r="AO71">
        <f t="shared" si="22"/>
        <v>37</v>
      </c>
      <c r="AP71">
        <f t="shared" si="22"/>
        <v>66</v>
      </c>
      <c r="AQ71">
        <f t="shared" si="22"/>
        <v>11</v>
      </c>
      <c r="AR71">
        <f t="shared" si="22"/>
        <v>116</v>
      </c>
      <c r="AS71">
        <f t="shared" si="22"/>
        <v>138</v>
      </c>
      <c r="AT71">
        <f t="shared" si="22"/>
        <v>109</v>
      </c>
      <c r="AU71">
        <f t="shared" si="22"/>
        <v>66</v>
      </c>
      <c r="AV71">
        <f t="shared" si="22"/>
        <v>33</v>
      </c>
      <c r="AW71">
        <f t="shared" si="22"/>
        <v>102</v>
      </c>
      <c r="AX71">
        <f t="shared" si="22"/>
        <v>0</v>
      </c>
      <c r="AY71">
        <f t="shared" si="22"/>
        <v>321</v>
      </c>
      <c r="AZ71">
        <f t="shared" si="22"/>
        <v>0</v>
      </c>
      <c r="BA71">
        <f t="shared" si="22"/>
        <v>394</v>
      </c>
      <c r="BB71">
        <f t="shared" si="22"/>
        <v>527</v>
      </c>
      <c r="BC71">
        <f t="shared" si="22"/>
        <v>369</v>
      </c>
      <c r="BD71">
        <f t="shared" si="22"/>
        <v>414</v>
      </c>
      <c r="BE71">
        <f t="shared" si="22"/>
        <v>192</v>
      </c>
      <c r="BF71">
        <f t="shared" si="22"/>
        <v>1084</v>
      </c>
      <c r="BG71">
        <f t="shared" si="22"/>
        <v>415</v>
      </c>
      <c r="BH71">
        <f t="shared" si="22"/>
        <v>0</v>
      </c>
      <c r="BI71">
        <f t="shared" si="22"/>
        <v>1632</v>
      </c>
      <c r="BJ71">
        <f t="shared" si="22"/>
        <v>952</v>
      </c>
      <c r="BK71">
        <f t="shared" si="22"/>
        <v>0</v>
      </c>
      <c r="BL71">
        <f t="shared" si="22"/>
        <v>1302</v>
      </c>
      <c r="BM71">
        <f t="shared" si="22"/>
        <v>1036</v>
      </c>
      <c r="BN71">
        <f t="shared" si="22"/>
        <v>999</v>
      </c>
      <c r="BO71">
        <f t="shared" si="21"/>
        <v>589</v>
      </c>
      <c r="BP71">
        <f t="shared" si="21"/>
        <v>1434</v>
      </c>
      <c r="BQ71">
        <f t="shared" si="21"/>
        <v>646</v>
      </c>
      <c r="BR71">
        <f t="shared" si="21"/>
        <v>1590</v>
      </c>
      <c r="BS71">
        <f t="shared" si="21"/>
        <v>1109</v>
      </c>
      <c r="BT71">
        <f t="shared" si="21"/>
        <v>1118</v>
      </c>
      <c r="BU71">
        <f t="shared" si="21"/>
        <v>1431</v>
      </c>
      <c r="BV71">
        <f t="shared" si="21"/>
        <v>1480</v>
      </c>
      <c r="BW71">
        <f t="shared" si="21"/>
        <v>1238</v>
      </c>
      <c r="BX71">
        <f t="shared" si="21"/>
        <v>819</v>
      </c>
      <c r="BY71">
        <f t="shared" si="21"/>
        <v>1022</v>
      </c>
      <c r="BZ71">
        <f t="shared" si="21"/>
        <v>1555</v>
      </c>
      <c r="CA71">
        <f t="shared" si="21"/>
        <v>2099</v>
      </c>
      <c r="CB71">
        <f t="shared" si="21"/>
        <v>1979</v>
      </c>
      <c r="CC71">
        <f t="shared" si="21"/>
        <v>1985</v>
      </c>
      <c r="CD71">
        <f t="shared" si="21"/>
        <v>2079</v>
      </c>
      <c r="CE71">
        <f t="shared" si="21"/>
        <v>1677</v>
      </c>
      <c r="CF71">
        <f t="shared" si="21"/>
        <v>1224</v>
      </c>
      <c r="CG71">
        <f t="shared" si="21"/>
        <v>1695</v>
      </c>
      <c r="CH71">
        <f t="shared" si="21"/>
        <v>962</v>
      </c>
      <c r="CI71">
        <f t="shared" si="21"/>
        <v>2072</v>
      </c>
      <c r="CJ71">
        <f t="shared" si="21"/>
        <v>2563</v>
      </c>
      <c r="CK71">
        <f t="shared" si="21"/>
        <v>2200</v>
      </c>
      <c r="CL71">
        <f t="shared" si="21"/>
        <v>2128</v>
      </c>
      <c r="CM71">
        <f t="shared" si="21"/>
        <v>1822</v>
      </c>
      <c r="CN71">
        <f t="shared" si="21"/>
        <v>2723</v>
      </c>
      <c r="CO71">
        <f t="shared" si="21"/>
        <v>2943</v>
      </c>
      <c r="CP71">
        <f t="shared" si="21"/>
        <v>3033</v>
      </c>
      <c r="CQ71">
        <f t="shared" si="21"/>
        <v>2922</v>
      </c>
      <c r="CR71">
        <f t="shared" si="21"/>
        <v>2622</v>
      </c>
      <c r="CS71">
        <f t="shared" si="21"/>
        <v>1808</v>
      </c>
      <c r="CT71">
        <f t="shared" si="21"/>
        <v>1696</v>
      </c>
      <c r="CU71">
        <f t="shared" si="21"/>
        <v>2317</v>
      </c>
      <c r="CV71">
        <f t="shared" si="21"/>
        <v>2311</v>
      </c>
      <c r="CW71">
        <f t="shared" si="21"/>
        <v>4693</v>
      </c>
      <c r="CX71">
        <f t="shared" si="21"/>
        <v>2304</v>
      </c>
      <c r="CY71">
        <f t="shared" si="21"/>
        <v>1665</v>
      </c>
      <c r="CZ71">
        <f t="shared" si="21"/>
        <v>1740</v>
      </c>
      <c r="DA71">
        <f t="shared" si="21"/>
        <v>1225</v>
      </c>
    </row>
    <row r="72" spans="1:105" x14ac:dyDescent="0.35">
      <c r="A72" t="s">
        <v>303</v>
      </c>
      <c r="C72">
        <f t="shared" si="23"/>
        <v>0</v>
      </c>
      <c r="D72">
        <f t="shared" si="22"/>
        <v>0</v>
      </c>
      <c r="E72">
        <f t="shared" si="22"/>
        <v>0</v>
      </c>
      <c r="F72">
        <f t="shared" si="22"/>
        <v>0</v>
      </c>
      <c r="G72">
        <f t="shared" si="22"/>
        <v>0</v>
      </c>
      <c r="H72">
        <f t="shared" si="22"/>
        <v>0</v>
      </c>
      <c r="I72">
        <f t="shared" si="22"/>
        <v>0</v>
      </c>
      <c r="J72">
        <f t="shared" si="22"/>
        <v>0</v>
      </c>
      <c r="K72">
        <f t="shared" si="22"/>
        <v>0</v>
      </c>
      <c r="L72">
        <f t="shared" si="22"/>
        <v>0</v>
      </c>
      <c r="M72">
        <f t="shared" si="22"/>
        <v>0</v>
      </c>
      <c r="N72">
        <f t="shared" si="22"/>
        <v>0</v>
      </c>
      <c r="O72">
        <f t="shared" si="22"/>
        <v>0</v>
      </c>
      <c r="P72">
        <f t="shared" si="22"/>
        <v>0</v>
      </c>
      <c r="Q72">
        <f t="shared" si="22"/>
        <v>0</v>
      </c>
      <c r="R72">
        <f t="shared" si="22"/>
        <v>0</v>
      </c>
      <c r="S72">
        <f t="shared" si="22"/>
        <v>0</v>
      </c>
      <c r="T72">
        <f t="shared" si="22"/>
        <v>0</v>
      </c>
      <c r="U72">
        <f t="shared" si="22"/>
        <v>0</v>
      </c>
      <c r="V72">
        <f t="shared" si="22"/>
        <v>0</v>
      </c>
      <c r="W72">
        <f t="shared" si="22"/>
        <v>0</v>
      </c>
      <c r="X72">
        <f t="shared" si="22"/>
        <v>0</v>
      </c>
      <c r="Y72">
        <f t="shared" si="22"/>
        <v>0</v>
      </c>
      <c r="Z72">
        <f t="shared" si="22"/>
        <v>0</v>
      </c>
      <c r="AA72">
        <f t="shared" si="22"/>
        <v>0</v>
      </c>
      <c r="AB72">
        <f t="shared" si="22"/>
        <v>0</v>
      </c>
      <c r="AC72">
        <f t="shared" si="22"/>
        <v>0</v>
      </c>
      <c r="AD72">
        <f t="shared" si="22"/>
        <v>0</v>
      </c>
      <c r="AE72">
        <f t="shared" si="22"/>
        <v>0</v>
      </c>
      <c r="AF72">
        <f t="shared" si="22"/>
        <v>0</v>
      </c>
      <c r="AG72">
        <f t="shared" si="22"/>
        <v>0</v>
      </c>
      <c r="AH72">
        <f t="shared" si="22"/>
        <v>0</v>
      </c>
      <c r="AI72">
        <f t="shared" si="22"/>
        <v>0</v>
      </c>
      <c r="AJ72">
        <f t="shared" si="22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22"/>
        <v>0</v>
      </c>
      <c r="AO72">
        <f t="shared" si="22"/>
        <v>0</v>
      </c>
      <c r="AP72">
        <f t="shared" si="22"/>
        <v>0</v>
      </c>
      <c r="AQ72">
        <f t="shared" si="22"/>
        <v>0</v>
      </c>
      <c r="AR72">
        <f t="shared" si="22"/>
        <v>0</v>
      </c>
      <c r="AS72">
        <f t="shared" si="22"/>
        <v>0</v>
      </c>
      <c r="AT72">
        <f t="shared" si="22"/>
        <v>0</v>
      </c>
      <c r="AU72">
        <f t="shared" si="22"/>
        <v>0</v>
      </c>
      <c r="AV72">
        <f t="shared" si="22"/>
        <v>0</v>
      </c>
      <c r="AW72">
        <f t="shared" si="22"/>
        <v>0</v>
      </c>
      <c r="AX72">
        <f t="shared" si="22"/>
        <v>0</v>
      </c>
      <c r="AY72">
        <f t="shared" si="22"/>
        <v>0</v>
      </c>
      <c r="AZ72">
        <f t="shared" si="22"/>
        <v>0</v>
      </c>
      <c r="BA72">
        <f t="shared" si="22"/>
        <v>0</v>
      </c>
      <c r="BB72">
        <f t="shared" si="22"/>
        <v>0</v>
      </c>
      <c r="BC72">
        <f t="shared" si="22"/>
        <v>0</v>
      </c>
      <c r="BD72">
        <f t="shared" si="22"/>
        <v>0</v>
      </c>
      <c r="BE72">
        <f t="shared" si="22"/>
        <v>0</v>
      </c>
      <c r="BF72">
        <f t="shared" si="22"/>
        <v>0</v>
      </c>
      <c r="BG72">
        <f t="shared" si="22"/>
        <v>0</v>
      </c>
      <c r="BH72">
        <f t="shared" si="22"/>
        <v>0</v>
      </c>
      <c r="BI72">
        <f t="shared" si="22"/>
        <v>0</v>
      </c>
      <c r="BJ72">
        <f t="shared" si="22"/>
        <v>0</v>
      </c>
      <c r="BK72">
        <f t="shared" si="22"/>
        <v>0</v>
      </c>
      <c r="BL72">
        <f t="shared" si="22"/>
        <v>4</v>
      </c>
      <c r="BM72">
        <f t="shared" si="22"/>
        <v>8</v>
      </c>
      <c r="BN72">
        <f t="shared" si="22"/>
        <v>0</v>
      </c>
      <c r="BO72">
        <f t="shared" si="21"/>
        <v>19</v>
      </c>
      <c r="BP72">
        <f t="shared" si="21"/>
        <v>0</v>
      </c>
      <c r="BQ72">
        <f t="shared" si="21"/>
        <v>0</v>
      </c>
      <c r="BR72">
        <f t="shared" si="21"/>
        <v>0</v>
      </c>
      <c r="BS72">
        <f t="shared" si="21"/>
        <v>0</v>
      </c>
      <c r="BT72">
        <f t="shared" si="21"/>
        <v>19</v>
      </c>
      <c r="BU72">
        <f t="shared" si="21"/>
        <v>0</v>
      </c>
      <c r="BV72">
        <f t="shared" si="21"/>
        <v>45</v>
      </c>
      <c r="BW72">
        <f t="shared" si="21"/>
        <v>0</v>
      </c>
      <c r="BX72">
        <f t="shared" si="21"/>
        <v>0</v>
      </c>
      <c r="BY72">
        <f t="shared" si="21"/>
        <v>0</v>
      </c>
      <c r="BZ72">
        <f t="shared" si="21"/>
        <v>0</v>
      </c>
      <c r="CA72">
        <f t="shared" si="21"/>
        <v>0</v>
      </c>
      <c r="CB72">
        <f t="shared" si="21"/>
        <v>0</v>
      </c>
      <c r="CC72">
        <f t="shared" si="21"/>
        <v>315</v>
      </c>
      <c r="CD72">
        <f t="shared" si="21"/>
        <v>0</v>
      </c>
      <c r="CE72">
        <f t="shared" si="21"/>
        <v>0</v>
      </c>
      <c r="CF72">
        <f t="shared" si="21"/>
        <v>0</v>
      </c>
      <c r="CG72">
        <f t="shared" si="21"/>
        <v>0</v>
      </c>
      <c r="CH72">
        <f t="shared" si="21"/>
        <v>0</v>
      </c>
      <c r="CI72">
        <f t="shared" si="21"/>
        <v>493</v>
      </c>
      <c r="CJ72">
        <f t="shared" si="21"/>
        <v>0</v>
      </c>
      <c r="CK72">
        <f t="shared" si="21"/>
        <v>0</v>
      </c>
      <c r="CL72">
        <f t="shared" si="21"/>
        <v>0</v>
      </c>
      <c r="CM72">
        <f t="shared" si="21"/>
        <v>152</v>
      </c>
      <c r="CN72">
        <f t="shared" si="21"/>
        <v>0</v>
      </c>
      <c r="CO72">
        <f t="shared" si="21"/>
        <v>0</v>
      </c>
      <c r="CP72">
        <f t="shared" si="21"/>
        <v>418</v>
      </c>
      <c r="CQ72">
        <f t="shared" si="21"/>
        <v>0</v>
      </c>
      <c r="CR72">
        <f t="shared" si="21"/>
        <v>0</v>
      </c>
      <c r="CS72">
        <f t="shared" si="21"/>
        <v>0</v>
      </c>
      <c r="CT72">
        <f t="shared" si="21"/>
        <v>0</v>
      </c>
      <c r="CU72">
        <f t="shared" si="21"/>
        <v>600</v>
      </c>
      <c r="CV72">
        <f t="shared" si="21"/>
        <v>0</v>
      </c>
      <c r="CW72">
        <f t="shared" si="21"/>
        <v>0</v>
      </c>
      <c r="CX72">
        <f t="shared" si="21"/>
        <v>309</v>
      </c>
      <c r="CY72">
        <f t="shared" si="21"/>
        <v>167</v>
      </c>
      <c r="CZ72">
        <f t="shared" si="21"/>
        <v>0</v>
      </c>
      <c r="DA72">
        <f t="shared" si="21"/>
        <v>197</v>
      </c>
    </row>
    <row r="73" spans="1:105" x14ac:dyDescent="0.35">
      <c r="A73" t="s">
        <v>304</v>
      </c>
      <c r="C73">
        <f t="shared" si="23"/>
        <v>0</v>
      </c>
      <c r="D73">
        <f t="shared" si="22"/>
        <v>0</v>
      </c>
      <c r="E73">
        <f t="shared" si="22"/>
        <v>0</v>
      </c>
      <c r="F73">
        <f t="shared" si="22"/>
        <v>0</v>
      </c>
      <c r="G73">
        <f t="shared" si="22"/>
        <v>0</v>
      </c>
      <c r="H73">
        <f t="shared" si="22"/>
        <v>0</v>
      </c>
      <c r="I73">
        <f t="shared" si="22"/>
        <v>0</v>
      </c>
      <c r="J73">
        <f t="shared" si="22"/>
        <v>0</v>
      </c>
      <c r="K73">
        <f t="shared" si="22"/>
        <v>0</v>
      </c>
      <c r="L73">
        <f t="shared" si="22"/>
        <v>0</v>
      </c>
      <c r="M73">
        <f t="shared" si="22"/>
        <v>0</v>
      </c>
      <c r="N73">
        <f t="shared" si="22"/>
        <v>0</v>
      </c>
      <c r="O73">
        <f t="shared" si="22"/>
        <v>0</v>
      </c>
      <c r="P73">
        <f t="shared" si="22"/>
        <v>0</v>
      </c>
      <c r="Q73">
        <f t="shared" si="22"/>
        <v>0</v>
      </c>
      <c r="R73">
        <f t="shared" si="22"/>
        <v>0</v>
      </c>
      <c r="S73">
        <f t="shared" si="22"/>
        <v>0</v>
      </c>
      <c r="T73">
        <f t="shared" si="22"/>
        <v>0</v>
      </c>
      <c r="U73">
        <f t="shared" si="22"/>
        <v>0</v>
      </c>
      <c r="V73">
        <f t="shared" si="22"/>
        <v>0</v>
      </c>
      <c r="W73">
        <f t="shared" si="22"/>
        <v>0</v>
      </c>
      <c r="X73">
        <f t="shared" si="22"/>
        <v>0</v>
      </c>
      <c r="Y73">
        <f t="shared" si="22"/>
        <v>0</v>
      </c>
      <c r="Z73">
        <f t="shared" si="22"/>
        <v>2</v>
      </c>
      <c r="AA73">
        <f t="shared" si="22"/>
        <v>0</v>
      </c>
      <c r="AB73">
        <f t="shared" si="22"/>
        <v>0</v>
      </c>
      <c r="AC73">
        <f t="shared" si="22"/>
        <v>0</v>
      </c>
      <c r="AD73">
        <f t="shared" si="22"/>
        <v>0</v>
      </c>
      <c r="AE73">
        <f t="shared" si="22"/>
        <v>0</v>
      </c>
      <c r="AF73">
        <f t="shared" si="22"/>
        <v>0</v>
      </c>
      <c r="AG73">
        <f t="shared" si="22"/>
        <v>0</v>
      </c>
      <c r="AH73">
        <f t="shared" si="22"/>
        <v>0</v>
      </c>
      <c r="AI73">
        <f t="shared" si="22"/>
        <v>0</v>
      </c>
      <c r="AJ73">
        <f t="shared" si="22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22"/>
        <v>0</v>
      </c>
      <c r="AO73">
        <f t="shared" si="22"/>
        <v>0</v>
      </c>
      <c r="AP73">
        <f t="shared" si="22"/>
        <v>0</v>
      </c>
      <c r="AQ73">
        <f t="shared" si="22"/>
        <v>0</v>
      </c>
      <c r="AR73">
        <f t="shared" si="22"/>
        <v>0</v>
      </c>
      <c r="AS73">
        <f t="shared" si="22"/>
        <v>0</v>
      </c>
      <c r="AT73">
        <f t="shared" si="22"/>
        <v>0</v>
      </c>
      <c r="AU73">
        <f t="shared" si="22"/>
        <v>28</v>
      </c>
      <c r="AV73">
        <f t="shared" si="22"/>
        <v>0</v>
      </c>
      <c r="AW73">
        <f t="shared" si="22"/>
        <v>2</v>
      </c>
      <c r="AX73">
        <f t="shared" si="22"/>
        <v>0</v>
      </c>
      <c r="AY73">
        <f t="shared" si="22"/>
        <v>151</v>
      </c>
      <c r="AZ73">
        <f t="shared" si="22"/>
        <v>0</v>
      </c>
      <c r="BA73">
        <f t="shared" si="22"/>
        <v>10</v>
      </c>
      <c r="BB73">
        <f t="shared" si="22"/>
        <v>324</v>
      </c>
      <c r="BC73">
        <f t="shared" si="22"/>
        <v>0</v>
      </c>
      <c r="BD73">
        <f t="shared" si="22"/>
        <v>13</v>
      </c>
      <c r="BE73">
        <f t="shared" si="22"/>
        <v>498</v>
      </c>
      <c r="BF73">
        <f t="shared" si="22"/>
        <v>53</v>
      </c>
      <c r="BG73">
        <f t="shared" si="22"/>
        <v>26</v>
      </c>
      <c r="BH73">
        <f t="shared" si="22"/>
        <v>481</v>
      </c>
      <c r="BI73">
        <f t="shared" si="22"/>
        <v>537</v>
      </c>
      <c r="BJ73">
        <f t="shared" si="22"/>
        <v>450</v>
      </c>
      <c r="BK73">
        <f t="shared" si="22"/>
        <v>0</v>
      </c>
      <c r="BL73">
        <f t="shared" si="22"/>
        <v>1219</v>
      </c>
      <c r="BM73">
        <f t="shared" si="22"/>
        <v>1573</v>
      </c>
      <c r="BN73">
        <f t="shared" si="22"/>
        <v>1648</v>
      </c>
      <c r="BO73">
        <f t="shared" si="21"/>
        <v>2342</v>
      </c>
      <c r="BP73">
        <f t="shared" si="21"/>
        <v>2928</v>
      </c>
      <c r="BQ73">
        <f t="shared" si="21"/>
        <v>2424</v>
      </c>
      <c r="BR73">
        <f t="shared" si="21"/>
        <v>2071</v>
      </c>
      <c r="BS73">
        <f t="shared" si="21"/>
        <v>2479</v>
      </c>
      <c r="BT73">
        <f t="shared" si="21"/>
        <v>3388</v>
      </c>
      <c r="BU73">
        <f t="shared" si="21"/>
        <v>4096</v>
      </c>
      <c r="BV73">
        <f t="shared" si="21"/>
        <v>3770</v>
      </c>
      <c r="BW73">
        <f t="shared" si="21"/>
        <v>3706</v>
      </c>
      <c r="BX73">
        <f t="shared" si="21"/>
        <v>3861</v>
      </c>
      <c r="BY73">
        <f t="shared" si="21"/>
        <v>2357</v>
      </c>
      <c r="BZ73">
        <f t="shared" si="21"/>
        <v>2771</v>
      </c>
      <c r="CA73">
        <f t="shared" si="21"/>
        <v>4813</v>
      </c>
      <c r="CB73">
        <f t="shared" si="21"/>
        <v>4144</v>
      </c>
      <c r="CC73">
        <f t="shared" si="21"/>
        <v>3503</v>
      </c>
      <c r="CD73">
        <f t="shared" si="21"/>
        <v>3441</v>
      </c>
      <c r="CE73">
        <f t="shared" si="21"/>
        <v>3282</v>
      </c>
      <c r="CF73">
        <f t="shared" si="21"/>
        <v>2336</v>
      </c>
      <c r="CG73">
        <f t="shared" si="21"/>
        <v>2777</v>
      </c>
      <c r="CH73">
        <f t="shared" si="21"/>
        <v>3349</v>
      </c>
      <c r="CI73">
        <f t="shared" si="21"/>
        <v>3944</v>
      </c>
      <c r="CJ73">
        <f t="shared" si="21"/>
        <v>0</v>
      </c>
      <c r="CK73">
        <f t="shared" si="21"/>
        <v>0</v>
      </c>
      <c r="CL73">
        <f t="shared" si="21"/>
        <v>2560</v>
      </c>
      <c r="CM73">
        <f t="shared" si="21"/>
        <v>3230</v>
      </c>
      <c r="CN73">
        <f t="shared" si="21"/>
        <v>1927</v>
      </c>
      <c r="CO73">
        <f t="shared" si="21"/>
        <v>3401</v>
      </c>
      <c r="CP73">
        <f t="shared" si="21"/>
        <v>3335</v>
      </c>
      <c r="CQ73">
        <f t="shared" si="21"/>
        <v>3105</v>
      </c>
      <c r="CR73">
        <f t="shared" si="21"/>
        <v>3353</v>
      </c>
      <c r="CS73">
        <f t="shared" si="21"/>
        <v>2664</v>
      </c>
      <c r="CT73">
        <f t="shared" si="21"/>
        <v>2503</v>
      </c>
      <c r="CU73">
        <f t="shared" si="21"/>
        <v>1673</v>
      </c>
      <c r="CV73">
        <f t="shared" si="21"/>
        <v>6399</v>
      </c>
      <c r="CW73">
        <f t="shared" si="21"/>
        <v>3103</v>
      </c>
      <c r="CX73">
        <f t="shared" si="21"/>
        <v>0</v>
      </c>
      <c r="CY73">
        <f t="shared" si="21"/>
        <v>5198</v>
      </c>
      <c r="CZ73">
        <f t="shared" si="21"/>
        <v>1654</v>
      </c>
      <c r="DA73">
        <f t="shared" si="21"/>
        <v>2441</v>
      </c>
    </row>
    <row r="74" spans="1:105" x14ac:dyDescent="0.35">
      <c r="A74" t="s">
        <v>301</v>
      </c>
      <c r="C74">
        <f t="shared" si="23"/>
        <v>0</v>
      </c>
      <c r="D74">
        <f t="shared" si="22"/>
        <v>0</v>
      </c>
      <c r="E74">
        <f t="shared" si="22"/>
        <v>0</v>
      </c>
      <c r="F74">
        <f t="shared" si="22"/>
        <v>0</v>
      </c>
      <c r="G74">
        <f t="shared" si="22"/>
        <v>0</v>
      </c>
      <c r="H74">
        <f t="shared" si="22"/>
        <v>0</v>
      </c>
      <c r="I74">
        <f t="shared" si="22"/>
        <v>0</v>
      </c>
      <c r="J74">
        <f t="shared" si="22"/>
        <v>0</v>
      </c>
      <c r="K74">
        <f t="shared" si="22"/>
        <v>0</v>
      </c>
      <c r="L74">
        <f t="shared" si="22"/>
        <v>0</v>
      </c>
      <c r="M74">
        <f t="shared" si="22"/>
        <v>0</v>
      </c>
      <c r="N74">
        <f t="shared" si="22"/>
        <v>0</v>
      </c>
      <c r="O74">
        <f t="shared" si="22"/>
        <v>0</v>
      </c>
      <c r="P74">
        <f t="shared" si="22"/>
        <v>0</v>
      </c>
      <c r="Q74">
        <f t="shared" si="22"/>
        <v>0</v>
      </c>
      <c r="R74">
        <f t="shared" si="22"/>
        <v>0</v>
      </c>
      <c r="S74">
        <f t="shared" si="22"/>
        <v>0</v>
      </c>
      <c r="T74">
        <f t="shared" si="22"/>
        <v>3</v>
      </c>
      <c r="U74">
        <f t="shared" si="22"/>
        <v>0</v>
      </c>
      <c r="V74">
        <f t="shared" ref="V74:BN74" si="24">V8-U8</f>
        <v>0</v>
      </c>
      <c r="W74">
        <f t="shared" si="24"/>
        <v>0</v>
      </c>
      <c r="X74">
        <f t="shared" si="24"/>
        <v>0</v>
      </c>
      <c r="Y74">
        <f t="shared" si="24"/>
        <v>0</v>
      </c>
      <c r="Z74">
        <f t="shared" si="24"/>
        <v>0</v>
      </c>
      <c r="AA74">
        <f t="shared" si="24"/>
        <v>0</v>
      </c>
      <c r="AB74">
        <f t="shared" si="24"/>
        <v>0</v>
      </c>
      <c r="AC74">
        <f t="shared" si="24"/>
        <v>0</v>
      </c>
      <c r="AD74">
        <f t="shared" si="24"/>
        <v>0</v>
      </c>
      <c r="AE74">
        <f t="shared" si="24"/>
        <v>0</v>
      </c>
      <c r="AF74">
        <f t="shared" si="24"/>
        <v>2</v>
      </c>
      <c r="AG74">
        <f t="shared" si="24"/>
        <v>0</v>
      </c>
      <c r="AH74">
        <f t="shared" si="24"/>
        <v>0</v>
      </c>
      <c r="AI74">
        <f t="shared" si="24"/>
        <v>0</v>
      </c>
      <c r="AJ74">
        <f t="shared" si="24"/>
        <v>1</v>
      </c>
      <c r="AK74">
        <f t="shared" si="24"/>
        <v>0</v>
      </c>
      <c r="AL74">
        <f t="shared" si="24"/>
        <v>0</v>
      </c>
      <c r="AM74">
        <f t="shared" si="24"/>
        <v>1</v>
      </c>
      <c r="AN74">
        <f t="shared" si="24"/>
        <v>0</v>
      </c>
      <c r="AO74">
        <f t="shared" si="24"/>
        <v>0</v>
      </c>
      <c r="AP74">
        <f t="shared" si="24"/>
        <v>0</v>
      </c>
      <c r="AQ74">
        <f t="shared" si="24"/>
        <v>0</v>
      </c>
      <c r="AR74">
        <f t="shared" si="24"/>
        <v>0</v>
      </c>
      <c r="AS74">
        <f t="shared" si="24"/>
        <v>0</v>
      </c>
      <c r="AT74">
        <f t="shared" si="24"/>
        <v>0</v>
      </c>
      <c r="AU74">
        <f t="shared" si="24"/>
        <v>0</v>
      </c>
      <c r="AV74">
        <f t="shared" si="24"/>
        <v>0</v>
      </c>
      <c r="AW74">
        <f t="shared" si="24"/>
        <v>0</v>
      </c>
      <c r="AX74">
        <f t="shared" si="24"/>
        <v>1</v>
      </c>
      <c r="AY74">
        <f t="shared" si="24"/>
        <v>0</v>
      </c>
      <c r="AZ74">
        <f t="shared" si="24"/>
        <v>4</v>
      </c>
      <c r="BA74">
        <f t="shared" si="24"/>
        <v>0</v>
      </c>
      <c r="BB74">
        <f t="shared" si="24"/>
        <v>0</v>
      </c>
      <c r="BC74">
        <f t="shared" si="24"/>
        <v>0</v>
      </c>
      <c r="BD74">
        <f t="shared" si="24"/>
        <v>5</v>
      </c>
      <c r="BE74">
        <f t="shared" si="24"/>
        <v>0</v>
      </c>
      <c r="BF74">
        <f t="shared" si="24"/>
        <v>88</v>
      </c>
      <c r="BG74">
        <f t="shared" si="24"/>
        <v>16</v>
      </c>
      <c r="BH74">
        <f t="shared" si="24"/>
        <v>26</v>
      </c>
      <c r="BI74">
        <f t="shared" si="24"/>
        <v>29</v>
      </c>
      <c r="BJ74">
        <f t="shared" si="24"/>
        <v>2</v>
      </c>
      <c r="BK74">
        <f t="shared" si="24"/>
        <v>0</v>
      </c>
      <c r="BL74">
        <f t="shared" si="24"/>
        <v>170</v>
      </c>
      <c r="BM74">
        <f t="shared" si="24"/>
        <v>13</v>
      </c>
      <c r="BN74">
        <f t="shared" si="24"/>
        <v>320</v>
      </c>
      <c r="BO74">
        <f t="shared" ref="BO74:DA74" si="25">BO8-BN8</f>
        <v>188</v>
      </c>
      <c r="BP74">
        <f t="shared" si="25"/>
        <v>203</v>
      </c>
      <c r="BQ74">
        <f t="shared" si="25"/>
        <v>1593</v>
      </c>
      <c r="BR74">
        <f t="shared" si="25"/>
        <v>2979</v>
      </c>
      <c r="BS74">
        <f t="shared" si="25"/>
        <v>1380</v>
      </c>
      <c r="BT74">
        <f t="shared" si="25"/>
        <v>1450</v>
      </c>
      <c r="BU74">
        <f t="shared" si="25"/>
        <v>527</v>
      </c>
      <c r="BV74">
        <f t="shared" si="25"/>
        <v>706</v>
      </c>
      <c r="BW74">
        <f t="shared" si="25"/>
        <v>4945</v>
      </c>
      <c r="BX74">
        <f t="shared" si="25"/>
        <v>2796</v>
      </c>
      <c r="BY74">
        <f t="shared" si="25"/>
        <v>2133</v>
      </c>
      <c r="BZ74">
        <f t="shared" si="25"/>
        <v>2182</v>
      </c>
      <c r="CA74">
        <f t="shared" si="25"/>
        <v>1796</v>
      </c>
      <c r="CB74">
        <f t="shared" si="25"/>
        <v>1851</v>
      </c>
      <c r="CC74">
        <f t="shared" si="25"/>
        <v>3380</v>
      </c>
      <c r="CD74">
        <f t="shared" si="25"/>
        <v>2480</v>
      </c>
      <c r="CE74">
        <f t="shared" si="25"/>
        <v>1718</v>
      </c>
      <c r="CF74">
        <f t="shared" si="25"/>
        <v>10494</v>
      </c>
      <c r="CG74">
        <f t="shared" si="25"/>
        <v>4281</v>
      </c>
      <c r="CH74">
        <f t="shared" si="25"/>
        <v>4333</v>
      </c>
      <c r="CI74">
        <f t="shared" si="25"/>
        <v>2607</v>
      </c>
      <c r="CJ74">
        <f t="shared" si="25"/>
        <v>3842</v>
      </c>
      <c r="CK74">
        <f t="shared" si="25"/>
        <v>6295</v>
      </c>
      <c r="CL74">
        <f t="shared" si="25"/>
        <v>5497</v>
      </c>
      <c r="CM74">
        <f t="shared" si="25"/>
        <v>1992</v>
      </c>
      <c r="CN74">
        <f t="shared" si="25"/>
        <v>2875</v>
      </c>
      <c r="CO74">
        <f t="shared" si="25"/>
        <v>2162</v>
      </c>
      <c r="CP74">
        <f t="shared" si="25"/>
        <v>2837</v>
      </c>
      <c r="CQ74">
        <f t="shared" si="25"/>
        <v>18876</v>
      </c>
      <c r="CR74">
        <f t="shared" si="25"/>
        <v>1293</v>
      </c>
      <c r="CS74">
        <f t="shared" si="25"/>
        <v>6616</v>
      </c>
      <c r="CT74">
        <f t="shared" si="25"/>
        <v>4436</v>
      </c>
      <c r="CU74">
        <f t="shared" si="25"/>
        <v>4512</v>
      </c>
      <c r="CV74">
        <f t="shared" si="25"/>
        <v>4784</v>
      </c>
      <c r="CW74">
        <f t="shared" si="25"/>
        <v>33227</v>
      </c>
      <c r="CX74">
        <f t="shared" si="25"/>
        <v>10068</v>
      </c>
      <c r="CY74">
        <f t="shared" si="25"/>
        <v>11367</v>
      </c>
      <c r="CZ74">
        <f t="shared" si="25"/>
        <v>4770</v>
      </c>
      <c r="DA74">
        <f t="shared" si="25"/>
        <v>7028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A56"/>
  <sheetViews>
    <sheetView topLeftCell="A25" zoomScale="80" zoomScaleNormal="80" workbookViewId="0">
      <selection activeCell="A30" sqref="A30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05" width="10.81640625" bestFit="1" customWidth="1"/>
  </cols>
  <sheetData>
    <row r="2" spans="1:105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</row>
    <row r="3" spans="1:105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140658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167773</v>
      </c>
      <c r="CM3" s="2">
        <f>'time_series_19-covid-Deaths'!CP1</f>
        <v>173098</v>
      </c>
      <c r="CN3" s="2">
        <f>'time_series_19-covid-Deaths'!CQ1</f>
        <v>180237</v>
      </c>
      <c r="CO3" s="2">
        <f>'time_series_19-covid-Deaths'!CR1</f>
        <v>186914</v>
      </c>
      <c r="CP3" s="2">
        <f>'time_series_19-covid-Deaths'!CS1</f>
        <v>193667</v>
      </c>
      <c r="CQ3" s="2">
        <f>'time_series_19-covid-Deaths'!CT1</f>
        <v>199999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214484</v>
      </c>
      <c r="CU3" s="2">
        <f>'time_series_19-covid-Deaths'!CX1</f>
        <v>220799</v>
      </c>
      <c r="CV3" s="2">
        <f>'time_series_19-covid-Deaths'!CY1</f>
        <v>227665</v>
      </c>
      <c r="CW3" s="2">
        <f>'time_series_19-covid-Deaths'!CZ1</f>
        <v>233357</v>
      </c>
      <c r="CX3" s="2">
        <f>'time_series_19-covid-Deaths'!DA1</f>
        <v>238619</v>
      </c>
      <c r="CY3" s="2">
        <f>'time_series_19-covid-Deaths'!DB1</f>
        <v>243808</v>
      </c>
      <c r="CZ3" s="2">
        <f>'time_series_19-covid-Deaths'!DC1</f>
        <v>247470</v>
      </c>
      <c r="DA3" s="2">
        <f>'time_series_19-covid-Deaths'!DD1</f>
        <v>251537</v>
      </c>
    </row>
    <row r="4" spans="1:105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</row>
    <row r="5" spans="1:105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</row>
    <row r="6" spans="1:105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</row>
    <row r="7" spans="1:105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</row>
    <row r="8" spans="1:105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41</v>
      </c>
      <c r="BA8" s="2">
        <f>'time_series_19-covid-Deaths'!BD228</f>
        <v>49</v>
      </c>
      <c r="BB8" s="2">
        <f>'time_series_19-covid-Deaths'!BE228</f>
        <v>58</v>
      </c>
      <c r="BC8" s="2">
        <f>'time_series_19-covid-Deaths'!BF228</f>
        <v>73</v>
      </c>
      <c r="BD8" s="2">
        <f>'time_series_19-covid-Deaths'!BG228</f>
        <v>99</v>
      </c>
      <c r="BE8" s="2">
        <f>'time_series_19-covid-Deaths'!BH228</f>
        <v>133</v>
      </c>
      <c r="BF8" s="2">
        <f>'time_series_19-covid-Deaths'!BI228</f>
        <v>164</v>
      </c>
      <c r="BG8" s="2">
        <f>'time_series_19-covid-Deaths'!BJ228</f>
        <v>258</v>
      </c>
      <c r="BH8" s="2">
        <f>'time_series_19-covid-Deaths'!BK228</f>
        <v>349</v>
      </c>
      <c r="BI8" s="2">
        <f>'time_series_19-covid-Deaths'!BL228</f>
        <v>442</v>
      </c>
      <c r="BJ8" s="2">
        <f>'time_series_19-covid-Deaths'!BM228</f>
        <v>586</v>
      </c>
      <c r="BK8" s="2">
        <f>'time_series_19-covid-Deaths'!BN228</f>
        <v>786</v>
      </c>
      <c r="BL8" s="2">
        <f>'time_series_19-covid-Deaths'!BO228</f>
        <v>1008</v>
      </c>
      <c r="BM8" s="2">
        <f>'time_series_19-covid-Deaths'!BP228</f>
        <v>1316</v>
      </c>
      <c r="BN8" s="2">
        <f>'time_series_19-covid-Deaths'!BQ228</f>
        <v>1726</v>
      </c>
      <c r="BO8" s="2">
        <f>'time_series_19-covid-Deaths'!BR228</f>
        <v>2265</v>
      </c>
      <c r="BP8" s="2">
        <f>'time_series_19-covid-Deaths'!BS228</f>
        <v>2731</v>
      </c>
      <c r="BQ8" s="2">
        <f>'time_series_19-covid-Deaths'!BT228</f>
        <v>3420</v>
      </c>
      <c r="BR8" s="2">
        <f>'time_series_19-covid-Deaths'!BU228</f>
        <v>4192</v>
      </c>
      <c r="BS8" s="2">
        <f>'time_series_19-covid-Deaths'!BV228</f>
        <v>5367</v>
      </c>
      <c r="BT8" s="2">
        <f>'time_series_19-covid-Deaths'!BW228</f>
        <v>6501</v>
      </c>
      <c r="BU8" s="2">
        <f>'time_series_19-covid-Deaths'!BX228</f>
        <v>7921</v>
      </c>
      <c r="BV8" s="2">
        <f>'time_series_19-covid-Deaths'!BY228</f>
        <v>9246</v>
      </c>
      <c r="BW8" s="2">
        <f>'time_series_19-covid-Deaths'!BZ228</f>
        <v>10855</v>
      </c>
      <c r="BX8" s="2">
        <f>'time_series_19-covid-Deaths'!CA228</f>
        <v>12375</v>
      </c>
      <c r="BY8" s="2">
        <f>'time_series_19-covid-Deaths'!CB228</f>
        <v>13894</v>
      </c>
      <c r="BZ8" s="2">
        <f>'time_series_19-covid-Deaths'!CC228</f>
        <v>16191</v>
      </c>
      <c r="CA8" s="2">
        <f>'time_series_19-covid-Deaths'!CD228</f>
        <v>18270</v>
      </c>
      <c r="CB8" s="2">
        <f>'time_series_19-covid-Deaths'!CE228</f>
        <v>20255</v>
      </c>
      <c r="CC8" s="2">
        <f>'time_series_19-covid-Deaths'!CF228</f>
        <v>22333</v>
      </c>
      <c r="CD8" s="2">
        <f>'time_series_19-covid-Deaths'!CG228</f>
        <v>24342</v>
      </c>
      <c r="CE8" s="2">
        <f>'time_series_19-covid-Deaths'!CH228</f>
        <v>26086</v>
      </c>
      <c r="CF8" s="2">
        <f>'time_series_19-covid-Deaths'!CI228</f>
        <v>27870</v>
      </c>
      <c r="CG8" s="2">
        <f>'time_series_19-covid-Deaths'!CJ228</f>
        <v>30262</v>
      </c>
      <c r="CH8" s="2">
        <f>'time_series_19-covid-Deaths'!CK228</f>
        <v>32734</v>
      </c>
      <c r="CI8" s="2">
        <f>'time_series_19-covid-Deaths'!CL228</f>
        <v>34827</v>
      </c>
      <c r="CJ8" s="2">
        <f>'time_series_19-covid-Deaths'!CM228</f>
        <v>37411</v>
      </c>
      <c r="CK8" s="2">
        <f>'time_series_19-covid-Deaths'!CN228</f>
        <v>39753</v>
      </c>
      <c r="CL8" s="2">
        <f>'time_series_19-covid-Deaths'!CO228</f>
        <v>40945</v>
      </c>
      <c r="CM8" s="2">
        <f>'time_series_19-covid-Deaths'!CP228</f>
        <v>42659</v>
      </c>
      <c r="CN8" s="2">
        <f>'time_series_19-covid-Deaths'!CQ228</f>
        <v>45086</v>
      </c>
      <c r="CO8" s="2">
        <f>'time_series_19-covid-Deaths'!CR228</f>
        <v>47412</v>
      </c>
      <c r="CP8" s="2">
        <f>'time_series_19-covid-Deaths'!CS228</f>
        <v>49724</v>
      </c>
      <c r="CQ8" s="2">
        <f>'time_series_19-covid-Deaths'!CT228</f>
        <v>51493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56259</v>
      </c>
      <c r="CU8" s="2">
        <f>'time_series_19-covid-Deaths'!CX228</f>
        <v>58355</v>
      </c>
      <c r="CV8" s="2">
        <f>'time_series_19-covid-Deaths'!CY228</f>
        <v>60967</v>
      </c>
      <c r="CW8" s="2">
        <f>'time_series_19-covid-Deaths'!CZ228</f>
        <v>62996</v>
      </c>
      <c r="CX8" s="2">
        <f>'time_series_19-covid-Deaths'!DA228</f>
        <v>64943</v>
      </c>
      <c r="CY8" s="2">
        <f>'time_series_19-covid-Deaths'!DB228</f>
        <v>66369</v>
      </c>
      <c r="CZ8" s="2">
        <f>'time_series_19-covid-Deaths'!DC228</f>
        <v>67682</v>
      </c>
      <c r="DA8" s="2">
        <f>'time_series_19-covid-Deaths'!DD228</f>
        <v>68922</v>
      </c>
    </row>
    <row r="9" spans="1:105" x14ac:dyDescent="0.35">
      <c r="A9" s="4"/>
    </row>
    <row r="50" spans="1:105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  <c r="CU50" s="1" t="str">
        <f t="shared" ref="CU50:CV50" si="17">CU2</f>
        <v>4/28/20</v>
      </c>
      <c r="CV50" s="1" t="str">
        <f t="shared" si="17"/>
        <v>4/29/20</v>
      </c>
      <c r="CW50" s="1" t="str">
        <f t="shared" ref="CW50:CX50" si="18">CW2</f>
        <v>4/30/20</v>
      </c>
      <c r="CX50" s="1">
        <f t="shared" si="18"/>
        <v>43835</v>
      </c>
      <c r="CY50" s="1">
        <f t="shared" ref="CY50:CZ50" si="19">CY2</f>
        <v>43866</v>
      </c>
      <c r="CZ50" s="1">
        <f t="shared" si="19"/>
        <v>43895</v>
      </c>
      <c r="DA50" s="1">
        <f t="shared" ref="DA50" si="20">DA2</f>
        <v>43926</v>
      </c>
    </row>
    <row r="51" spans="1:105" x14ac:dyDescent="0.35">
      <c r="A51" t="s">
        <v>252</v>
      </c>
      <c r="C51">
        <f t="shared" ref="C51:C56" si="21">C3-B3</f>
        <v>1</v>
      </c>
      <c r="D51">
        <f t="shared" ref="D51:DA51" si="22">D3-C3</f>
        <v>8</v>
      </c>
      <c r="E51">
        <f t="shared" si="22"/>
        <v>16</v>
      </c>
      <c r="F51">
        <f t="shared" si="22"/>
        <v>14</v>
      </c>
      <c r="G51">
        <f t="shared" si="22"/>
        <v>26</v>
      </c>
      <c r="H51">
        <f t="shared" si="22"/>
        <v>49</v>
      </c>
      <c r="I51">
        <f t="shared" si="22"/>
        <v>2</v>
      </c>
      <c r="J51">
        <f t="shared" si="22"/>
        <v>38</v>
      </c>
      <c r="K51">
        <f t="shared" si="22"/>
        <v>42</v>
      </c>
      <c r="L51">
        <f t="shared" si="22"/>
        <v>46</v>
      </c>
      <c r="M51">
        <f t="shared" si="22"/>
        <v>103</v>
      </c>
      <c r="N51">
        <f t="shared" si="22"/>
        <v>64</v>
      </c>
      <c r="O51">
        <f t="shared" si="22"/>
        <v>66</v>
      </c>
      <c r="P51">
        <f t="shared" si="22"/>
        <v>72</v>
      </c>
      <c r="Q51">
        <f t="shared" si="22"/>
        <v>70</v>
      </c>
      <c r="R51">
        <f t="shared" si="22"/>
        <v>85</v>
      </c>
      <c r="S51">
        <f t="shared" si="22"/>
        <v>87</v>
      </c>
      <c r="T51">
        <f t="shared" si="22"/>
        <v>100</v>
      </c>
      <c r="U51">
        <f t="shared" si="22"/>
        <v>107</v>
      </c>
      <c r="V51">
        <f t="shared" si="22"/>
        <v>100</v>
      </c>
      <c r="W51">
        <f t="shared" si="22"/>
        <v>5</v>
      </c>
      <c r="X51">
        <f t="shared" si="22"/>
        <v>253</v>
      </c>
      <c r="Y51">
        <f t="shared" si="22"/>
        <v>152</v>
      </c>
      <c r="Z51">
        <f t="shared" si="22"/>
        <v>143</v>
      </c>
      <c r="AA51">
        <f t="shared" si="22"/>
        <v>104</v>
      </c>
      <c r="AB51">
        <f t="shared" si="22"/>
        <v>98</v>
      </c>
      <c r="AC51">
        <f t="shared" si="22"/>
        <v>139</v>
      </c>
      <c r="AD51">
        <f t="shared" si="22"/>
        <v>115</v>
      </c>
      <c r="AE51">
        <f t="shared" si="22"/>
        <v>125</v>
      </c>
      <c r="AF51">
        <f t="shared" si="22"/>
        <v>4</v>
      </c>
      <c r="AG51">
        <f t="shared" si="22"/>
        <v>207</v>
      </c>
      <c r="AH51">
        <f t="shared" si="22"/>
        <v>11</v>
      </c>
      <c r="AI51">
        <f t="shared" si="22"/>
        <v>160</v>
      </c>
      <c r="AJ51">
        <f t="shared" si="22"/>
        <v>79</v>
      </c>
      <c r="AK51">
        <f t="shared" si="22"/>
        <v>62</v>
      </c>
      <c r="AL51">
        <f t="shared" si="22"/>
        <v>44</v>
      </c>
      <c r="AM51">
        <f t="shared" si="22"/>
        <v>58</v>
      </c>
      <c r="AN51">
        <f t="shared" si="22"/>
        <v>69</v>
      </c>
      <c r="AO51">
        <f t="shared" si="22"/>
        <v>55</v>
      </c>
      <c r="AP51">
        <f t="shared" si="22"/>
        <v>89</v>
      </c>
      <c r="AQ51">
        <f t="shared" si="22"/>
        <v>75</v>
      </c>
      <c r="AR51">
        <f t="shared" si="22"/>
        <v>94</v>
      </c>
      <c r="AS51">
        <f t="shared" si="22"/>
        <v>93</v>
      </c>
      <c r="AT51">
        <f t="shared" si="22"/>
        <v>112</v>
      </c>
      <c r="AU51">
        <f t="shared" si="22"/>
        <v>99</v>
      </c>
      <c r="AV51">
        <f t="shared" si="22"/>
        <v>243</v>
      </c>
      <c r="AW51">
        <f t="shared" si="22"/>
        <v>186</v>
      </c>
      <c r="AX51">
        <f t="shared" si="22"/>
        <v>276</v>
      </c>
      <c r="AY51">
        <f t="shared" si="22"/>
        <v>351</v>
      </c>
      <c r="AZ51">
        <f t="shared" si="22"/>
        <v>108</v>
      </c>
      <c r="BA51">
        <f t="shared" si="22"/>
        <v>686</v>
      </c>
      <c r="BB51">
        <f t="shared" si="22"/>
        <v>422</v>
      </c>
      <c r="BC51">
        <f t="shared" si="22"/>
        <v>642</v>
      </c>
      <c r="BD51">
        <f t="shared" si="22"/>
        <v>678</v>
      </c>
      <c r="BE51">
        <f t="shared" si="22"/>
        <v>806</v>
      </c>
      <c r="BF51">
        <f t="shared" si="22"/>
        <v>867</v>
      </c>
      <c r="BG51">
        <f t="shared" si="22"/>
        <v>1123</v>
      </c>
      <c r="BH51">
        <f t="shared" si="22"/>
        <v>1476</v>
      </c>
      <c r="BI51">
        <f t="shared" si="22"/>
        <v>1703</v>
      </c>
      <c r="BJ51">
        <f t="shared" si="22"/>
        <v>1700</v>
      </c>
      <c r="BK51">
        <f t="shared" si="22"/>
        <v>1934</v>
      </c>
      <c r="BL51">
        <f t="shared" si="22"/>
        <v>2255</v>
      </c>
      <c r="BM51">
        <f t="shared" si="22"/>
        <v>2771</v>
      </c>
      <c r="BN51">
        <f t="shared" si="22"/>
        <v>3003</v>
      </c>
      <c r="BO51">
        <f t="shared" si="22"/>
        <v>3500</v>
      </c>
      <c r="BP51">
        <f t="shared" si="22"/>
        <v>3509</v>
      </c>
      <c r="BQ51">
        <f t="shared" si="22"/>
        <v>3526</v>
      </c>
      <c r="BR51">
        <f t="shared" si="22"/>
        <v>4116</v>
      </c>
      <c r="BS51">
        <f t="shared" si="22"/>
        <v>4799</v>
      </c>
      <c r="BT51">
        <f t="shared" si="22"/>
        <v>5437</v>
      </c>
      <c r="BU51">
        <f t="shared" si="22"/>
        <v>6142</v>
      </c>
      <c r="BV51">
        <f t="shared" si="22"/>
        <v>5995</v>
      </c>
      <c r="BW51">
        <f t="shared" si="22"/>
        <v>6169</v>
      </c>
      <c r="BX51">
        <f t="shared" si="22"/>
        <v>5095</v>
      </c>
      <c r="BY51">
        <f t="shared" si="22"/>
        <v>5691</v>
      </c>
      <c r="BZ51">
        <f t="shared" si="22"/>
        <v>7895</v>
      </c>
      <c r="CA51">
        <f t="shared" si="22"/>
        <v>6692</v>
      </c>
      <c r="CB51">
        <f t="shared" si="22"/>
        <v>7528</v>
      </c>
      <c r="CC51">
        <f t="shared" si="22"/>
        <v>7231</v>
      </c>
      <c r="CD51">
        <f t="shared" si="22"/>
        <v>6033</v>
      </c>
      <c r="CE51">
        <f t="shared" si="22"/>
        <v>5707</v>
      </c>
      <c r="CF51">
        <f t="shared" si="22"/>
        <v>5708</v>
      </c>
      <c r="CG51">
        <f t="shared" si="22"/>
        <v>6878</v>
      </c>
      <c r="CH51">
        <f t="shared" si="22"/>
        <v>8219</v>
      </c>
      <c r="CI51">
        <f t="shared" si="22"/>
        <v>7288</v>
      </c>
      <c r="CJ51">
        <f t="shared" si="22"/>
        <v>8858</v>
      </c>
      <c r="CK51">
        <f t="shared" si="22"/>
        <v>6410</v>
      </c>
      <c r="CL51">
        <f t="shared" si="22"/>
        <v>4559</v>
      </c>
      <c r="CM51">
        <f t="shared" si="22"/>
        <v>5325</v>
      </c>
      <c r="CN51">
        <f t="shared" si="22"/>
        <v>7139</v>
      </c>
      <c r="CO51">
        <f t="shared" si="22"/>
        <v>6677</v>
      </c>
      <c r="CP51">
        <f t="shared" si="22"/>
        <v>6753</v>
      </c>
      <c r="CQ51">
        <f t="shared" si="22"/>
        <v>6332</v>
      </c>
      <c r="CR51">
        <f t="shared" si="22"/>
        <v>6188</v>
      </c>
      <c r="CS51">
        <f t="shared" si="22"/>
        <v>3713</v>
      </c>
      <c r="CT51">
        <f t="shared" si="22"/>
        <v>4584</v>
      </c>
      <c r="CU51">
        <f t="shared" si="22"/>
        <v>6315</v>
      </c>
      <c r="CV51">
        <f t="shared" si="22"/>
        <v>6866</v>
      </c>
      <c r="CW51">
        <f t="shared" si="22"/>
        <v>5692</v>
      </c>
      <c r="CX51">
        <f t="shared" si="22"/>
        <v>5262</v>
      </c>
      <c r="CY51">
        <f t="shared" si="22"/>
        <v>5189</v>
      </c>
      <c r="CZ51">
        <f t="shared" si="22"/>
        <v>3662</v>
      </c>
      <c r="DA51">
        <f t="shared" si="22"/>
        <v>4067</v>
      </c>
    </row>
    <row r="52" spans="1:105" x14ac:dyDescent="0.35">
      <c r="A52" s="7" t="s">
        <v>324</v>
      </c>
      <c r="C52">
        <f t="shared" si="21"/>
        <v>0</v>
      </c>
      <c r="D52">
        <f t="shared" ref="D52:DA52" si="23">D4-C4</f>
        <v>0</v>
      </c>
      <c r="E52">
        <f t="shared" si="23"/>
        <v>0</v>
      </c>
      <c r="F52">
        <f t="shared" si="23"/>
        <v>0</v>
      </c>
      <c r="G52">
        <f t="shared" si="23"/>
        <v>0</v>
      </c>
      <c r="H52">
        <f t="shared" si="23"/>
        <v>0</v>
      </c>
      <c r="I52">
        <f t="shared" si="23"/>
        <v>0</v>
      </c>
      <c r="J52">
        <f t="shared" si="23"/>
        <v>0</v>
      </c>
      <c r="K52">
        <f t="shared" si="23"/>
        <v>0</v>
      </c>
      <c r="L52">
        <f t="shared" si="23"/>
        <v>0</v>
      </c>
      <c r="M52">
        <f t="shared" si="23"/>
        <v>0</v>
      </c>
      <c r="N52">
        <f t="shared" si="23"/>
        <v>0</v>
      </c>
      <c r="O52">
        <f t="shared" si="23"/>
        <v>0</v>
      </c>
      <c r="P52">
        <f t="shared" si="23"/>
        <v>0</v>
      </c>
      <c r="Q52">
        <f t="shared" si="23"/>
        <v>0</v>
      </c>
      <c r="R52">
        <f t="shared" si="23"/>
        <v>0</v>
      </c>
      <c r="S52">
        <f t="shared" si="23"/>
        <v>0</v>
      </c>
      <c r="T52">
        <f t="shared" si="23"/>
        <v>0</v>
      </c>
      <c r="U52">
        <f t="shared" si="23"/>
        <v>0</v>
      </c>
      <c r="V52">
        <f t="shared" si="23"/>
        <v>0</v>
      </c>
      <c r="W52">
        <f t="shared" si="23"/>
        <v>0</v>
      </c>
      <c r="X52">
        <f t="shared" si="23"/>
        <v>0</v>
      </c>
      <c r="Y52">
        <f t="shared" si="23"/>
        <v>0</v>
      </c>
      <c r="Z52">
        <f t="shared" si="23"/>
        <v>0</v>
      </c>
      <c r="AA52">
        <f t="shared" si="23"/>
        <v>0</v>
      </c>
      <c r="AB52">
        <f t="shared" si="23"/>
        <v>0</v>
      </c>
      <c r="AC52">
        <f t="shared" si="23"/>
        <v>0</v>
      </c>
      <c r="AD52">
        <f t="shared" si="23"/>
        <v>0</v>
      </c>
      <c r="AE52">
        <f t="shared" si="23"/>
        <v>0</v>
      </c>
      <c r="AF52">
        <f t="shared" si="23"/>
        <v>0</v>
      </c>
      <c r="AG52">
        <f t="shared" si="23"/>
        <v>0</v>
      </c>
      <c r="AH52">
        <f t="shared" si="23"/>
        <v>0</v>
      </c>
      <c r="AI52">
        <f t="shared" si="23"/>
        <v>0</v>
      </c>
      <c r="AJ52">
        <f t="shared" si="23"/>
        <v>0</v>
      </c>
      <c r="AK52">
        <f t="shared" si="23"/>
        <v>0</v>
      </c>
      <c r="AL52">
        <f t="shared" si="23"/>
        <v>0</v>
      </c>
      <c r="AM52">
        <f t="shared" si="23"/>
        <v>0</v>
      </c>
      <c r="AN52">
        <f t="shared" si="23"/>
        <v>0</v>
      </c>
      <c r="AO52">
        <f t="shared" si="23"/>
        <v>0</v>
      </c>
      <c r="AP52">
        <f t="shared" si="23"/>
        <v>0</v>
      </c>
      <c r="AQ52">
        <f t="shared" si="23"/>
        <v>0</v>
      </c>
      <c r="AR52">
        <f t="shared" si="23"/>
        <v>0</v>
      </c>
      <c r="AS52">
        <f t="shared" si="23"/>
        <v>0</v>
      </c>
      <c r="AT52">
        <f t="shared" si="23"/>
        <v>1</v>
      </c>
      <c r="AU52">
        <f t="shared" si="23"/>
        <v>1</v>
      </c>
      <c r="AV52">
        <f t="shared" si="23"/>
        <v>0</v>
      </c>
      <c r="AW52">
        <f t="shared" si="23"/>
        <v>1</v>
      </c>
      <c r="AX52">
        <f t="shared" si="23"/>
        <v>4</v>
      </c>
      <c r="AY52">
        <f t="shared" si="23"/>
        <v>0</v>
      </c>
      <c r="AZ52">
        <f t="shared" si="23"/>
        <v>2</v>
      </c>
      <c r="BA52">
        <f t="shared" si="23"/>
        <v>1</v>
      </c>
      <c r="BB52">
        <f t="shared" si="23"/>
        <v>18</v>
      </c>
      <c r="BC52">
        <f t="shared" si="23"/>
        <v>15</v>
      </c>
      <c r="BD52">
        <f t="shared" si="23"/>
        <v>23</v>
      </c>
      <c r="BE52">
        <f t="shared" si="23"/>
        <v>16</v>
      </c>
      <c r="BF52">
        <f t="shared" si="23"/>
        <v>34</v>
      </c>
      <c r="BG52">
        <f t="shared" si="23"/>
        <v>43</v>
      </c>
      <c r="BH52">
        <f t="shared" si="23"/>
        <v>36</v>
      </c>
      <c r="BI52">
        <f t="shared" si="23"/>
        <v>56</v>
      </c>
      <c r="BJ52">
        <f t="shared" si="23"/>
        <v>35</v>
      </c>
      <c r="BK52">
        <f t="shared" si="23"/>
        <v>74</v>
      </c>
      <c r="BL52">
        <f t="shared" si="23"/>
        <v>149</v>
      </c>
      <c r="BM52">
        <f t="shared" si="23"/>
        <v>186</v>
      </c>
      <c r="BN52">
        <f t="shared" si="23"/>
        <v>184</v>
      </c>
      <c r="BO52">
        <f t="shared" si="23"/>
        <v>284</v>
      </c>
      <c r="BP52">
        <f t="shared" si="23"/>
        <v>294</v>
      </c>
      <c r="BQ52">
        <f t="shared" si="23"/>
        <v>215</v>
      </c>
      <c r="BR52">
        <f t="shared" si="23"/>
        <v>374</v>
      </c>
      <c r="BS52">
        <f t="shared" si="23"/>
        <v>383</v>
      </c>
      <c r="BT52">
        <f t="shared" si="23"/>
        <v>671</v>
      </c>
      <c r="BU52">
        <f t="shared" si="23"/>
        <v>652</v>
      </c>
      <c r="BV52">
        <f t="shared" si="23"/>
        <v>715</v>
      </c>
      <c r="BW52">
        <f t="shared" si="23"/>
        <v>761</v>
      </c>
      <c r="BX52">
        <f t="shared" si="23"/>
        <v>646</v>
      </c>
      <c r="BY52">
        <f t="shared" si="23"/>
        <v>571</v>
      </c>
      <c r="BZ52">
        <f t="shared" si="23"/>
        <v>1038</v>
      </c>
      <c r="CA52">
        <f t="shared" si="23"/>
        <v>1036</v>
      </c>
      <c r="CB52">
        <f t="shared" si="23"/>
        <v>1104</v>
      </c>
      <c r="CC52">
        <f t="shared" si="23"/>
        <v>1153</v>
      </c>
      <c r="CD52">
        <f t="shared" si="23"/>
        <v>840</v>
      </c>
      <c r="CE52">
        <f t="shared" si="23"/>
        <v>686</v>
      </c>
      <c r="CF52">
        <f t="shared" si="23"/>
        <v>745</v>
      </c>
      <c r="CG52">
        <f t="shared" si="23"/>
        <v>1048</v>
      </c>
      <c r="CH52">
        <f t="shared" si="23"/>
        <v>846</v>
      </c>
      <c r="CI52">
        <f t="shared" si="23"/>
        <v>1033</v>
      </c>
      <c r="CJ52">
        <f t="shared" si="23"/>
        <v>936</v>
      </c>
      <c r="CK52">
        <f t="shared" si="23"/>
        <v>1118</v>
      </c>
      <c r="CL52">
        <f t="shared" si="23"/>
        <v>499</v>
      </c>
      <c r="CM52">
        <f t="shared" si="23"/>
        <v>565</v>
      </c>
      <c r="CN52">
        <f t="shared" si="23"/>
        <v>1172</v>
      </c>
      <c r="CO52">
        <f t="shared" si="23"/>
        <v>847</v>
      </c>
      <c r="CP52">
        <f t="shared" si="23"/>
        <v>729</v>
      </c>
      <c r="CQ52">
        <f t="shared" si="23"/>
        <v>1013</v>
      </c>
      <c r="CR52">
        <f t="shared" si="23"/>
        <v>844</v>
      </c>
      <c r="CS52">
        <f t="shared" si="23"/>
        <v>420</v>
      </c>
      <c r="CT52">
        <f t="shared" si="23"/>
        <v>341</v>
      </c>
      <c r="CU52">
        <f t="shared" si="23"/>
        <v>911</v>
      </c>
      <c r="CV52">
        <f t="shared" si="23"/>
        <v>797</v>
      </c>
      <c r="CW52">
        <f t="shared" si="23"/>
        <v>676</v>
      </c>
      <c r="CX52">
        <f t="shared" si="23"/>
        <v>741</v>
      </c>
      <c r="CY52">
        <f t="shared" si="23"/>
        <v>622</v>
      </c>
      <c r="CZ52">
        <f t="shared" si="23"/>
        <v>315</v>
      </c>
      <c r="DA52">
        <f t="shared" si="23"/>
        <v>289</v>
      </c>
    </row>
    <row r="53" spans="1:105" x14ac:dyDescent="0.35">
      <c r="A53" t="s">
        <v>298</v>
      </c>
      <c r="C53">
        <f t="shared" si="21"/>
        <v>0</v>
      </c>
      <c r="D53">
        <f t="shared" ref="D53:DA53" si="24">D5-C5</f>
        <v>0</v>
      </c>
      <c r="E53">
        <f t="shared" si="24"/>
        <v>0</v>
      </c>
      <c r="F53">
        <f t="shared" si="24"/>
        <v>0</v>
      </c>
      <c r="G53">
        <f t="shared" si="24"/>
        <v>0</v>
      </c>
      <c r="H53">
        <f t="shared" si="24"/>
        <v>0</v>
      </c>
      <c r="I53">
        <f t="shared" si="24"/>
        <v>0</v>
      </c>
      <c r="J53">
        <f t="shared" si="24"/>
        <v>0</v>
      </c>
      <c r="K53">
        <f t="shared" si="24"/>
        <v>0</v>
      </c>
      <c r="L53">
        <f t="shared" si="24"/>
        <v>0</v>
      </c>
      <c r="M53">
        <f t="shared" si="24"/>
        <v>0</v>
      </c>
      <c r="N53">
        <f t="shared" si="24"/>
        <v>0</v>
      </c>
      <c r="O53">
        <f t="shared" si="24"/>
        <v>0</v>
      </c>
      <c r="P53">
        <f t="shared" si="24"/>
        <v>0</v>
      </c>
      <c r="Q53">
        <f t="shared" si="24"/>
        <v>0</v>
      </c>
      <c r="R53">
        <f t="shared" si="24"/>
        <v>0</v>
      </c>
      <c r="S53">
        <f t="shared" si="24"/>
        <v>0</v>
      </c>
      <c r="T53">
        <f t="shared" si="24"/>
        <v>0</v>
      </c>
      <c r="U53">
        <f t="shared" si="24"/>
        <v>0</v>
      </c>
      <c r="V53">
        <f t="shared" si="24"/>
        <v>0</v>
      </c>
      <c r="W53">
        <f t="shared" si="24"/>
        <v>0</v>
      </c>
      <c r="X53">
        <f t="shared" si="24"/>
        <v>0</v>
      </c>
      <c r="Y53">
        <f t="shared" si="24"/>
        <v>0</v>
      </c>
      <c r="Z53">
        <f t="shared" si="24"/>
        <v>0</v>
      </c>
      <c r="AA53">
        <f t="shared" si="24"/>
        <v>0</v>
      </c>
      <c r="AB53">
        <f t="shared" si="24"/>
        <v>0</v>
      </c>
      <c r="AC53">
        <f t="shared" si="24"/>
        <v>0</v>
      </c>
      <c r="AD53">
        <f t="shared" si="24"/>
        <v>0</v>
      </c>
      <c r="AE53">
        <f t="shared" si="24"/>
        <v>0</v>
      </c>
      <c r="AF53">
        <f t="shared" si="24"/>
        <v>1</v>
      </c>
      <c r="AG53">
        <f t="shared" si="24"/>
        <v>1</v>
      </c>
      <c r="AH53">
        <f t="shared" si="24"/>
        <v>1</v>
      </c>
      <c r="AI53">
        <f t="shared" si="24"/>
        <v>4</v>
      </c>
      <c r="AJ53">
        <f t="shared" si="24"/>
        <v>3</v>
      </c>
      <c r="AK53">
        <f t="shared" si="24"/>
        <v>2</v>
      </c>
      <c r="AL53">
        <f t="shared" si="24"/>
        <v>5</v>
      </c>
      <c r="AM53">
        <f t="shared" si="24"/>
        <v>4</v>
      </c>
      <c r="AN53">
        <f t="shared" si="24"/>
        <v>8</v>
      </c>
      <c r="AO53">
        <f t="shared" si="24"/>
        <v>5</v>
      </c>
      <c r="AP53">
        <f t="shared" si="24"/>
        <v>18</v>
      </c>
      <c r="AQ53">
        <f t="shared" si="24"/>
        <v>27</v>
      </c>
      <c r="AR53">
        <f t="shared" si="24"/>
        <v>28</v>
      </c>
      <c r="AS53">
        <f t="shared" si="24"/>
        <v>41</v>
      </c>
      <c r="AT53">
        <f t="shared" si="24"/>
        <v>49</v>
      </c>
      <c r="AU53">
        <f t="shared" si="24"/>
        <v>36</v>
      </c>
      <c r="AV53">
        <f t="shared" si="24"/>
        <v>133</v>
      </c>
      <c r="AW53">
        <f t="shared" si="24"/>
        <v>97</v>
      </c>
      <c r="AX53">
        <f t="shared" si="24"/>
        <v>168</v>
      </c>
      <c r="AY53">
        <f t="shared" si="24"/>
        <v>196</v>
      </c>
      <c r="AZ53">
        <f t="shared" si="24"/>
        <v>0</v>
      </c>
      <c r="BA53">
        <f t="shared" si="24"/>
        <v>439</v>
      </c>
      <c r="BB53">
        <f t="shared" si="24"/>
        <v>175</v>
      </c>
      <c r="BC53">
        <f t="shared" si="24"/>
        <v>368</v>
      </c>
      <c r="BD53">
        <f t="shared" si="24"/>
        <v>349</v>
      </c>
      <c r="BE53">
        <f t="shared" si="24"/>
        <v>345</v>
      </c>
      <c r="BF53">
        <f t="shared" si="24"/>
        <v>475</v>
      </c>
      <c r="BG53">
        <f t="shared" si="24"/>
        <v>427</v>
      </c>
      <c r="BH53">
        <f t="shared" si="24"/>
        <v>627</v>
      </c>
      <c r="BI53">
        <f t="shared" si="24"/>
        <v>793</v>
      </c>
      <c r="BJ53">
        <f t="shared" si="24"/>
        <v>651</v>
      </c>
      <c r="BK53">
        <f t="shared" si="24"/>
        <v>601</v>
      </c>
      <c r="BL53">
        <f t="shared" si="24"/>
        <v>743</v>
      </c>
      <c r="BM53">
        <f t="shared" si="24"/>
        <v>683</v>
      </c>
      <c r="BN53">
        <f t="shared" si="24"/>
        <v>712</v>
      </c>
      <c r="BO53">
        <f t="shared" si="24"/>
        <v>919</v>
      </c>
      <c r="BP53">
        <f t="shared" si="24"/>
        <v>889</v>
      </c>
      <c r="BQ53">
        <f t="shared" si="24"/>
        <v>756</v>
      </c>
      <c r="BR53">
        <f t="shared" si="24"/>
        <v>812</v>
      </c>
      <c r="BS53">
        <f t="shared" si="24"/>
        <v>837</v>
      </c>
      <c r="BT53">
        <f t="shared" si="24"/>
        <v>727</v>
      </c>
      <c r="BU53">
        <f t="shared" si="24"/>
        <v>760</v>
      </c>
      <c r="BV53">
        <f t="shared" si="24"/>
        <v>766</v>
      </c>
      <c r="BW53">
        <f t="shared" si="24"/>
        <v>681</v>
      </c>
      <c r="BX53">
        <f t="shared" si="24"/>
        <v>525</v>
      </c>
      <c r="BY53">
        <f t="shared" si="24"/>
        <v>636</v>
      </c>
      <c r="BZ53">
        <f t="shared" si="24"/>
        <v>604</v>
      </c>
      <c r="CA53">
        <f t="shared" si="24"/>
        <v>542</v>
      </c>
      <c r="CB53">
        <f t="shared" si="24"/>
        <v>610</v>
      </c>
      <c r="CC53">
        <f t="shared" si="24"/>
        <v>570</v>
      </c>
      <c r="CD53">
        <f t="shared" si="24"/>
        <v>619</v>
      </c>
      <c r="CE53">
        <f t="shared" si="24"/>
        <v>431</v>
      </c>
      <c r="CF53">
        <f t="shared" si="24"/>
        <v>566</v>
      </c>
      <c r="CG53">
        <f t="shared" si="24"/>
        <v>602</v>
      </c>
      <c r="CH53">
        <f t="shared" si="24"/>
        <v>578</v>
      </c>
      <c r="CI53">
        <f t="shared" si="24"/>
        <v>525</v>
      </c>
      <c r="CJ53">
        <f t="shared" si="24"/>
        <v>575</v>
      </c>
      <c r="CK53">
        <f t="shared" si="24"/>
        <v>482</v>
      </c>
      <c r="CL53">
        <f t="shared" si="24"/>
        <v>433</v>
      </c>
      <c r="CM53">
        <f t="shared" si="24"/>
        <v>454</v>
      </c>
      <c r="CN53">
        <f t="shared" si="24"/>
        <v>534</v>
      </c>
      <c r="CO53">
        <f t="shared" si="24"/>
        <v>437</v>
      </c>
      <c r="CP53">
        <f t="shared" si="24"/>
        <v>464</v>
      </c>
      <c r="CQ53">
        <f t="shared" si="24"/>
        <v>420</v>
      </c>
      <c r="CR53">
        <f t="shared" si="24"/>
        <v>415</v>
      </c>
      <c r="CS53">
        <f t="shared" si="24"/>
        <v>260</v>
      </c>
      <c r="CT53">
        <f t="shared" si="24"/>
        <v>333</v>
      </c>
      <c r="CU53">
        <f t="shared" si="24"/>
        <v>382</v>
      </c>
      <c r="CV53">
        <f t="shared" si="24"/>
        <v>323</v>
      </c>
      <c r="CW53">
        <f t="shared" si="24"/>
        <v>285</v>
      </c>
      <c r="CX53">
        <f t="shared" si="24"/>
        <v>269</v>
      </c>
      <c r="CY53">
        <f t="shared" si="24"/>
        <v>474</v>
      </c>
      <c r="CZ53">
        <f t="shared" si="24"/>
        <v>174</v>
      </c>
      <c r="DA53">
        <f t="shared" si="24"/>
        <v>195</v>
      </c>
    </row>
    <row r="54" spans="1:105" x14ac:dyDescent="0.35">
      <c r="A54" t="s">
        <v>299</v>
      </c>
      <c r="C54">
        <f t="shared" si="21"/>
        <v>0</v>
      </c>
      <c r="D54">
        <f t="shared" ref="D54:DA54" si="25">D6-C6</f>
        <v>0</v>
      </c>
      <c r="E54">
        <f t="shared" si="25"/>
        <v>0</v>
      </c>
      <c r="F54">
        <f t="shared" si="25"/>
        <v>0</v>
      </c>
      <c r="G54">
        <f t="shared" si="25"/>
        <v>0</v>
      </c>
      <c r="H54">
        <f t="shared" si="25"/>
        <v>0</v>
      </c>
      <c r="I54">
        <f t="shared" si="25"/>
        <v>0</v>
      </c>
      <c r="J54">
        <f t="shared" si="25"/>
        <v>0</v>
      </c>
      <c r="K54">
        <f t="shared" si="25"/>
        <v>0</v>
      </c>
      <c r="L54">
        <f t="shared" si="25"/>
        <v>0</v>
      </c>
      <c r="M54">
        <f t="shared" si="25"/>
        <v>0</v>
      </c>
      <c r="N54">
        <f t="shared" si="25"/>
        <v>0</v>
      </c>
      <c r="O54">
        <f t="shared" si="25"/>
        <v>0</v>
      </c>
      <c r="P54">
        <f t="shared" si="25"/>
        <v>0</v>
      </c>
      <c r="Q54">
        <f t="shared" si="25"/>
        <v>0</v>
      </c>
      <c r="R54">
        <f t="shared" si="25"/>
        <v>0</v>
      </c>
      <c r="S54">
        <f t="shared" si="25"/>
        <v>0</v>
      </c>
      <c r="T54">
        <f t="shared" si="25"/>
        <v>0</v>
      </c>
      <c r="U54">
        <f t="shared" si="25"/>
        <v>0</v>
      </c>
      <c r="V54">
        <f t="shared" si="25"/>
        <v>0</v>
      </c>
      <c r="W54">
        <f t="shared" si="25"/>
        <v>0</v>
      </c>
      <c r="X54">
        <f t="shared" si="25"/>
        <v>0</v>
      </c>
      <c r="Y54">
        <f t="shared" si="25"/>
        <v>0</v>
      </c>
      <c r="Z54">
        <f t="shared" si="25"/>
        <v>0</v>
      </c>
      <c r="AA54">
        <f t="shared" si="25"/>
        <v>0</v>
      </c>
      <c r="AB54">
        <f t="shared" si="25"/>
        <v>0</v>
      </c>
      <c r="AC54">
        <f t="shared" si="25"/>
        <v>0</v>
      </c>
      <c r="AD54">
        <f t="shared" si="25"/>
        <v>0</v>
      </c>
      <c r="AE54">
        <f t="shared" si="25"/>
        <v>0</v>
      </c>
      <c r="AF54">
        <f t="shared" si="25"/>
        <v>0</v>
      </c>
      <c r="AG54">
        <f t="shared" si="25"/>
        <v>0</v>
      </c>
      <c r="AH54">
        <f t="shared" si="25"/>
        <v>0</v>
      </c>
      <c r="AI54">
        <f t="shared" si="25"/>
        <v>0</v>
      </c>
      <c r="AJ54">
        <f t="shared" si="25"/>
        <v>0</v>
      </c>
      <c r="AK54">
        <f t="shared" si="25"/>
        <v>0</v>
      </c>
      <c r="AL54">
        <f t="shared" si="25"/>
        <v>0</v>
      </c>
      <c r="AM54">
        <f t="shared" si="25"/>
        <v>0</v>
      </c>
      <c r="AN54">
        <f t="shared" si="25"/>
        <v>0</v>
      </c>
      <c r="AO54">
        <f t="shared" si="25"/>
        <v>0</v>
      </c>
      <c r="AP54">
        <f t="shared" si="25"/>
        <v>0</v>
      </c>
      <c r="AQ54">
        <f t="shared" si="25"/>
        <v>0</v>
      </c>
      <c r="AR54">
        <f t="shared" si="25"/>
        <v>0</v>
      </c>
      <c r="AS54">
        <f t="shared" si="25"/>
        <v>0</v>
      </c>
      <c r="AT54">
        <f t="shared" si="25"/>
        <v>0</v>
      </c>
      <c r="AU54">
        <f t="shared" si="25"/>
        <v>0</v>
      </c>
      <c r="AV54">
        <f t="shared" si="25"/>
        <v>0</v>
      </c>
      <c r="AW54">
        <f t="shared" si="25"/>
        <v>0</v>
      </c>
      <c r="AX54">
        <f t="shared" si="25"/>
        <v>0</v>
      </c>
      <c r="AY54">
        <f t="shared" si="25"/>
        <v>0</v>
      </c>
      <c r="AZ54">
        <f t="shared" si="25"/>
        <v>0</v>
      </c>
      <c r="BA54">
        <f t="shared" si="25"/>
        <v>0</v>
      </c>
      <c r="BB54">
        <f t="shared" si="25"/>
        <v>0</v>
      </c>
      <c r="BC54">
        <f t="shared" si="25"/>
        <v>0</v>
      </c>
      <c r="BD54">
        <f t="shared" si="25"/>
        <v>0</v>
      </c>
      <c r="BE54">
        <f t="shared" si="25"/>
        <v>0</v>
      </c>
      <c r="BF54">
        <f t="shared" si="25"/>
        <v>0</v>
      </c>
      <c r="BG54">
        <f t="shared" si="25"/>
        <v>0</v>
      </c>
      <c r="BH54">
        <f t="shared" si="25"/>
        <v>0</v>
      </c>
      <c r="BI54">
        <f t="shared" si="25"/>
        <v>0</v>
      </c>
      <c r="BJ54">
        <f t="shared" si="25"/>
        <v>0</v>
      </c>
      <c r="BK54">
        <f t="shared" si="25"/>
        <v>0</v>
      </c>
      <c r="BL54">
        <f t="shared" si="25"/>
        <v>0</v>
      </c>
      <c r="BM54">
        <f t="shared" si="25"/>
        <v>0</v>
      </c>
      <c r="BN54">
        <f t="shared" si="25"/>
        <v>0</v>
      </c>
      <c r="BO54">
        <f t="shared" si="25"/>
        <v>1</v>
      </c>
      <c r="BP54">
        <f t="shared" si="25"/>
        <v>0</v>
      </c>
      <c r="BQ54">
        <f t="shared" si="25"/>
        <v>1</v>
      </c>
      <c r="BR54">
        <f t="shared" si="25"/>
        <v>1</v>
      </c>
      <c r="BS54">
        <f t="shared" si="25"/>
        <v>2</v>
      </c>
      <c r="BT54">
        <f t="shared" si="25"/>
        <v>0</v>
      </c>
      <c r="BU54">
        <f t="shared" si="25"/>
        <v>0</v>
      </c>
      <c r="BV54">
        <f t="shared" si="25"/>
        <v>4</v>
      </c>
      <c r="BW54">
        <f t="shared" si="25"/>
        <v>0</v>
      </c>
      <c r="BX54">
        <f t="shared" si="25"/>
        <v>2</v>
      </c>
      <c r="BY54">
        <f t="shared" si="25"/>
        <v>1</v>
      </c>
      <c r="BZ54">
        <f t="shared" si="25"/>
        <v>1</v>
      </c>
      <c r="CA54">
        <f t="shared" si="25"/>
        <v>5</v>
      </c>
      <c r="CB54">
        <f t="shared" si="25"/>
        <v>0</v>
      </c>
      <c r="CC54">
        <f t="shared" si="25"/>
        <v>6</v>
      </c>
      <c r="CD54">
        <f t="shared" si="25"/>
        <v>1</v>
      </c>
      <c r="CE54">
        <f t="shared" si="25"/>
        <v>0</v>
      </c>
      <c r="CF54">
        <f t="shared" si="25"/>
        <v>2</v>
      </c>
      <c r="CG54">
        <f t="shared" si="25"/>
        <v>0</v>
      </c>
      <c r="CH54">
        <f t="shared" si="25"/>
        <v>7</v>
      </c>
      <c r="CI54">
        <f t="shared" si="25"/>
        <v>14</v>
      </c>
      <c r="CJ54">
        <f t="shared" si="25"/>
        <v>2</v>
      </c>
      <c r="CK54">
        <f t="shared" si="25"/>
        <v>2</v>
      </c>
      <c r="CL54">
        <f t="shared" si="25"/>
        <v>2</v>
      </c>
      <c r="CM54">
        <f t="shared" si="25"/>
        <v>4</v>
      </c>
      <c r="CN54">
        <f t="shared" si="25"/>
        <v>0</v>
      </c>
      <c r="CO54">
        <f t="shared" si="25"/>
        <v>7</v>
      </c>
      <c r="CP54">
        <f t="shared" si="25"/>
        <v>10</v>
      </c>
      <c r="CQ54">
        <f t="shared" si="25"/>
        <v>4</v>
      </c>
      <c r="CR54">
        <f t="shared" si="25"/>
        <v>7</v>
      </c>
      <c r="CS54">
        <f t="shared" si="25"/>
        <v>1</v>
      </c>
      <c r="CT54">
        <f t="shared" si="25"/>
        <v>3</v>
      </c>
      <c r="CU54">
        <f t="shared" si="25"/>
        <v>3</v>
      </c>
      <c r="CV54">
        <f t="shared" si="25"/>
        <v>10</v>
      </c>
      <c r="CW54">
        <f t="shared" si="25"/>
        <v>0</v>
      </c>
      <c r="CX54">
        <f t="shared" si="25"/>
        <v>13</v>
      </c>
      <c r="CY54">
        <f t="shared" si="25"/>
        <v>7</v>
      </c>
      <c r="CZ54">
        <f t="shared" si="25"/>
        <v>8</v>
      </c>
      <c r="DA54">
        <f t="shared" si="25"/>
        <v>7</v>
      </c>
    </row>
    <row r="55" spans="1:105" x14ac:dyDescent="0.35">
      <c r="A55" t="s">
        <v>300</v>
      </c>
      <c r="C55">
        <f t="shared" si="21"/>
        <v>0</v>
      </c>
      <c r="D55">
        <f t="shared" ref="D55:DA55" si="26">D7-C7</f>
        <v>0</v>
      </c>
      <c r="E55">
        <f t="shared" si="26"/>
        <v>0</v>
      </c>
      <c r="F55">
        <f t="shared" si="26"/>
        <v>0</v>
      </c>
      <c r="G55">
        <f t="shared" si="26"/>
        <v>0</v>
      </c>
      <c r="H55">
        <f t="shared" si="26"/>
        <v>0</v>
      </c>
      <c r="I55">
        <f t="shared" si="26"/>
        <v>0</v>
      </c>
      <c r="J55">
        <f t="shared" si="26"/>
        <v>0</v>
      </c>
      <c r="K55">
        <f t="shared" si="26"/>
        <v>0</v>
      </c>
      <c r="L55">
        <f t="shared" si="26"/>
        <v>0</v>
      </c>
      <c r="M55">
        <f t="shared" si="26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  <c r="T55">
        <f t="shared" si="26"/>
        <v>0</v>
      </c>
      <c r="U55">
        <f t="shared" si="26"/>
        <v>0</v>
      </c>
      <c r="V55">
        <f t="shared" si="26"/>
        <v>0</v>
      </c>
      <c r="W55">
        <f t="shared" si="26"/>
        <v>0</v>
      </c>
      <c r="X55">
        <f t="shared" si="26"/>
        <v>0</v>
      </c>
      <c r="Y55">
        <f t="shared" si="26"/>
        <v>0</v>
      </c>
      <c r="Z55">
        <f t="shared" si="26"/>
        <v>0</v>
      </c>
      <c r="AA55">
        <f t="shared" si="26"/>
        <v>0</v>
      </c>
      <c r="AB55">
        <f t="shared" si="26"/>
        <v>0</v>
      </c>
      <c r="AC55">
        <f t="shared" si="26"/>
        <v>0</v>
      </c>
      <c r="AD55">
        <f t="shared" si="26"/>
        <v>0</v>
      </c>
      <c r="AE55">
        <f t="shared" si="26"/>
        <v>0</v>
      </c>
      <c r="AF55">
        <f t="shared" si="26"/>
        <v>0</v>
      </c>
      <c r="AG55">
        <f t="shared" si="26"/>
        <v>0</v>
      </c>
      <c r="AH55">
        <f t="shared" si="26"/>
        <v>0</v>
      </c>
      <c r="AI55">
        <f t="shared" si="26"/>
        <v>0</v>
      </c>
      <c r="AJ55">
        <f t="shared" si="26"/>
        <v>0</v>
      </c>
      <c r="AK55">
        <f t="shared" si="26"/>
        <v>0</v>
      </c>
      <c r="AL55">
        <f t="shared" si="26"/>
        <v>0</v>
      </c>
      <c r="AM55">
        <f t="shared" si="26"/>
        <v>0</v>
      </c>
      <c r="AN55">
        <f t="shared" si="26"/>
        <v>0</v>
      </c>
      <c r="AO55">
        <f t="shared" si="26"/>
        <v>0</v>
      </c>
      <c r="AP55">
        <f t="shared" si="26"/>
        <v>0</v>
      </c>
      <c r="AQ55">
        <f t="shared" si="26"/>
        <v>1</v>
      </c>
      <c r="AR55">
        <f t="shared" si="26"/>
        <v>1</v>
      </c>
      <c r="AS55">
        <f t="shared" si="26"/>
        <v>1</v>
      </c>
      <c r="AT55">
        <f t="shared" si="26"/>
        <v>2</v>
      </c>
      <c r="AU55">
        <f t="shared" si="26"/>
        <v>5</v>
      </c>
      <c r="AV55">
        <f t="shared" si="26"/>
        <v>7</v>
      </c>
      <c r="AW55">
        <f t="shared" si="26"/>
        <v>11</v>
      </c>
      <c r="AX55">
        <f t="shared" si="26"/>
        <v>7</v>
      </c>
      <c r="AY55">
        <f t="shared" si="26"/>
        <v>19</v>
      </c>
      <c r="AZ55">
        <f t="shared" si="26"/>
        <v>1</v>
      </c>
      <c r="BA55">
        <f t="shared" si="26"/>
        <v>78</v>
      </c>
      <c r="BB55">
        <f t="shared" si="26"/>
        <v>62</v>
      </c>
      <c r="BC55">
        <f t="shared" si="26"/>
        <v>94</v>
      </c>
      <c r="BD55">
        <f t="shared" si="26"/>
        <v>53</v>
      </c>
      <c r="BE55">
        <f t="shared" si="26"/>
        <v>191</v>
      </c>
      <c r="BF55">
        <f t="shared" si="26"/>
        <v>90</v>
      </c>
      <c r="BG55">
        <f t="shared" si="26"/>
        <v>207</v>
      </c>
      <c r="BH55">
        <f t="shared" si="26"/>
        <v>213</v>
      </c>
      <c r="BI55">
        <f t="shared" si="26"/>
        <v>332</v>
      </c>
      <c r="BJ55">
        <f t="shared" si="26"/>
        <v>397</v>
      </c>
      <c r="BK55">
        <f t="shared" si="26"/>
        <v>539</v>
      </c>
      <c r="BL55">
        <f t="shared" si="26"/>
        <v>497</v>
      </c>
      <c r="BM55">
        <f t="shared" si="26"/>
        <v>839</v>
      </c>
      <c r="BN55">
        <f t="shared" si="26"/>
        <v>718</v>
      </c>
      <c r="BO55">
        <f t="shared" si="26"/>
        <v>773</v>
      </c>
      <c r="BP55">
        <f t="shared" si="26"/>
        <v>844</v>
      </c>
      <c r="BQ55">
        <f t="shared" si="26"/>
        <v>821</v>
      </c>
      <c r="BR55">
        <f t="shared" si="26"/>
        <v>913</v>
      </c>
      <c r="BS55">
        <f t="shared" si="26"/>
        <v>748</v>
      </c>
      <c r="BT55">
        <f t="shared" si="26"/>
        <v>923</v>
      </c>
      <c r="BU55">
        <f t="shared" si="26"/>
        <v>961</v>
      </c>
      <c r="BV55">
        <f t="shared" si="26"/>
        <v>850</v>
      </c>
      <c r="BW55">
        <f t="shared" si="26"/>
        <v>749</v>
      </c>
      <c r="BX55">
        <f t="shared" si="26"/>
        <v>694</v>
      </c>
      <c r="BY55">
        <f t="shared" si="26"/>
        <v>700</v>
      </c>
      <c r="BZ55">
        <f t="shared" si="26"/>
        <v>704</v>
      </c>
      <c r="CA55">
        <f t="shared" si="26"/>
        <v>747</v>
      </c>
      <c r="CB55">
        <f t="shared" si="26"/>
        <v>655</v>
      </c>
      <c r="CC55">
        <f t="shared" si="26"/>
        <v>634</v>
      </c>
      <c r="CD55">
        <f t="shared" si="26"/>
        <v>525</v>
      </c>
      <c r="CE55">
        <f t="shared" si="26"/>
        <v>603</v>
      </c>
      <c r="CF55">
        <f t="shared" si="26"/>
        <v>547</v>
      </c>
      <c r="CG55">
        <f t="shared" si="26"/>
        <v>300</v>
      </c>
      <c r="CH55">
        <f t="shared" si="26"/>
        <v>652</v>
      </c>
      <c r="CI55">
        <f t="shared" si="26"/>
        <v>607</v>
      </c>
      <c r="CJ55">
        <f t="shared" si="26"/>
        <v>687</v>
      </c>
      <c r="CK55">
        <f t="shared" si="26"/>
        <v>41</v>
      </c>
      <c r="CL55">
        <f t="shared" si="26"/>
        <v>410</v>
      </c>
      <c r="CM55">
        <f t="shared" si="26"/>
        <v>399</v>
      </c>
      <c r="CN55">
        <f t="shared" si="26"/>
        <v>430</v>
      </c>
      <c r="CO55">
        <f t="shared" si="26"/>
        <v>435</v>
      </c>
      <c r="CP55">
        <f t="shared" si="26"/>
        <v>440</v>
      </c>
      <c r="CQ55">
        <f t="shared" si="26"/>
        <v>367</v>
      </c>
      <c r="CR55">
        <f t="shared" si="26"/>
        <v>378</v>
      </c>
      <c r="CS55">
        <f t="shared" si="26"/>
        <v>288</v>
      </c>
      <c r="CT55">
        <f t="shared" si="26"/>
        <v>331</v>
      </c>
      <c r="CU55">
        <f t="shared" si="26"/>
        <v>301</v>
      </c>
      <c r="CV55">
        <f t="shared" si="26"/>
        <v>453</v>
      </c>
      <c r="CW55">
        <f t="shared" si="26"/>
        <v>268</v>
      </c>
      <c r="CX55">
        <f t="shared" si="26"/>
        <v>0</v>
      </c>
      <c r="CY55">
        <f t="shared" si="26"/>
        <v>557</v>
      </c>
      <c r="CZ55">
        <f t="shared" si="26"/>
        <v>164</v>
      </c>
      <c r="DA55">
        <f t="shared" si="26"/>
        <v>164</v>
      </c>
    </row>
    <row r="56" spans="1:105" x14ac:dyDescent="0.35">
      <c r="A56" t="s">
        <v>301</v>
      </c>
      <c r="C56">
        <f t="shared" si="21"/>
        <v>0</v>
      </c>
      <c r="D56">
        <f t="shared" ref="D56:DA56" si="27">D8-C8</f>
        <v>0</v>
      </c>
      <c r="E56">
        <f t="shared" si="27"/>
        <v>0</v>
      </c>
      <c r="F56">
        <f t="shared" si="27"/>
        <v>0</v>
      </c>
      <c r="G56">
        <f t="shared" si="27"/>
        <v>0</v>
      </c>
      <c r="H56">
        <f t="shared" si="27"/>
        <v>0</v>
      </c>
      <c r="I56">
        <f t="shared" si="27"/>
        <v>0</v>
      </c>
      <c r="J56">
        <f t="shared" si="27"/>
        <v>0</v>
      </c>
      <c r="K56">
        <f t="shared" si="27"/>
        <v>0</v>
      </c>
      <c r="L56">
        <f t="shared" si="27"/>
        <v>0</v>
      </c>
      <c r="M56">
        <f t="shared" si="27"/>
        <v>0</v>
      </c>
      <c r="N56">
        <f t="shared" si="27"/>
        <v>0</v>
      </c>
      <c r="O56">
        <f t="shared" si="27"/>
        <v>0</v>
      </c>
      <c r="P56">
        <f t="shared" si="27"/>
        <v>0</v>
      </c>
      <c r="Q56">
        <f t="shared" si="27"/>
        <v>0</v>
      </c>
      <c r="R56">
        <f t="shared" si="27"/>
        <v>0</v>
      </c>
      <c r="S56">
        <f t="shared" si="27"/>
        <v>0</v>
      </c>
      <c r="T56">
        <f t="shared" si="27"/>
        <v>0</v>
      </c>
      <c r="U56">
        <f t="shared" si="27"/>
        <v>0</v>
      </c>
      <c r="V56">
        <f t="shared" si="27"/>
        <v>0</v>
      </c>
      <c r="W56">
        <f t="shared" si="27"/>
        <v>0</v>
      </c>
      <c r="X56">
        <f t="shared" si="27"/>
        <v>0</v>
      </c>
      <c r="Y56">
        <f t="shared" si="27"/>
        <v>0</v>
      </c>
      <c r="Z56">
        <f t="shared" si="27"/>
        <v>0</v>
      </c>
      <c r="AA56">
        <f t="shared" si="27"/>
        <v>0</v>
      </c>
      <c r="AB56">
        <f t="shared" si="27"/>
        <v>0</v>
      </c>
      <c r="AC56">
        <f t="shared" si="27"/>
        <v>0</v>
      </c>
      <c r="AD56">
        <f t="shared" si="27"/>
        <v>0</v>
      </c>
      <c r="AE56">
        <f t="shared" si="27"/>
        <v>0</v>
      </c>
      <c r="AF56">
        <f t="shared" si="27"/>
        <v>0</v>
      </c>
      <c r="AG56">
        <f t="shared" si="27"/>
        <v>0</v>
      </c>
      <c r="AH56">
        <f t="shared" si="27"/>
        <v>0</v>
      </c>
      <c r="AI56">
        <f t="shared" si="27"/>
        <v>0</v>
      </c>
      <c r="AJ56">
        <f t="shared" si="27"/>
        <v>0</v>
      </c>
      <c r="AK56">
        <f t="shared" si="27"/>
        <v>0</v>
      </c>
      <c r="AL56">
        <f t="shared" si="27"/>
        <v>0</v>
      </c>
      <c r="AM56">
        <f t="shared" si="27"/>
        <v>0</v>
      </c>
      <c r="AN56">
        <f t="shared" si="27"/>
        <v>1</v>
      </c>
      <c r="AO56">
        <f t="shared" si="27"/>
        <v>0</v>
      </c>
      <c r="AP56">
        <f t="shared" si="27"/>
        <v>5</v>
      </c>
      <c r="AQ56">
        <f t="shared" si="27"/>
        <v>1</v>
      </c>
      <c r="AR56">
        <f t="shared" si="27"/>
        <v>4</v>
      </c>
      <c r="AS56">
        <f t="shared" si="27"/>
        <v>1</v>
      </c>
      <c r="AT56">
        <f t="shared" si="27"/>
        <v>2</v>
      </c>
      <c r="AU56">
        <f t="shared" si="27"/>
        <v>3</v>
      </c>
      <c r="AV56">
        <f t="shared" si="27"/>
        <v>4</v>
      </c>
      <c r="AW56">
        <f t="shared" si="27"/>
        <v>1</v>
      </c>
      <c r="AX56">
        <f t="shared" si="27"/>
        <v>6</v>
      </c>
      <c r="AY56">
        <f t="shared" si="27"/>
        <v>8</v>
      </c>
      <c r="AZ56">
        <f t="shared" si="27"/>
        <v>5</v>
      </c>
      <c r="BA56">
        <f t="shared" si="27"/>
        <v>8</v>
      </c>
      <c r="BB56">
        <f t="shared" si="27"/>
        <v>9</v>
      </c>
      <c r="BC56">
        <f t="shared" si="27"/>
        <v>15</v>
      </c>
      <c r="BD56">
        <f t="shared" si="27"/>
        <v>26</v>
      </c>
      <c r="BE56">
        <f t="shared" si="27"/>
        <v>34</v>
      </c>
      <c r="BF56">
        <f t="shared" si="27"/>
        <v>31</v>
      </c>
      <c r="BG56">
        <f t="shared" si="27"/>
        <v>94</v>
      </c>
      <c r="BH56">
        <f t="shared" si="27"/>
        <v>91</v>
      </c>
      <c r="BI56">
        <f t="shared" si="27"/>
        <v>93</v>
      </c>
      <c r="BJ56">
        <f t="shared" si="27"/>
        <v>144</v>
      </c>
      <c r="BK56">
        <f t="shared" si="27"/>
        <v>200</v>
      </c>
      <c r="BL56">
        <f t="shared" si="27"/>
        <v>222</v>
      </c>
      <c r="BM56">
        <f t="shared" si="27"/>
        <v>308</v>
      </c>
      <c r="BN56">
        <f t="shared" si="27"/>
        <v>410</v>
      </c>
      <c r="BO56">
        <f t="shared" si="27"/>
        <v>539</v>
      </c>
      <c r="BP56">
        <f t="shared" si="27"/>
        <v>466</v>
      </c>
      <c r="BQ56">
        <f t="shared" si="27"/>
        <v>689</v>
      </c>
      <c r="BR56">
        <f t="shared" si="27"/>
        <v>772</v>
      </c>
      <c r="BS56">
        <f t="shared" si="27"/>
        <v>1175</v>
      </c>
      <c r="BT56">
        <f t="shared" si="27"/>
        <v>1134</v>
      </c>
      <c r="BU56">
        <f t="shared" si="27"/>
        <v>1420</v>
      </c>
      <c r="BV56">
        <f t="shared" si="27"/>
        <v>1325</v>
      </c>
      <c r="BW56">
        <f t="shared" si="27"/>
        <v>1609</v>
      </c>
      <c r="BX56">
        <f t="shared" si="27"/>
        <v>1520</v>
      </c>
      <c r="BY56">
        <f t="shared" si="27"/>
        <v>1519</v>
      </c>
      <c r="BZ56">
        <f t="shared" si="27"/>
        <v>2297</v>
      </c>
      <c r="CA56">
        <f t="shared" si="27"/>
        <v>2079</v>
      </c>
      <c r="CB56">
        <f t="shared" si="27"/>
        <v>1985</v>
      </c>
      <c r="CC56">
        <f t="shared" si="27"/>
        <v>2078</v>
      </c>
      <c r="CD56">
        <f t="shared" si="27"/>
        <v>2009</v>
      </c>
      <c r="CE56">
        <f t="shared" si="27"/>
        <v>1744</v>
      </c>
      <c r="CF56">
        <f t="shared" si="27"/>
        <v>1784</v>
      </c>
      <c r="CG56">
        <f t="shared" si="27"/>
        <v>2392</v>
      </c>
      <c r="CH56">
        <f t="shared" si="27"/>
        <v>2472</v>
      </c>
      <c r="CI56">
        <f t="shared" si="27"/>
        <v>2093</v>
      </c>
      <c r="CJ56">
        <f t="shared" si="27"/>
        <v>2584</v>
      </c>
      <c r="CK56">
        <f t="shared" si="27"/>
        <v>2342</v>
      </c>
      <c r="CL56">
        <f t="shared" si="27"/>
        <v>1192</v>
      </c>
      <c r="CM56">
        <f t="shared" si="27"/>
        <v>1714</v>
      </c>
      <c r="CN56">
        <f t="shared" si="27"/>
        <v>2427</v>
      </c>
      <c r="CO56">
        <f t="shared" si="27"/>
        <v>2326</v>
      </c>
      <c r="CP56">
        <f t="shared" si="27"/>
        <v>2312</v>
      </c>
      <c r="CQ56">
        <f t="shared" si="27"/>
        <v>1769</v>
      </c>
      <c r="CR56">
        <f t="shared" si="27"/>
        <v>2262</v>
      </c>
      <c r="CS56">
        <f t="shared" si="27"/>
        <v>1126</v>
      </c>
      <c r="CT56">
        <f t="shared" si="27"/>
        <v>1378</v>
      </c>
      <c r="CU56">
        <f t="shared" si="27"/>
        <v>2096</v>
      </c>
      <c r="CV56">
        <f t="shared" si="27"/>
        <v>2612</v>
      </c>
      <c r="CW56">
        <f t="shared" si="27"/>
        <v>2029</v>
      </c>
      <c r="CX56">
        <f t="shared" si="27"/>
        <v>1947</v>
      </c>
      <c r="CY56">
        <f t="shared" si="27"/>
        <v>1426</v>
      </c>
      <c r="CZ56">
        <f t="shared" si="27"/>
        <v>1313</v>
      </c>
      <c r="DA56">
        <f t="shared" si="27"/>
        <v>1240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8"/>
  <sheetViews>
    <sheetView topLeftCell="R1" workbookViewId="0">
      <selection activeCell="A22" sqref="A2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5" width="10.453125" bestFit="1" customWidth="1"/>
  </cols>
  <sheetData>
    <row r="1" spans="1:10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</row>
    <row r="2" spans="1:105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0.21839952375219943</v>
      </c>
      <c r="CH2" s="6">
        <f>IFERROR(Deaths!CH3/(Deaths!CH3+Recovered!CH3), 0)</f>
        <v>0.2160107622987828</v>
      </c>
      <c r="CI2" s="6">
        <f>IFERROR(Deaths!CI3/(Deaths!CI3+Recovered!CI3), 0)</f>
        <v>0.2145581534302678</v>
      </c>
      <c r="CJ2" s="6">
        <f>IFERROR(Deaths!CJ3/(Deaths!CJ3+Recovered!CJ3), 0)</f>
        <v>0.21641242076236508</v>
      </c>
      <c r="CK2" s="6">
        <f>IFERROR(Deaths!CK3/(Deaths!CK3+Recovered!CK3), 0)</f>
        <v>0.21619781462892537</v>
      </c>
      <c r="CL2" s="6">
        <f>IFERROR(Deaths!CL3/(Deaths!CL3+Recovered!CL3), 0)</f>
        <v>0.21208095262173232</v>
      </c>
      <c r="CM2" s="6">
        <f>IFERROR(Deaths!CM3/(Deaths!CM3+Recovered!CM3), 0)</f>
        <v>0.21150626950437804</v>
      </c>
      <c r="CN2" s="6">
        <f>IFERROR(Deaths!CN3/(Deaths!CN3+Recovered!CN3), 0)</f>
        <v>0.20954598776232922</v>
      </c>
      <c r="CO2" s="6">
        <f>IFERROR(Deaths!CO3/(Deaths!CO3+Recovered!CO3), 0)</f>
        <v>0.20838912444102048</v>
      </c>
      <c r="CP2" s="6">
        <f>IFERROR(Deaths!CP3/(Deaths!CP3+Recovered!CP3), 0)</f>
        <v>0.2076490486937968</v>
      </c>
      <c r="CQ2" s="6">
        <f>IFERROR(Deaths!CQ3/(Deaths!CQ3+Recovered!CQ3), 0)</f>
        <v>0.20210186995690155</v>
      </c>
      <c r="CR2" s="6">
        <f>IFERROR(Deaths!CR3/(Deaths!CR3+Recovered!CR3), 0)</f>
        <v>0.20143298023350895</v>
      </c>
      <c r="CS2" s="6">
        <f>IFERROR(Deaths!CS3/(Deaths!CS3+Recovered!CS3), 0)</f>
        <v>0.19879058799016938</v>
      </c>
      <c r="CT2" s="6">
        <f>IFERROR(Deaths!CT3/(Deaths!CT3+Recovered!CT3), 0)</f>
        <v>0.19710686194414245</v>
      </c>
      <c r="CU2" s="6">
        <f>IFERROR(Deaths!CU3/(Deaths!CU3+Recovered!CU3), 0)</f>
        <v>0.1957885757558023</v>
      </c>
      <c r="CV2" s="6">
        <f>IFERROR(Deaths!CV3/(Deaths!CV3+Recovered!CV3), 0)</f>
        <v>0.19357787244173491</v>
      </c>
      <c r="CW2" s="6">
        <f>IFERROR(Deaths!CW3/(Deaths!CW3+Recovered!CW3), 0)</f>
        <v>0.18710051410006831</v>
      </c>
      <c r="CX2" s="6">
        <f>IFERROR(Deaths!CX3/(Deaths!CX3+Recovered!CX3), 0)</f>
        <v>0.18482782018134303</v>
      </c>
      <c r="CY2" s="6">
        <f>IFERROR(Deaths!CY3/(Deaths!CY3+Recovered!CY3), 0)</f>
        <v>0.1823654369745385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</row>
    <row r="3" spans="1:105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</row>
    <row r="4" spans="1:105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</row>
    <row r="5" spans="1:105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</row>
    <row r="6" spans="1:105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</row>
    <row r="7" spans="1:105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0.77358490566037741</v>
      </c>
      <c r="BA7" s="6">
        <f>IFERROR(Deaths!BA8/(Deaths!BA8+Recovered!BA8), 0)</f>
        <v>0.80327868852459017</v>
      </c>
      <c r="BB7" s="6">
        <f>IFERROR(Deaths!BB8/(Deaths!BB8+Recovered!BB8), 0)</f>
        <v>0.82857142857142863</v>
      </c>
      <c r="BC7" s="6">
        <f>IFERROR(Deaths!BC8/(Deaths!BC8+Recovered!BC8), 0)</f>
        <v>0.85882352941176465</v>
      </c>
      <c r="BD7" s="6">
        <f>IFERROR(Deaths!BD8/(Deaths!BD8+Recovered!BD8), 0)</f>
        <v>0.85344827586206895</v>
      </c>
      <c r="BE7" s="6">
        <f>IFERROR(Deaths!BE8/(Deaths!BE8+Recovered!BE8), 0)</f>
        <v>0.88666666666666671</v>
      </c>
      <c r="BF7" s="6">
        <f>IFERROR(Deaths!BF8/(Deaths!BF8+Recovered!BF8), 0)</f>
        <v>0.60966542750929364</v>
      </c>
      <c r="BG7" s="6">
        <f>IFERROR(Deaths!BG8/(Deaths!BG8+Recovered!BG8), 0)</f>
        <v>0.68073878627968343</v>
      </c>
      <c r="BH7" s="6">
        <f>IFERROR(Deaths!BH8/(Deaths!BH8+Recovered!BH8), 0)</f>
        <v>0.7036290322580645</v>
      </c>
      <c r="BI7" s="6">
        <f>IFERROR(Deaths!BI8/(Deaths!BI8+Recovered!BI8), 0)</f>
        <v>0.71521035598705507</v>
      </c>
      <c r="BJ7" s="6">
        <f>IFERROR(Deaths!BJ8/(Deaths!BJ8+Recovered!BJ8), 0)</f>
        <v>0.76701570680628273</v>
      </c>
      <c r="BK7" s="6">
        <f>IFERROR(Deaths!BK8/(Deaths!BK8+Recovered!BK8), 0)</f>
        <v>0.81535269709543567</v>
      </c>
      <c r="BL7" s="6">
        <f>IFERROR(Deaths!BL8/(Deaths!BL8+Recovered!BL8), 0)</f>
        <v>0.74336283185840712</v>
      </c>
      <c r="BM7" s="6">
        <f>IFERROR(Deaths!BM8/(Deaths!BM8+Recovered!BM8), 0)</f>
        <v>0.78473464519976144</v>
      </c>
      <c r="BN7" s="6">
        <f>IFERROR(Deaths!BN8/(Deaths!BN8+Recovered!BN8), 0)</f>
        <v>0.71707519734108849</v>
      </c>
      <c r="BO7" s="6">
        <f>IFERROR(Deaths!BO8/(Deaths!BO8+Recovered!BO8), 0)</f>
        <v>0.72271857051691124</v>
      </c>
      <c r="BP7" s="6">
        <f>IFERROR(Deaths!BP8/(Deaths!BP8+Recovered!BP8), 0)</f>
        <v>0.71811727583486717</v>
      </c>
      <c r="BQ7" s="6">
        <f>IFERROR(Deaths!BQ8/(Deaths!BQ8+Recovered!BQ8), 0)</f>
        <v>0.56203779786359898</v>
      </c>
      <c r="BR7" s="6">
        <f>IFERROR(Deaths!BR8/(Deaths!BR8+Recovered!BR8), 0)</f>
        <v>0.42618950793005289</v>
      </c>
      <c r="BS7" s="6">
        <f>IFERROR(Deaths!BS8/(Deaths!BS8+Recovered!BS8), 0)</f>
        <v>0.43313695424098136</v>
      </c>
      <c r="BT7" s="6">
        <f>IFERROR(Deaths!BT8/(Deaths!BT8+Recovered!BT8), 0)</f>
        <v>0.43412353923205343</v>
      </c>
      <c r="BU7" s="6">
        <f>IFERROR(Deaths!BU8/(Deaths!BU8+Recovered!BU8), 0)</f>
        <v>0.46808887838316982</v>
      </c>
      <c r="BV7" s="6">
        <f>IFERROR(Deaths!BV8/(Deaths!BV8+Recovered!BV8), 0)</f>
        <v>0.48783833693874323</v>
      </c>
      <c r="BW7" s="6">
        <f>IFERROR(Deaths!BW8/(Deaths!BW8+Recovered!BW8), 0)</f>
        <v>0.42556945152311132</v>
      </c>
      <c r="BX7" s="6">
        <f>IFERROR(Deaths!BX8/(Deaths!BX8+Recovered!BX8), 0)</f>
        <v>0.4149481943466452</v>
      </c>
      <c r="BY7" s="6">
        <f>IFERROR(Deaths!BY8/(Deaths!BY8+Recovered!BY8), 0)</f>
        <v>0.41505601194921582</v>
      </c>
      <c r="BZ7" s="6">
        <f>IFERROR(Deaths!BZ8/(Deaths!BZ8+Recovered!BZ8), 0)</f>
        <v>0.42659535226853562</v>
      </c>
      <c r="CA7" s="6">
        <f>IFERROR(Deaths!CA8/(Deaths!CA8+Recovered!CA8), 0)</f>
        <v>0.43677831169762604</v>
      </c>
      <c r="CB7" s="6">
        <f>IFERROR(Deaths!CB8/(Deaths!CB8+Recovered!CB8), 0)</f>
        <v>0.44355633417278001</v>
      </c>
      <c r="CC7" s="6">
        <f>IFERROR(Deaths!CC8/(Deaths!CC8+Recovered!CC8), 0)</f>
        <v>0.43684838526690528</v>
      </c>
      <c r="CD7" s="6">
        <f>IFERROR(Deaths!CD8/(Deaths!CD8+Recovered!CD8), 0)</f>
        <v>0.43771128533410053</v>
      </c>
      <c r="CE7" s="6">
        <f>IFERROR(Deaths!CE8/(Deaths!CE8+Recovered!CE8), 0)</f>
        <v>0.44158174493008767</v>
      </c>
      <c r="CF7" s="6">
        <f>IFERROR(Deaths!CF8/(Deaths!CF8+Recovered!CF8), 0)</f>
        <v>0.39059872182980154</v>
      </c>
      <c r="CG7" s="6">
        <f>IFERROR(Deaths!CG8/(Deaths!CG8+Recovered!CG8), 0)</f>
        <v>0.38785004806151874</v>
      </c>
      <c r="CH7" s="6">
        <f>IFERROR(Deaths!CH8/(Deaths!CH8+Recovered!CH8), 0)</f>
        <v>0.38587763762819755</v>
      </c>
      <c r="CI7" s="6">
        <f>IFERROR(Deaths!CI8/(Deaths!CI8+Recovered!CI8), 0)</f>
        <v>0.38899810119513012</v>
      </c>
      <c r="CJ7" s="6">
        <f>IFERROR(Deaths!CJ8/(Deaths!CJ8+Recovered!CJ8), 0)</f>
        <v>0.38987661011296842</v>
      </c>
      <c r="CK7" s="6">
        <f>IFERROR(Deaths!CK8/(Deaths!CK8+Recovered!CK8), 0)</f>
        <v>0.38007323625864065</v>
      </c>
      <c r="CL7" s="6">
        <f>IFERROR(Deaths!CL8/(Deaths!CL8+Recovered!CL8), 0)</f>
        <v>0.36793910964935927</v>
      </c>
      <c r="CM7" s="6">
        <f>IFERROR(Deaths!CM8/(Deaths!CM8+Recovered!CM8), 0)</f>
        <v>0.37098653772567575</v>
      </c>
      <c r="CN7" s="6">
        <f>IFERROR(Deaths!CN8/(Deaths!CN8+Recovered!CN8), 0)</f>
        <v>0.37481087372183891</v>
      </c>
      <c r="CO7" s="6">
        <f>IFERROR(Deaths!CO8/(Deaths!CO8+Recovered!CO8), 0)</f>
        <v>0.37997082819086697</v>
      </c>
      <c r="CP7" s="6">
        <f>IFERROR(Deaths!CP8/(Deaths!CP8+Recovered!CP8), 0)</f>
        <v>0.38270721251164114</v>
      </c>
      <c r="CQ7" s="6">
        <f>IFERROR(Deaths!CQ8/(Deaths!CQ8+Recovered!CQ8), 0)</f>
        <v>0.34198257312116465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0.33550807177829595</v>
      </c>
      <c r="CU7" s="6">
        <f>IFERROR(Deaths!CU8/(Deaths!CU8+Recovered!CU8), 0)</f>
        <v>0.33481361630835788</v>
      </c>
      <c r="CV7" s="6">
        <f>IFERROR(Deaths!CV8/(Deaths!CV8+Recovered!CV8), 0)</f>
        <v>0.33556060697793461</v>
      </c>
      <c r="CW7" s="6">
        <f>IFERROR(Deaths!CW8/(Deaths!CW8+Recovered!CW8), 0)</f>
        <v>0.29038042250729457</v>
      </c>
      <c r="CX7" s="6">
        <f>IFERROR(Deaths!CX8/(Deaths!CX8+Recovered!CX8), 0)</f>
        <v>0.2836459088566462</v>
      </c>
      <c r="CY7" s="6">
        <f>IFERROR(Deaths!CY8/(Deaths!CY8+Recovered!CY8), 0)</f>
        <v>0.27453454173922753</v>
      </c>
      <c r="CZ7" s="6">
        <f>IFERROR(Deaths!CZ8/(Deaths!CZ8+Recovered!CZ8), 0)</f>
        <v>0.27309408717125172</v>
      </c>
      <c r="DA7" s="6">
        <f>IFERROR(Deaths!DA8/(Deaths!DA8+Recovered!DA8), 0)</f>
        <v>0.26911933526485543</v>
      </c>
    </row>
    <row r="8" spans="1:10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8"/>
  <sheetViews>
    <sheetView workbookViewId="0">
      <selection activeCell="DA1" sqref="DA1:DA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5" width="10.453125" bestFit="1" customWidth="1"/>
  </cols>
  <sheetData>
    <row r="1" spans="1:10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</row>
    <row r="2" spans="1:105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6.5309149482008153E-2</v>
      </c>
      <c r="CF2" s="6">
        <f>IFERROR(Deaths!CF3/Confirmed!CF2, 0)</f>
        <v>6.5904643731445445E-2</v>
      </c>
      <c r="CG2" s="6">
        <f>IFERROR(Deaths!CG3/Confirmed!CG2, 0)</f>
        <v>6.7038000466698153E-2</v>
      </c>
      <c r="CH2" s="6">
        <f>IFERROR(Deaths!CH3/Confirmed!CH2, 0)</f>
        <v>6.8429865930821898E-2</v>
      </c>
      <c r="CI2" s="6">
        <f>IFERROR(Deaths!CI3/Confirmed!CI2, 0)</f>
        <v>6.8752230615947416E-2</v>
      </c>
      <c r="CJ2" s="6">
        <f>IFERROR(Deaths!CJ3/Confirmed!CJ2, 0)</f>
        <v>7.001044325570617E-2</v>
      </c>
      <c r="CK2" s="6">
        <f>IFERROR(Deaths!CK3/Confirmed!CK2, 0)</f>
        <v>7.0431645952534344E-2</v>
      </c>
      <c r="CL2" s="6">
        <f>IFERROR(Deaths!CL3/Confirmed!CL2, 0)</f>
        <v>6.9879386595159965E-2</v>
      </c>
      <c r="CM2" s="6">
        <f>IFERROR(Deaths!CM3/Confirmed!CM2, 0)</f>
        <v>7.0027797027890484E-2</v>
      </c>
      <c r="CN2" s="6">
        <f>IFERROR(Deaths!CN3/Confirmed!CN2, 0)</f>
        <v>7.0704051310718177E-2</v>
      </c>
      <c r="CO2" s="6">
        <f>IFERROR(Deaths!CO3/Confirmed!CO2, 0)</f>
        <v>7.1212359619482454E-2</v>
      </c>
      <c r="CP2" s="6">
        <f>IFERROR(Deaths!CP3/Confirmed!CP2, 0)</f>
        <v>7.1502174413070926E-2</v>
      </c>
      <c r="CQ2" s="6">
        <f>IFERROR(Deaths!CQ3/Confirmed!CQ2, 0)</f>
        <v>7.1533598605087859E-2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7.0933769705019176E-2</v>
      </c>
      <c r="CU2" s="6">
        <f>IFERROR(Deaths!CU3/Confirmed!CU2, 0)</f>
        <v>7.129010490153978E-2</v>
      </c>
      <c r="CV2" s="6">
        <f>IFERROR(Deaths!CV3/Confirmed!CV2, 0)</f>
        <v>7.1766835724510425E-2</v>
      </c>
      <c r="CW2" s="6">
        <f>IFERROR(Deaths!CW3/Confirmed!CW2, 0)</f>
        <v>7.1651069299105613E-2</v>
      </c>
      <c r="CX2" s="6">
        <f>IFERROR(Deaths!CX3/Confirmed!CX2, 0)</f>
        <v>7.1362115356376932E-2</v>
      </c>
      <c r="CY2" s="6">
        <f>IFERROR(Deaths!CY3/Confirmed!CY2, 0)</f>
        <v>7.1136154157900158E-2</v>
      </c>
      <c r="CZ2" s="6">
        <f>IFERROR(Deaths!CZ3/Confirmed!CZ2, 0)</f>
        <v>7.0570038346276551E-2</v>
      </c>
      <c r="DA2" s="6">
        <f>IFERROR(Deaths!DA3/Confirmed!DA2, 0)</f>
        <v>7.0201824978963476E-2</v>
      </c>
    </row>
    <row r="3" spans="1:105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</row>
    <row r="4" spans="1:105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</row>
    <row r="5" spans="1:105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</row>
    <row r="6" spans="1:105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</row>
    <row r="7" spans="1:105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2.4654239326518342E-2</v>
      </c>
      <c r="BA7" s="6">
        <f>IFERROR(Deaths!BA8/Confirmed!BA7, 0)</f>
        <v>2.2487379531895366E-2</v>
      </c>
      <c r="BB7" s="6">
        <f>IFERROR(Deaths!BB8/Confirmed!BB7, 0)</f>
        <v>2.1268793546021268E-2</v>
      </c>
      <c r="BC7" s="6">
        <f>IFERROR(Deaths!BC8/Confirmed!BC7, 0)</f>
        <v>2.0863103743926838E-2</v>
      </c>
      <c r="BD7" s="6">
        <f>IFERROR(Deaths!BD8/Confirmed!BD7, 0)</f>
        <v>2.1373056994818652E-2</v>
      </c>
      <c r="BE7" s="6">
        <f>IFERROR(Deaths!BE8/Confirmed!BE7, 0)</f>
        <v>2.0713284535119142E-2</v>
      </c>
      <c r="BF7" s="6">
        <f>IFERROR(Deaths!BF8/Confirmed!BF7, 0)</f>
        <v>2.1071566234099962E-2</v>
      </c>
      <c r="BG7" s="6">
        <f>IFERROR(Deaths!BG8/Confirmed!BG7, 0)</f>
        <v>1.8767731141339929E-2</v>
      </c>
      <c r="BH7" s="6">
        <f>IFERROR(Deaths!BH8/Confirmed!BH7, 0)</f>
        <v>1.8108234317438906E-2</v>
      </c>
      <c r="BI7" s="6">
        <f>IFERROR(Deaths!BI8/Confirmed!BI7, 0)</f>
        <v>1.7265625E-2</v>
      </c>
      <c r="BJ7" s="6">
        <f>IFERROR(Deaths!BJ8/Confirmed!BJ7, 0)</f>
        <v>1.7610289698281042E-2</v>
      </c>
      <c r="BK7" s="6">
        <f>IFERROR(Deaths!BK8/Confirmed!BK7, 0)</f>
        <v>1.7927605318979085E-2</v>
      </c>
      <c r="BL7" s="6">
        <f>IFERROR(Deaths!BL8/Confirmed!BL7, 0)</f>
        <v>1.8758374274229567E-2</v>
      </c>
      <c r="BM7" s="6">
        <f>IFERROR(Deaths!BM8/Confirmed!BM7, 0)</f>
        <v>2.0006689166590652E-2</v>
      </c>
      <c r="BN7" s="6">
        <f>IFERROR(Deaths!BN8/Confirmed!BN7, 0)</f>
        <v>2.0587814304117564E-2</v>
      </c>
      <c r="BO7" s="6">
        <f>IFERROR(Deaths!BO8/Confirmed!BO7, 0)</f>
        <v>2.2280807027553438E-2</v>
      </c>
      <c r="BP7" s="6">
        <f>IFERROR(Deaths!BP8/Confirmed!BP7, 0)</f>
        <v>2.2483843082369406E-2</v>
      </c>
      <c r="BQ7" s="6">
        <f>IFERROR(Deaths!BQ8/Confirmed!BQ7, 0)</f>
        <v>2.4270983400634452E-2</v>
      </c>
      <c r="BR7" s="6">
        <f>IFERROR(Deaths!BR8/Confirmed!BR7, 0)</f>
        <v>2.5903566065834112E-2</v>
      </c>
      <c r="BS7" s="6">
        <f>IFERROR(Deaths!BS8/Confirmed!BS7, 0)</f>
        <v>2.8521777947834958E-2</v>
      </c>
      <c r="BT7" s="6">
        <f>IFERROR(Deaths!BT8/Confirmed!BT7, 0)</f>
        <v>3.0486489528329316E-2</v>
      </c>
      <c r="BU7" s="6">
        <f>IFERROR(Deaths!BU8/Confirmed!BU7, 0)</f>
        <v>3.2513484003907696E-2</v>
      </c>
      <c r="BV7" s="6">
        <f>IFERROR(Deaths!BV8/Confirmed!BV7, 0)</f>
        <v>3.3577008138230072E-2</v>
      </c>
      <c r="BW7" s="6">
        <f>IFERROR(Deaths!BW8/Confirmed!BW7, 0)</f>
        <v>3.5169285598574435E-2</v>
      </c>
      <c r="BX7" s="6">
        <f>IFERROR(Deaths!BX8/Confirmed!BX7, 0)</f>
        <v>3.6742655922470772E-2</v>
      </c>
      <c r="BY7" s="6">
        <f>IFERROR(Deaths!BY8/Confirmed!BY7, 0)</f>
        <v>3.7928897648757773E-2</v>
      </c>
      <c r="BZ7" s="6">
        <f>IFERROR(Deaths!BZ8/Confirmed!BZ7, 0)</f>
        <v>4.077094890474188E-2</v>
      </c>
      <c r="CA7" s="6">
        <f>IFERROR(Deaths!CA8/Confirmed!CA7, 0)</f>
        <v>4.2621788202139722E-2</v>
      </c>
      <c r="CB7" s="6">
        <f>IFERROR(Deaths!CB8/Confirmed!CB7, 0)</f>
        <v>4.3768097151994471E-2</v>
      </c>
      <c r="CC7" s="6">
        <f>IFERROR(Deaths!CC8/Confirmed!CC7, 0)</f>
        <v>4.4977695429325226E-2</v>
      </c>
      <c r="CD7" s="6">
        <f>IFERROR(Deaths!CD8/Confirmed!CD7, 0)</f>
        <v>4.6242752604503071E-2</v>
      </c>
      <c r="CE7" s="6">
        <f>IFERROR(Deaths!CE8/Confirmed!CE7, 0)</f>
        <v>4.6975309420092815E-2</v>
      </c>
      <c r="CF7" s="6">
        <f>IFERROR(Deaths!CF8/Confirmed!CF7, 0)</f>
        <v>4.8000496022348564E-2</v>
      </c>
      <c r="CG7" s="6">
        <f>IFERROR(Deaths!CG8/Confirmed!CG7, 0)</f>
        <v>4.9800055951421E-2</v>
      </c>
      <c r="CH7" s="6">
        <f>IFERROR(Deaths!CH8/Confirmed!CH7, 0)</f>
        <v>5.1440245148110318E-2</v>
      </c>
      <c r="CI7" s="6">
        <f>IFERROR(Deaths!CI8/Confirmed!CI7, 0)</f>
        <v>5.2168090690122113E-2</v>
      </c>
      <c r="CJ7" s="6">
        <f>IFERROR(Deaths!CJ8/Confirmed!CJ7, 0)</f>
        <v>5.346674174581896E-2</v>
      </c>
      <c r="CK7" s="6">
        <f>IFERROR(Deaths!CK8/Confirmed!CK7, 0)</f>
        <v>5.4292765471587567E-2</v>
      </c>
      <c r="CL7" s="6">
        <f>IFERROR(Deaths!CL8/Confirmed!CL7, 0)</f>
        <v>5.395956031096099E-2</v>
      </c>
      <c r="CM7" s="6">
        <f>IFERROR(Deaths!CM8/Confirmed!CM7, 0)</f>
        <v>5.4389373806299934E-2</v>
      </c>
      <c r="CN7" s="6">
        <f>IFERROR(Deaths!CN8/Confirmed!CN7, 0)</f>
        <v>5.5533863388617564E-2</v>
      </c>
      <c r="CO7" s="6">
        <f>IFERROR(Deaths!CO8/Confirmed!CO7, 0)</f>
        <v>5.6419281942902431E-2</v>
      </c>
      <c r="CP7" s="6">
        <f>IFERROR(Deaths!CP8/Confirmed!CP7, 0)</f>
        <v>5.7208601309295073E-2</v>
      </c>
      <c r="CQ7" s="6">
        <f>IFERROR(Deaths!CQ8/Confirmed!CQ7, 0)</f>
        <v>5.6875843588944923E-2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5.6930956074547887E-2</v>
      </c>
      <c r="CU7" s="6">
        <f>IFERROR(Deaths!CU8/Confirmed!CU7, 0)</f>
        <v>5.7629900590766968E-2</v>
      </c>
      <c r="CV7" s="6">
        <f>IFERROR(Deaths!CV8/Confirmed!CV7, 0)</f>
        <v>5.8627245268576385E-2</v>
      </c>
      <c r="CW7" s="6">
        <f>IFERROR(Deaths!CW8/Confirmed!CW7, 0)</f>
        <v>5.8906476757581649E-2</v>
      </c>
      <c r="CX7" s="6">
        <f>IFERROR(Deaths!CX8/Confirmed!CX7, 0)</f>
        <v>5.885391509079161E-2</v>
      </c>
      <c r="CY7" s="6">
        <f>IFERROR(Deaths!CY8/Confirmed!CY7, 0)</f>
        <v>5.8601955429349456E-2</v>
      </c>
      <c r="CZ7" s="6">
        <f>IFERROR(Deaths!CZ8/Confirmed!CZ7, 0)</f>
        <v>5.8445304134572211E-2</v>
      </c>
      <c r="DA7" s="6">
        <f>IFERROR(Deaths!DA8/Confirmed!DA7, 0)</f>
        <v>5.8389918458117127E-2</v>
      </c>
    </row>
    <row r="8" spans="1:10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2020-05-05T10:23:19Z</dcterms:modified>
</cp:coreProperties>
</file>