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8A67D6E-7B23-421A-B4C1-452B319D511C}" xr6:coauthVersionLast="45" xr6:coauthVersionMax="45" xr10:uidLastSave="{00000000-0000-0000-0000-000000000000}"/>
  <bookViews>
    <workbookView xWindow="690" yWindow="240" windowWidth="17560" windowHeight="17170" tabRatio="884" firstSheet="3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P23" i="12" l="1"/>
  <c r="JP22" i="12"/>
  <c r="JP21" i="12"/>
  <c r="JP20" i="12"/>
  <c r="JP19" i="12"/>
  <c r="JP18" i="12"/>
  <c r="JP17" i="12"/>
  <c r="JP16" i="12"/>
  <c r="JP15" i="12"/>
  <c r="JP14" i="12"/>
  <c r="JP13" i="12"/>
  <c r="JP11" i="12"/>
  <c r="JP10" i="12"/>
  <c r="JP9" i="12"/>
  <c r="JP8" i="12"/>
  <c r="JP7" i="12"/>
  <c r="JP6" i="12"/>
  <c r="JP5" i="12"/>
  <c r="JP4" i="12"/>
  <c r="JP3" i="12"/>
  <c r="JP2" i="12"/>
  <c r="JP1" i="12"/>
  <c r="JO11" i="9"/>
  <c r="JO10" i="9"/>
  <c r="JO9" i="9"/>
  <c r="JO8" i="9"/>
  <c r="JO7" i="9"/>
  <c r="JO6" i="9"/>
  <c r="JO5" i="9"/>
  <c r="JO4" i="9"/>
  <c r="JO3" i="9"/>
  <c r="JO2" i="9"/>
  <c r="JO1" i="9"/>
  <c r="JO11" i="11"/>
  <c r="JO10" i="11"/>
  <c r="JO9" i="11"/>
  <c r="JO8" i="11"/>
  <c r="JO7" i="11"/>
  <c r="JO6" i="11"/>
  <c r="JO5" i="11"/>
  <c r="JO4" i="11"/>
  <c r="JO3" i="11"/>
  <c r="JO2" i="11"/>
  <c r="JO1" i="11"/>
  <c r="JP64" i="7"/>
  <c r="JP12" i="7"/>
  <c r="JP11" i="7"/>
  <c r="JP63" i="7" s="1"/>
  <c r="JP10" i="7"/>
  <c r="JP62" i="7" s="1"/>
  <c r="JP9" i="7"/>
  <c r="JP61" i="7" s="1"/>
  <c r="JP8" i="7"/>
  <c r="JP60" i="7" s="1"/>
  <c r="JP7" i="7"/>
  <c r="JP59" i="7" s="1"/>
  <c r="JP6" i="7"/>
  <c r="JP58" i="7" s="1"/>
  <c r="JP5" i="7"/>
  <c r="JP57" i="7" s="1"/>
  <c r="JP4" i="7"/>
  <c r="JP56" i="7" s="1"/>
  <c r="JP3" i="7"/>
  <c r="JP55" i="7" s="1"/>
  <c r="JP2" i="7"/>
  <c r="JP54" i="7" s="1"/>
  <c r="JP57" i="10"/>
  <c r="JP56" i="10"/>
  <c r="JP55" i="10"/>
  <c r="JP53" i="10"/>
  <c r="JP12" i="10"/>
  <c r="JP62" i="10" s="1"/>
  <c r="JP11" i="10"/>
  <c r="JP61" i="10" s="1"/>
  <c r="JP10" i="10"/>
  <c r="JP60" i="10" s="1"/>
  <c r="JP9" i="10"/>
  <c r="JP59" i="10" s="1"/>
  <c r="JP8" i="10"/>
  <c r="JP58" i="10" s="1"/>
  <c r="JP7" i="10"/>
  <c r="JP6" i="10"/>
  <c r="JP5" i="10"/>
  <c r="JP4" i="10"/>
  <c r="JP54" i="10" s="1"/>
  <c r="JP3" i="10"/>
  <c r="JP2" i="10"/>
  <c r="JP52" i="10" s="1"/>
  <c r="JP61" i="4"/>
  <c r="JP60" i="4"/>
  <c r="JP59" i="4"/>
  <c r="JP57" i="4"/>
  <c r="JP11" i="4"/>
  <c r="JP62" i="4" s="1"/>
  <c r="JP10" i="4"/>
  <c r="JP9" i="4"/>
  <c r="JP8" i="4"/>
  <c r="JP7" i="4"/>
  <c r="JP58" i="4" s="1"/>
  <c r="JP6" i="4"/>
  <c r="JP5" i="4"/>
  <c r="JP56" i="4" s="1"/>
  <c r="JP4" i="4"/>
  <c r="JP55" i="4" s="1"/>
  <c r="JP3" i="4"/>
  <c r="JP54" i="4" s="1"/>
  <c r="JP2" i="4"/>
  <c r="JP53" i="4" s="1"/>
  <c r="JP1" i="4"/>
  <c r="JP52" i="4" s="1"/>
  <c r="JR1" i="3"/>
  <c r="JR1" i="8"/>
  <c r="JR1" i="6"/>
  <c r="JO11" i="12" l="1"/>
  <c r="JO6" i="12"/>
  <c r="JO5" i="12"/>
  <c r="JO4" i="12"/>
  <c r="JO3" i="12"/>
  <c r="JO1" i="12"/>
  <c r="JO13" i="12" s="1"/>
  <c r="JN1" i="9"/>
  <c r="JN1" i="11"/>
  <c r="JO12" i="7"/>
  <c r="JO23" i="12" s="1"/>
  <c r="JO11" i="7"/>
  <c r="JO22" i="12" s="1"/>
  <c r="JO10" i="7"/>
  <c r="JO21" i="12" s="1"/>
  <c r="JO9" i="7"/>
  <c r="JO20" i="12" s="1"/>
  <c r="JO8" i="7"/>
  <c r="JO19" i="12" s="1"/>
  <c r="JO7" i="7"/>
  <c r="JO18" i="12" s="1"/>
  <c r="JO6" i="7"/>
  <c r="JN5" i="9" s="1"/>
  <c r="JO5" i="7"/>
  <c r="JO16" i="12" s="1"/>
  <c r="JO4" i="7"/>
  <c r="JN3" i="11" s="1"/>
  <c r="JO2" i="7"/>
  <c r="JO54" i="7" s="1"/>
  <c r="JO12" i="10"/>
  <c r="JO11" i="10"/>
  <c r="JO10" i="10"/>
  <c r="JO9" i="10"/>
  <c r="JO8" i="10"/>
  <c r="JN7" i="11" s="1"/>
  <c r="JO7" i="10"/>
  <c r="JN6" i="11" s="1"/>
  <c r="JO6" i="10"/>
  <c r="JN5" i="11" s="1"/>
  <c r="JO5" i="10"/>
  <c r="JN4" i="11" s="1"/>
  <c r="JO4" i="10"/>
  <c r="JO2" i="10"/>
  <c r="JO52" i="10" s="1"/>
  <c r="JO11" i="4"/>
  <c r="JO10" i="4"/>
  <c r="JO9" i="4"/>
  <c r="JO8" i="4"/>
  <c r="JO7" i="4"/>
  <c r="JO7" i="12" s="1"/>
  <c r="JO6" i="4"/>
  <c r="JO5" i="4"/>
  <c r="JO4" i="4"/>
  <c r="JO3" i="4"/>
  <c r="JO1" i="4"/>
  <c r="JO52" i="4" s="1"/>
  <c r="JQ1" i="3"/>
  <c r="JO3" i="7" s="1"/>
  <c r="JQ1" i="8"/>
  <c r="JO3" i="10" s="1"/>
  <c r="JQ1" i="6"/>
  <c r="JO2" i="4" s="1"/>
  <c r="JO14" i="12" l="1"/>
  <c r="JN8" i="11"/>
  <c r="JO61" i="7"/>
  <c r="JN3" i="9"/>
  <c r="JO62" i="7"/>
  <c r="JO15" i="12"/>
  <c r="JN10" i="11"/>
  <c r="JO17" i="12"/>
  <c r="JN9" i="11"/>
  <c r="JN4" i="9"/>
  <c r="JO59" i="7"/>
  <c r="JN6" i="9"/>
  <c r="JN2" i="11"/>
  <c r="JN11" i="11"/>
  <c r="JO57" i="10"/>
  <c r="JO58" i="10"/>
  <c r="JO55" i="10"/>
  <c r="JO56" i="10"/>
  <c r="JO2" i="12"/>
  <c r="JN2" i="9"/>
  <c r="JO61" i="4"/>
  <c r="JO8" i="12"/>
  <c r="JO58" i="4"/>
  <c r="JO60" i="4"/>
  <c r="JN8" i="9"/>
  <c r="JO9" i="12"/>
  <c r="JO10" i="12"/>
  <c r="JN10" i="9"/>
  <c r="JN11" i="9"/>
  <c r="JN7" i="9"/>
  <c r="JN9" i="9"/>
  <c r="JN18" i="12"/>
  <c r="JN10" i="12"/>
  <c r="JN1" i="12"/>
  <c r="JN13" i="12" s="1"/>
  <c r="JM13" i="12"/>
  <c r="JM11" i="12"/>
  <c r="JM5" i="12"/>
  <c r="JM4" i="12"/>
  <c r="JM1" i="12"/>
  <c r="JM1" i="11"/>
  <c r="JM1" i="9"/>
  <c r="JL1" i="9"/>
  <c r="JL1" i="11"/>
  <c r="JN12" i="7"/>
  <c r="JO64" i="7" s="1"/>
  <c r="JN11" i="7"/>
  <c r="JN63" i="7" s="1"/>
  <c r="JN10" i="7"/>
  <c r="JN21" i="12" s="1"/>
  <c r="JN9" i="7"/>
  <c r="JN20" i="12" s="1"/>
  <c r="JN8" i="7"/>
  <c r="JN19" i="12" s="1"/>
  <c r="JN7" i="7"/>
  <c r="JN6" i="7"/>
  <c r="JO58" i="7" s="1"/>
  <c r="JN5" i="7"/>
  <c r="JO57" i="7" s="1"/>
  <c r="JN4" i="7"/>
  <c r="JN15" i="12" s="1"/>
  <c r="JN2" i="7"/>
  <c r="JN54" i="7" s="1"/>
  <c r="JM12" i="7"/>
  <c r="JM11" i="7"/>
  <c r="JM10" i="7"/>
  <c r="JM9" i="7"/>
  <c r="JM20" i="12" s="1"/>
  <c r="JM8" i="7"/>
  <c r="JM19" i="12" s="1"/>
  <c r="JM7" i="7"/>
  <c r="JM18" i="12" s="1"/>
  <c r="JM6" i="7"/>
  <c r="JL5" i="9" s="1"/>
  <c r="JM5" i="7"/>
  <c r="JM4" i="7"/>
  <c r="JM2" i="7"/>
  <c r="JM54" i="7" s="1"/>
  <c r="JN12" i="10"/>
  <c r="JN62" i="10" s="1"/>
  <c r="JN11" i="10"/>
  <c r="JO61" i="10" s="1"/>
  <c r="JN10" i="10"/>
  <c r="JO60" i="10" s="1"/>
  <c r="JN9" i="10"/>
  <c r="JO59" i="10" s="1"/>
  <c r="JN8" i="10"/>
  <c r="JN7" i="10"/>
  <c r="JM6" i="11" s="1"/>
  <c r="JN6" i="10"/>
  <c r="JM5" i="11" s="1"/>
  <c r="JN5" i="10"/>
  <c r="JN4" i="10"/>
  <c r="JN54" i="10" s="1"/>
  <c r="JN2" i="10"/>
  <c r="JN52" i="10" s="1"/>
  <c r="JM12" i="10"/>
  <c r="JM11" i="10"/>
  <c r="JM10" i="10"/>
  <c r="JM9" i="10"/>
  <c r="JM8" i="10"/>
  <c r="JM7" i="10"/>
  <c r="JM6" i="10"/>
  <c r="JM5" i="10"/>
  <c r="JM4" i="10"/>
  <c r="JM2" i="10"/>
  <c r="JM52" i="10" s="1"/>
  <c r="JN11" i="4"/>
  <c r="JN11" i="12" s="1"/>
  <c r="JN10" i="4"/>
  <c r="JN9" i="4"/>
  <c r="JM9" i="9" s="1"/>
  <c r="JN8" i="4"/>
  <c r="JN7" i="4"/>
  <c r="JN6" i="4"/>
  <c r="JN5" i="4"/>
  <c r="JN56" i="4" s="1"/>
  <c r="JN4" i="4"/>
  <c r="JM4" i="9" s="1"/>
  <c r="JN3" i="4"/>
  <c r="JM3" i="9" s="1"/>
  <c r="JN2" i="4"/>
  <c r="JN2" i="12" s="1"/>
  <c r="JN1" i="4"/>
  <c r="JN52" i="4" s="1"/>
  <c r="JM11" i="4"/>
  <c r="JM10" i="4"/>
  <c r="JM10" i="12" s="1"/>
  <c r="JM9" i="4"/>
  <c r="JM8" i="4"/>
  <c r="JL8" i="9" s="1"/>
  <c r="JM7" i="4"/>
  <c r="JM6" i="4"/>
  <c r="JM6" i="12" s="1"/>
  <c r="JM5" i="4"/>
  <c r="JM4" i="4"/>
  <c r="JM3" i="4"/>
  <c r="JM3" i="12" s="1"/>
  <c r="JM1" i="4"/>
  <c r="JM52" i="4" s="1"/>
  <c r="JP1" i="3"/>
  <c r="JN3" i="7" s="1"/>
  <c r="JO55" i="7" s="1"/>
  <c r="JO1" i="3"/>
  <c r="JM3" i="7" s="1"/>
  <c r="JP1" i="8"/>
  <c r="JN3" i="10" s="1"/>
  <c r="JO53" i="10" s="1"/>
  <c r="JO1" i="8"/>
  <c r="JM3" i="10" s="1"/>
  <c r="JP1" i="6"/>
  <c r="JO1" i="6"/>
  <c r="JM2" i="4" s="1"/>
  <c r="JM2" i="12" s="1"/>
  <c r="JO56" i="7" l="1"/>
  <c r="JL7" i="9"/>
  <c r="JN17" i="12"/>
  <c r="JO63" i="7"/>
  <c r="JM8" i="9"/>
  <c r="JO60" i="7"/>
  <c r="JN55" i="10"/>
  <c r="JO62" i="10"/>
  <c r="JO54" i="10"/>
  <c r="JM8" i="12"/>
  <c r="JO53" i="4"/>
  <c r="JO55" i="4"/>
  <c r="JO54" i="4"/>
  <c r="JN3" i="12"/>
  <c r="JN4" i="12"/>
  <c r="JL9" i="9"/>
  <c r="JL10" i="9"/>
  <c r="JO62" i="4"/>
  <c r="JM6" i="9"/>
  <c r="JO57" i="4"/>
  <c r="JO59" i="4"/>
  <c r="JO56" i="4"/>
  <c r="JM14" i="12"/>
  <c r="JN55" i="7"/>
  <c r="JN14" i="12"/>
  <c r="JM64" i="7"/>
  <c r="JM57" i="7"/>
  <c r="JL4" i="9"/>
  <c r="JM7" i="11"/>
  <c r="JM10" i="9"/>
  <c r="JN64" i="7"/>
  <c r="JM21" i="12"/>
  <c r="JM22" i="12"/>
  <c r="JM10" i="11"/>
  <c r="JN60" i="7"/>
  <c r="JM23" i="12"/>
  <c r="JL5" i="11"/>
  <c r="JN61" i="7"/>
  <c r="JN62" i="7"/>
  <c r="JM17" i="12"/>
  <c r="JL11" i="9"/>
  <c r="JM58" i="7"/>
  <c r="JM8" i="11"/>
  <c r="JM11" i="9"/>
  <c r="JM9" i="11"/>
  <c r="JN22" i="12"/>
  <c r="JM11" i="11"/>
  <c r="JN23" i="12"/>
  <c r="JL6" i="11"/>
  <c r="JM2" i="9"/>
  <c r="JN57" i="7"/>
  <c r="JN58" i="7"/>
  <c r="JM15" i="12"/>
  <c r="JM7" i="9"/>
  <c r="JN59" i="7"/>
  <c r="JM16" i="12"/>
  <c r="JN16" i="12"/>
  <c r="JN56" i="7"/>
  <c r="JL2" i="11"/>
  <c r="JN53" i="10"/>
  <c r="JM2" i="11"/>
  <c r="JL4" i="11"/>
  <c r="JL7" i="11"/>
  <c r="JL8" i="11"/>
  <c r="JM3" i="11"/>
  <c r="JL3" i="11"/>
  <c r="JN56" i="10"/>
  <c r="JL9" i="11"/>
  <c r="JM4" i="11"/>
  <c r="JN57" i="10"/>
  <c r="JL10" i="11"/>
  <c r="JN58" i="10"/>
  <c r="JL11" i="11"/>
  <c r="JN59" i="10"/>
  <c r="JN60" i="10"/>
  <c r="JN61" i="10"/>
  <c r="JN6" i="12"/>
  <c r="JN62" i="4"/>
  <c r="JN7" i="12"/>
  <c r="JN57" i="4"/>
  <c r="JN8" i="12"/>
  <c r="JM9" i="12"/>
  <c r="JN58" i="4"/>
  <c r="JM5" i="9"/>
  <c r="JN9" i="12"/>
  <c r="JM7" i="12"/>
  <c r="JN59" i="4"/>
  <c r="JN60" i="4"/>
  <c r="JL2" i="9"/>
  <c r="JN61" i="4"/>
  <c r="JL3" i="9"/>
  <c r="JN53" i="4"/>
  <c r="JN54" i="4"/>
  <c r="JL6" i="9"/>
  <c r="JM56" i="4"/>
  <c r="JN55" i="4"/>
  <c r="JN5" i="12"/>
  <c r="JL10" i="12"/>
  <c r="JL1" i="12"/>
  <c r="JL13" i="12" s="1"/>
  <c r="JK1" i="9"/>
  <c r="JK1" i="11"/>
  <c r="JL12" i="7"/>
  <c r="JK11" i="11" s="1"/>
  <c r="JL11" i="7"/>
  <c r="JL22" i="12" s="1"/>
  <c r="JL10" i="7"/>
  <c r="JL21" i="12" s="1"/>
  <c r="JL9" i="7"/>
  <c r="JM61" i="7" s="1"/>
  <c r="JL8" i="7"/>
  <c r="JM60" i="7" s="1"/>
  <c r="JL7" i="7"/>
  <c r="JM59" i="7" s="1"/>
  <c r="JL6" i="7"/>
  <c r="JL5" i="7"/>
  <c r="JL4" i="7"/>
  <c r="JM56" i="7" s="1"/>
  <c r="JL2" i="7"/>
  <c r="JL54" i="7" s="1"/>
  <c r="JL12" i="10"/>
  <c r="JM62" i="10" s="1"/>
  <c r="JL11" i="10"/>
  <c r="JM61" i="10" s="1"/>
  <c r="JL10" i="10"/>
  <c r="JM60" i="10" s="1"/>
  <c r="JL9" i="10"/>
  <c r="JL8" i="10"/>
  <c r="JM58" i="10" s="1"/>
  <c r="JL7" i="10"/>
  <c r="JM57" i="10" s="1"/>
  <c r="JL6" i="10"/>
  <c r="JK5" i="11" s="1"/>
  <c r="JL5" i="10"/>
  <c r="JK4" i="11" s="1"/>
  <c r="JL4" i="10"/>
  <c r="JM54" i="10" s="1"/>
  <c r="JL2" i="10"/>
  <c r="JL52" i="10" s="1"/>
  <c r="JL11" i="4"/>
  <c r="JM62" i="4" s="1"/>
  <c r="JL10" i="4"/>
  <c r="JM61" i="4" s="1"/>
  <c r="JL9" i="4"/>
  <c r="JM60" i="4" s="1"/>
  <c r="JL8" i="4"/>
  <c r="JL7" i="4"/>
  <c r="JL7" i="12" s="1"/>
  <c r="JL6" i="4"/>
  <c r="JM57" i="4" s="1"/>
  <c r="JL5" i="4"/>
  <c r="JL4" i="4"/>
  <c r="JM55" i="4" s="1"/>
  <c r="JL3" i="4"/>
  <c r="JM54" i="4" s="1"/>
  <c r="JL1" i="4"/>
  <c r="JL52" i="4" s="1"/>
  <c r="JN1" i="3"/>
  <c r="JL3" i="7" s="1"/>
  <c r="JM55" i="7" s="1"/>
  <c r="JN1" i="8"/>
  <c r="JL3" i="10" s="1"/>
  <c r="JM53" i="10" s="1"/>
  <c r="JN1" i="6"/>
  <c r="JL2" i="4" s="1"/>
  <c r="JM53" i="4" s="1"/>
  <c r="JM63" i="7" l="1"/>
  <c r="JM55" i="10"/>
  <c r="JL11" i="12"/>
  <c r="JM58" i="4"/>
  <c r="JM62" i="7"/>
  <c r="JK8" i="11"/>
  <c r="JL19" i="12"/>
  <c r="JL20" i="12"/>
  <c r="JK8" i="9"/>
  <c r="JL23" i="12"/>
  <c r="JK7" i="11"/>
  <c r="JM56" i="10"/>
  <c r="JM59" i="10"/>
  <c r="JL4" i="12"/>
  <c r="JM59" i="4"/>
  <c r="JL14" i="12"/>
  <c r="JK9" i="11"/>
  <c r="JK9" i="9"/>
  <c r="JK10" i="9"/>
  <c r="JK10" i="11"/>
  <c r="JK3" i="11"/>
  <c r="JL16" i="12"/>
  <c r="JK3" i="9"/>
  <c r="JL17" i="12"/>
  <c r="JL15" i="12"/>
  <c r="JK4" i="9"/>
  <c r="JL18" i="12"/>
  <c r="JK2" i="11"/>
  <c r="JK6" i="11"/>
  <c r="JK2" i="9"/>
  <c r="JL2" i="12"/>
  <c r="JL3" i="12"/>
  <c r="JL5" i="12"/>
  <c r="JL6" i="12"/>
  <c r="JL8" i="12"/>
  <c r="JL9" i="12"/>
  <c r="JK5" i="9"/>
  <c r="JK6" i="9"/>
  <c r="JK7" i="9"/>
  <c r="JK11" i="9"/>
  <c r="JK1" i="12"/>
  <c r="JK13" i="12" s="1"/>
  <c r="JJ1" i="9"/>
  <c r="JJ1" i="11"/>
  <c r="JK12" i="7"/>
  <c r="JL64" i="7" s="1"/>
  <c r="JK11" i="7"/>
  <c r="JK22" i="12" s="1"/>
  <c r="JK10" i="7"/>
  <c r="JK21" i="12" s="1"/>
  <c r="JK9" i="7"/>
  <c r="JL61" i="7" s="1"/>
  <c r="JK8" i="7"/>
  <c r="JK19" i="12" s="1"/>
  <c r="JK7" i="7"/>
  <c r="JK18" i="12" s="1"/>
  <c r="JK6" i="7"/>
  <c r="JK17" i="12" s="1"/>
  <c r="JK5" i="7"/>
  <c r="JL57" i="7" s="1"/>
  <c r="JK4" i="7"/>
  <c r="JL56" i="7" s="1"/>
  <c r="JK2" i="7"/>
  <c r="JK54" i="7" s="1"/>
  <c r="JK12" i="10"/>
  <c r="JK11" i="10"/>
  <c r="JK10" i="10"/>
  <c r="JK9" i="10"/>
  <c r="JK8" i="10"/>
  <c r="JL58" i="10" s="1"/>
  <c r="JK7" i="10"/>
  <c r="JL57" i="10" s="1"/>
  <c r="JK6" i="10"/>
  <c r="JL56" i="10" s="1"/>
  <c r="JK5" i="10"/>
  <c r="JL55" i="10" s="1"/>
  <c r="JK4" i="10"/>
  <c r="JL54" i="10" s="1"/>
  <c r="JK2" i="10"/>
  <c r="JK52" i="10" s="1"/>
  <c r="JK11" i="4"/>
  <c r="JL62" i="4" s="1"/>
  <c r="JK10" i="4"/>
  <c r="JK9" i="4"/>
  <c r="JL60" i="4" s="1"/>
  <c r="JK8" i="4"/>
  <c r="JK7" i="4"/>
  <c r="JK6" i="4"/>
  <c r="JJ6" i="9" s="1"/>
  <c r="JK5" i="4"/>
  <c r="JK5" i="12" s="1"/>
  <c r="JK4" i="4"/>
  <c r="JK3" i="4"/>
  <c r="JK1" i="4"/>
  <c r="JK52" i="4" s="1"/>
  <c r="JM1" i="3"/>
  <c r="JK3" i="7" s="1"/>
  <c r="JL55" i="7" s="1"/>
  <c r="JM1" i="8"/>
  <c r="JK3" i="10" s="1"/>
  <c r="JL53" i="10" s="1"/>
  <c r="JM1" i="6"/>
  <c r="JK2" i="4" s="1"/>
  <c r="JL53" i="4" s="1"/>
  <c r="JL60" i="7" l="1"/>
  <c r="JL63" i="7"/>
  <c r="JJ10" i="11"/>
  <c r="JJ3" i="9"/>
  <c r="JJ9" i="11"/>
  <c r="JJ4" i="9"/>
  <c r="JJ11" i="11"/>
  <c r="JL59" i="7"/>
  <c r="JJ3" i="11"/>
  <c r="JL54" i="4"/>
  <c r="JL57" i="4"/>
  <c r="JL56" i="4"/>
  <c r="JL62" i="7"/>
  <c r="JL58" i="7"/>
  <c r="JJ8" i="11"/>
  <c r="JK20" i="12"/>
  <c r="JJ7" i="9"/>
  <c r="JJ8" i="9"/>
  <c r="JK23" i="12"/>
  <c r="JL59" i="10"/>
  <c r="JL62" i="10"/>
  <c r="JL61" i="10"/>
  <c r="JL60" i="10"/>
  <c r="JL58" i="4"/>
  <c r="JL59" i="4"/>
  <c r="JJ10" i="9"/>
  <c r="JL61" i="4"/>
  <c r="JL55" i="4"/>
  <c r="JK14" i="12"/>
  <c r="JJ6" i="11"/>
  <c r="JK15" i="12"/>
  <c r="JK16" i="12"/>
  <c r="JJ5" i="9"/>
  <c r="JJ2" i="11"/>
  <c r="JJ5" i="11"/>
  <c r="JJ7" i="11"/>
  <c r="JJ4" i="11"/>
  <c r="JK4" i="12"/>
  <c r="JK3" i="12"/>
  <c r="JK6" i="12"/>
  <c r="JK7" i="12"/>
  <c r="JK2" i="12"/>
  <c r="JJ2" i="9"/>
  <c r="JK8" i="12"/>
  <c r="JK9" i="12"/>
  <c r="JK10" i="12"/>
  <c r="JJ9" i="9"/>
  <c r="JK11" i="12"/>
  <c r="JJ11" i="9"/>
  <c r="JJ1" i="12"/>
  <c r="JJ13" i="12" s="1"/>
  <c r="JI1" i="9"/>
  <c r="JI1" i="11"/>
  <c r="JJ12" i="7"/>
  <c r="JK64" i="7" s="1"/>
  <c r="JJ11" i="7"/>
  <c r="JK63" i="7" s="1"/>
  <c r="JJ10" i="7"/>
  <c r="JK62" i="7" s="1"/>
  <c r="JJ9" i="7"/>
  <c r="JK61" i="7" s="1"/>
  <c r="JJ8" i="7"/>
  <c r="JK60" i="7" s="1"/>
  <c r="JJ7" i="7"/>
  <c r="JK59" i="7" s="1"/>
  <c r="JJ6" i="7"/>
  <c r="JK58" i="7" s="1"/>
  <c r="JJ5" i="7"/>
  <c r="JK57" i="7" s="1"/>
  <c r="JJ4" i="7"/>
  <c r="JK56" i="7" s="1"/>
  <c r="JJ2" i="7"/>
  <c r="JJ54" i="7" s="1"/>
  <c r="JJ12" i="10"/>
  <c r="JJ11" i="10"/>
  <c r="JK61" i="10" s="1"/>
  <c r="JJ10" i="10"/>
  <c r="JK60" i="10" s="1"/>
  <c r="JJ9" i="10"/>
  <c r="JK59" i="10" s="1"/>
  <c r="JJ8" i="10"/>
  <c r="JK58" i="10" s="1"/>
  <c r="JJ7" i="10"/>
  <c r="JK57" i="10" s="1"/>
  <c r="JJ6" i="10"/>
  <c r="JK56" i="10" s="1"/>
  <c r="JJ5" i="10"/>
  <c r="JK55" i="10" s="1"/>
  <c r="JJ4" i="10"/>
  <c r="JK54" i="10" s="1"/>
  <c r="JJ2" i="10"/>
  <c r="JJ52" i="10" s="1"/>
  <c r="JJ11" i="4"/>
  <c r="JJ10" i="4"/>
  <c r="JJ9" i="4"/>
  <c r="JK60" i="4" s="1"/>
  <c r="JJ8" i="4"/>
  <c r="JK59" i="4" s="1"/>
  <c r="JJ7" i="4"/>
  <c r="JK58" i="4" s="1"/>
  <c r="JJ6" i="4"/>
  <c r="JJ6" i="12" s="1"/>
  <c r="JJ5" i="4"/>
  <c r="JK56" i="4" s="1"/>
  <c r="JJ4" i="4"/>
  <c r="JJ4" i="12" s="1"/>
  <c r="JJ3" i="4"/>
  <c r="JJ1" i="4"/>
  <c r="JJ52" i="4" s="1"/>
  <c r="JL1" i="3"/>
  <c r="JJ3" i="7" s="1"/>
  <c r="JK55" i="7" s="1"/>
  <c r="JL1" i="8"/>
  <c r="JJ3" i="10" s="1"/>
  <c r="JK53" i="10" s="1"/>
  <c r="JL1" i="6"/>
  <c r="JJ2" i="4" s="1"/>
  <c r="JK53" i="4" s="1"/>
  <c r="JJ17" i="12" l="1"/>
  <c r="JI10" i="11"/>
  <c r="JI3" i="9"/>
  <c r="JJ15" i="12"/>
  <c r="JJ22" i="12"/>
  <c r="JJ23" i="12"/>
  <c r="JI10" i="9"/>
  <c r="JI11" i="9"/>
  <c r="JI3" i="11"/>
  <c r="JJ20" i="12"/>
  <c r="JJ18" i="12"/>
  <c r="JJ21" i="12"/>
  <c r="JI11" i="11"/>
  <c r="JK62" i="10"/>
  <c r="JI8" i="11"/>
  <c r="JK62" i="4"/>
  <c r="JK55" i="4"/>
  <c r="JJ3" i="12"/>
  <c r="JI4" i="9"/>
  <c r="JJ5" i="12"/>
  <c r="JK61" i="4"/>
  <c r="JK57" i="4"/>
  <c r="JK54" i="4"/>
  <c r="JJ14" i="12"/>
  <c r="JI4" i="11"/>
  <c r="JI5" i="9"/>
  <c r="JI6" i="11"/>
  <c r="JI6" i="9"/>
  <c r="JI5" i="11"/>
  <c r="JJ19" i="12"/>
  <c r="JJ16" i="12"/>
  <c r="JI2" i="11"/>
  <c r="JI7" i="11"/>
  <c r="JI9" i="11"/>
  <c r="JI2" i="9"/>
  <c r="JJ2" i="12"/>
  <c r="JJ8" i="12"/>
  <c r="JI8" i="9"/>
  <c r="JJ7" i="12"/>
  <c r="JJ9" i="12"/>
  <c r="JJ10" i="12"/>
  <c r="JJ11" i="12"/>
  <c r="JI7" i="9"/>
  <c r="JI9" i="9"/>
  <c r="JI5" i="12"/>
  <c r="JI1" i="12"/>
  <c r="JI13" i="12" s="1"/>
  <c r="JH1" i="9"/>
  <c r="JH1" i="11"/>
  <c r="JI12" i="7"/>
  <c r="JJ64" i="7" s="1"/>
  <c r="JI11" i="7"/>
  <c r="JI10" i="7"/>
  <c r="JJ62" i="7" s="1"/>
  <c r="JI9" i="7"/>
  <c r="JJ61" i="7" s="1"/>
  <c r="JI8" i="7"/>
  <c r="JJ60" i="7" s="1"/>
  <c r="JI7" i="7"/>
  <c r="JJ59" i="7" s="1"/>
  <c r="JI6" i="7"/>
  <c r="JI17" i="12" s="1"/>
  <c r="JI5" i="7"/>
  <c r="JI16" i="12" s="1"/>
  <c r="JI4" i="7"/>
  <c r="JJ56" i="7" s="1"/>
  <c r="JI2" i="7"/>
  <c r="JI54" i="7" s="1"/>
  <c r="JI12" i="10"/>
  <c r="JI11" i="10"/>
  <c r="JI10" i="10"/>
  <c r="JJ60" i="10" s="1"/>
  <c r="JI9" i="10"/>
  <c r="JJ59" i="10" s="1"/>
  <c r="JI8" i="10"/>
  <c r="JJ58" i="10" s="1"/>
  <c r="JI7" i="10"/>
  <c r="JI6" i="10"/>
  <c r="JJ56" i="10" s="1"/>
  <c r="JI5" i="10"/>
  <c r="JJ55" i="10" s="1"/>
  <c r="JI4" i="10"/>
  <c r="JJ54" i="10" s="1"/>
  <c r="JI2" i="10"/>
  <c r="JI52" i="10" s="1"/>
  <c r="JI11" i="4"/>
  <c r="JJ62" i="4" s="1"/>
  <c r="JI10" i="4"/>
  <c r="JJ61" i="4" s="1"/>
  <c r="JI9" i="4"/>
  <c r="JI8" i="4"/>
  <c r="JJ59" i="4" s="1"/>
  <c r="JI7" i="4"/>
  <c r="JJ58" i="4" s="1"/>
  <c r="JI6" i="4"/>
  <c r="JI5" i="4"/>
  <c r="JJ56" i="4" s="1"/>
  <c r="JI4" i="4"/>
  <c r="JJ55" i="4" s="1"/>
  <c r="JI3" i="4"/>
  <c r="JJ54" i="4" s="1"/>
  <c r="JI1" i="4"/>
  <c r="JI52" i="4" s="1"/>
  <c r="JK1" i="3"/>
  <c r="JI3" i="7" s="1"/>
  <c r="JJ55" i="7" s="1"/>
  <c r="JK1" i="8"/>
  <c r="JI3" i="10" s="1"/>
  <c r="JJ53" i="10" s="1"/>
  <c r="JK1" i="6"/>
  <c r="JI2" i="4" s="1"/>
  <c r="JJ53" i="4" s="1"/>
  <c r="JI8" i="12" l="1"/>
  <c r="JJ58" i="7"/>
  <c r="JJ57" i="7"/>
  <c r="JH6" i="11"/>
  <c r="JH6" i="9"/>
  <c r="JH11" i="11"/>
  <c r="JI20" i="12"/>
  <c r="JI23" i="12"/>
  <c r="JH8" i="9"/>
  <c r="JH10" i="9"/>
  <c r="JH9" i="9"/>
  <c r="JH11" i="9"/>
  <c r="JI22" i="12"/>
  <c r="JJ63" i="7"/>
  <c r="JH5" i="11"/>
  <c r="JH10" i="11"/>
  <c r="JJ61" i="10"/>
  <c r="JJ57" i="10"/>
  <c r="JJ62" i="10"/>
  <c r="JJ57" i="4"/>
  <c r="JJ60" i="4"/>
  <c r="JI14" i="12"/>
  <c r="JH4" i="9"/>
  <c r="JH5" i="9"/>
  <c r="JH7" i="11"/>
  <c r="JH3" i="9"/>
  <c r="JI15" i="12"/>
  <c r="JI18" i="12"/>
  <c r="JI19" i="12"/>
  <c r="JH8" i="11"/>
  <c r="JI21" i="12"/>
  <c r="JH7" i="9"/>
  <c r="JH9" i="11"/>
  <c r="JH2" i="11"/>
  <c r="JH3" i="11"/>
  <c r="JH4" i="11"/>
  <c r="JI2" i="12"/>
  <c r="JH2" i="9"/>
  <c r="JI6" i="12"/>
  <c r="JI7" i="12"/>
  <c r="JI9" i="12"/>
  <c r="JI10" i="12"/>
  <c r="JI11" i="12"/>
  <c r="JI3" i="12"/>
  <c r="JI4" i="12"/>
  <c r="JH1" i="12"/>
  <c r="JH13" i="12" s="1"/>
  <c r="JG1" i="9"/>
  <c r="JG1" i="11"/>
  <c r="JH12" i="7"/>
  <c r="JI64" i="7" s="1"/>
  <c r="JH11" i="7"/>
  <c r="JI63" i="7" s="1"/>
  <c r="JH10" i="7"/>
  <c r="JI62" i="7" s="1"/>
  <c r="JH9" i="7"/>
  <c r="JH20" i="12" s="1"/>
  <c r="JH8" i="7"/>
  <c r="JI60" i="7" s="1"/>
  <c r="JH7" i="7"/>
  <c r="JH6" i="7"/>
  <c r="JH17" i="12" s="1"/>
  <c r="JH5" i="7"/>
  <c r="JH16" i="12" s="1"/>
  <c r="JH4" i="7"/>
  <c r="JI56" i="7" s="1"/>
  <c r="JH2" i="7"/>
  <c r="JH54" i="7" s="1"/>
  <c r="JH12" i="10"/>
  <c r="JI62" i="10" s="1"/>
  <c r="JH11" i="10"/>
  <c r="JI61" i="10" s="1"/>
  <c r="JH10" i="10"/>
  <c r="JI60" i="10" s="1"/>
  <c r="JH9" i="10"/>
  <c r="JI59" i="10" s="1"/>
  <c r="JH8" i="10"/>
  <c r="JI58" i="10" s="1"/>
  <c r="JH7" i="10"/>
  <c r="JI57" i="10" s="1"/>
  <c r="JH6" i="10"/>
  <c r="JI56" i="10" s="1"/>
  <c r="JH5" i="10"/>
  <c r="JI55" i="10" s="1"/>
  <c r="JH4" i="10"/>
  <c r="JH2" i="10"/>
  <c r="JH52" i="10" s="1"/>
  <c r="JH11" i="4"/>
  <c r="JH10" i="4"/>
  <c r="JH10" i="12" s="1"/>
  <c r="JH9" i="4"/>
  <c r="JI60" i="4" s="1"/>
  <c r="JH8" i="4"/>
  <c r="JI59" i="4" s="1"/>
  <c r="JH7" i="4"/>
  <c r="JI58" i="4" s="1"/>
  <c r="JH6" i="4"/>
  <c r="JI57" i="4" s="1"/>
  <c r="JH5" i="4"/>
  <c r="JG5" i="9" s="1"/>
  <c r="JH4" i="4"/>
  <c r="JH4" i="12" s="1"/>
  <c r="JH3" i="4"/>
  <c r="JI54" i="4" s="1"/>
  <c r="JH1" i="4"/>
  <c r="JH52" i="4" s="1"/>
  <c r="JJ1" i="3"/>
  <c r="JH3" i="7" s="1"/>
  <c r="JI55" i="7" s="1"/>
  <c r="JJ1" i="8"/>
  <c r="JH3" i="10" s="1"/>
  <c r="JI53" i="10" s="1"/>
  <c r="JJ1" i="6"/>
  <c r="JH2" i="4" s="1"/>
  <c r="JI53" i="4" s="1"/>
  <c r="JI61" i="7" l="1"/>
  <c r="JG5" i="11"/>
  <c r="JH6" i="12"/>
  <c r="JH22" i="12"/>
  <c r="JH23" i="12"/>
  <c r="JI58" i="7"/>
  <c r="JH21" i="12"/>
  <c r="JG6" i="9"/>
  <c r="JI55" i="4"/>
  <c r="JH15" i="12"/>
  <c r="JI57" i="7"/>
  <c r="JI59" i="7"/>
  <c r="JG3" i="11"/>
  <c r="JG7" i="11"/>
  <c r="JI54" i="10"/>
  <c r="JG3" i="9"/>
  <c r="JI56" i="4"/>
  <c r="JG4" i="9"/>
  <c r="JI61" i="4"/>
  <c r="JH7" i="12"/>
  <c r="JH8" i="12"/>
  <c r="JH9" i="12"/>
  <c r="JH11" i="12"/>
  <c r="JI62" i="4"/>
  <c r="JH14" i="12"/>
  <c r="JG4" i="11"/>
  <c r="JG7" i="9"/>
  <c r="JG9" i="11"/>
  <c r="JG8" i="11"/>
  <c r="JG6" i="11"/>
  <c r="JG9" i="9"/>
  <c r="JG10" i="11"/>
  <c r="JH18" i="12"/>
  <c r="JG8" i="9"/>
  <c r="JH19" i="12"/>
  <c r="JG2" i="11"/>
  <c r="JG11" i="11"/>
  <c r="JG2" i="9"/>
  <c r="JH2" i="12"/>
  <c r="JG10" i="9"/>
  <c r="JG11" i="9"/>
  <c r="JH3" i="12"/>
  <c r="JH5" i="12"/>
  <c r="JG1" i="12"/>
  <c r="JG13" i="12" s="1"/>
  <c r="JF1" i="9"/>
  <c r="JF1" i="11"/>
  <c r="JG12" i="7"/>
  <c r="JH64" i="7" s="1"/>
  <c r="JG11" i="7"/>
  <c r="JH63" i="7" s="1"/>
  <c r="JG10" i="7"/>
  <c r="JH62" i="7" s="1"/>
  <c r="JG9" i="7"/>
  <c r="JH61" i="7" s="1"/>
  <c r="JG8" i="7"/>
  <c r="JH60" i="7" s="1"/>
  <c r="JG7" i="7"/>
  <c r="JG18" i="12" s="1"/>
  <c r="JG6" i="7"/>
  <c r="JH58" i="7" s="1"/>
  <c r="JG5" i="7"/>
  <c r="JH57" i="7" s="1"/>
  <c r="JG4" i="7"/>
  <c r="JH56" i="7" s="1"/>
  <c r="JG2" i="7"/>
  <c r="JG54" i="7" s="1"/>
  <c r="JG12" i="10"/>
  <c r="JH62" i="10" s="1"/>
  <c r="JG11" i="10"/>
  <c r="JH61" i="10" s="1"/>
  <c r="JG10" i="10"/>
  <c r="JH60" i="10" s="1"/>
  <c r="JG9" i="10"/>
  <c r="JG8" i="10"/>
  <c r="JG7" i="10"/>
  <c r="JG6" i="10"/>
  <c r="JG5" i="10"/>
  <c r="JH55" i="10" s="1"/>
  <c r="JG4" i="10"/>
  <c r="JH54" i="10" s="1"/>
  <c r="JG2" i="10"/>
  <c r="JG52" i="10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F9" i="10"/>
  <c r="JE9" i="10"/>
  <c r="JD9" i="10"/>
  <c r="JC9" i="10"/>
  <c r="JB9" i="10"/>
  <c r="JA9" i="10"/>
  <c r="IZ9" i="10"/>
  <c r="IY9" i="10"/>
  <c r="IX9" i="10"/>
  <c r="IW9" i="10"/>
  <c r="IV9" i="10"/>
  <c r="IU9" i="10"/>
  <c r="IT9" i="10"/>
  <c r="IS9" i="10"/>
  <c r="IR9" i="10"/>
  <c r="IQ9" i="10"/>
  <c r="IP9" i="10"/>
  <c r="IO9" i="10"/>
  <c r="IN9" i="10"/>
  <c r="IM9" i="10"/>
  <c r="IL9" i="10"/>
  <c r="IK9" i="10"/>
  <c r="IJ9" i="10"/>
  <c r="II9" i="10"/>
  <c r="IH9" i="10"/>
  <c r="IG9" i="10"/>
  <c r="IF9" i="10"/>
  <c r="IE9" i="10"/>
  <c r="ID9" i="10"/>
  <c r="IC9" i="10"/>
  <c r="IB9" i="10"/>
  <c r="IA9" i="10"/>
  <c r="HZ9" i="10"/>
  <c r="HY9" i="10"/>
  <c r="HX9" i="10"/>
  <c r="HW9" i="10"/>
  <c r="HV9" i="10"/>
  <c r="HU9" i="10"/>
  <c r="HT9" i="10"/>
  <c r="HS9" i="10"/>
  <c r="HR9" i="10"/>
  <c r="HQ9" i="10"/>
  <c r="HP9" i="10"/>
  <c r="HO9" i="10"/>
  <c r="HN9" i="10"/>
  <c r="HM9" i="10"/>
  <c r="HL9" i="10"/>
  <c r="HK9" i="10"/>
  <c r="HJ9" i="10"/>
  <c r="HI9" i="10"/>
  <c r="HH9" i="10"/>
  <c r="HG9" i="10"/>
  <c r="HF9" i="10"/>
  <c r="HE9" i="10"/>
  <c r="HD9" i="10"/>
  <c r="HC9" i="10"/>
  <c r="HB9" i="10"/>
  <c r="HA9" i="10"/>
  <c r="GZ9" i="10"/>
  <c r="GY9" i="10"/>
  <c r="GX9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JF6" i="10"/>
  <c r="JE6" i="10"/>
  <c r="JD6" i="10"/>
  <c r="JC6" i="10"/>
  <c r="JB6" i="10"/>
  <c r="JA6" i="10"/>
  <c r="IZ6" i="10"/>
  <c r="IY6" i="10"/>
  <c r="IX6" i="10"/>
  <c r="IW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HV6" i="10"/>
  <c r="HU6" i="10"/>
  <c r="HT6" i="10"/>
  <c r="HS6" i="10"/>
  <c r="HR6" i="10"/>
  <c r="HQ6" i="10"/>
  <c r="HP6" i="10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6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11" i="4"/>
  <c r="JG10" i="4"/>
  <c r="JG9" i="4"/>
  <c r="JG7" i="4"/>
  <c r="JG4" i="4"/>
  <c r="JG1" i="4"/>
  <c r="JG52" i="4" s="1"/>
  <c r="JI1" i="3"/>
  <c r="JG3" i="7" s="1"/>
  <c r="JH55" i="7" s="1"/>
  <c r="JI1" i="8"/>
  <c r="JG3" i="10" s="1"/>
  <c r="JH53" i="10" s="1"/>
  <c r="JI1" i="6"/>
  <c r="JG2" i="4" s="1"/>
  <c r="JH53" i="4" s="1"/>
  <c r="JG56" i="10" l="1"/>
  <c r="JG57" i="4"/>
  <c r="JF5" i="11"/>
  <c r="JG59" i="4"/>
  <c r="JH57" i="4"/>
  <c r="JF6" i="11"/>
  <c r="JG59" i="7"/>
  <c r="JF7" i="9"/>
  <c r="JF9" i="9"/>
  <c r="JG17" i="12"/>
  <c r="JF11" i="9"/>
  <c r="JH59" i="7"/>
  <c r="JH56" i="10"/>
  <c r="JH60" i="4"/>
  <c r="JF7" i="11"/>
  <c r="JG61" i="7"/>
  <c r="JF11" i="11"/>
  <c r="JF10" i="9"/>
  <c r="JG56" i="7"/>
  <c r="JG19" i="12"/>
  <c r="JG20" i="12"/>
  <c r="JG22" i="12"/>
  <c r="JF8" i="11"/>
  <c r="JH59" i="10"/>
  <c r="JG57" i="10"/>
  <c r="JH58" i="10"/>
  <c r="JH57" i="10"/>
  <c r="JH62" i="4"/>
  <c r="JG54" i="4"/>
  <c r="JH59" i="4"/>
  <c r="JF4" i="9"/>
  <c r="JH55" i="4"/>
  <c r="JG56" i="4"/>
  <c r="JH58" i="4"/>
  <c r="JH61" i="4"/>
  <c r="JF8" i="9"/>
  <c r="JG8" i="12"/>
  <c r="JH54" i="4"/>
  <c r="JG14" i="12"/>
  <c r="JF3" i="9"/>
  <c r="JG58" i="7"/>
  <c r="JG15" i="12"/>
  <c r="JF3" i="11"/>
  <c r="JG16" i="12"/>
  <c r="JF4" i="11"/>
  <c r="JG21" i="12"/>
  <c r="JF9" i="11"/>
  <c r="JG23" i="12"/>
  <c r="JF2" i="11"/>
  <c r="JG54" i="10"/>
  <c r="JG59" i="10"/>
  <c r="JF10" i="11"/>
  <c r="JG2" i="12"/>
  <c r="JF2" i="9"/>
  <c r="JG6" i="12"/>
  <c r="JG7" i="12"/>
  <c r="JG9" i="12"/>
  <c r="JF5" i="9"/>
  <c r="JG10" i="12"/>
  <c r="JG11" i="12"/>
  <c r="JG4" i="12"/>
  <c r="JG5" i="12"/>
  <c r="JF20" i="12"/>
  <c r="JF17" i="12"/>
  <c r="JF5" i="12"/>
  <c r="JF1" i="12"/>
  <c r="JF13" i="12" s="1"/>
  <c r="JE1" i="9"/>
  <c r="JE1" i="11"/>
  <c r="JF12" i="7"/>
  <c r="JF23" i="12" s="1"/>
  <c r="JF11" i="7"/>
  <c r="JF22" i="12" s="1"/>
  <c r="JF10" i="7"/>
  <c r="JF21" i="12" s="1"/>
  <c r="JF8" i="7"/>
  <c r="JF18" i="12"/>
  <c r="JF5" i="7"/>
  <c r="JF16" i="12" s="1"/>
  <c r="JF15" i="12"/>
  <c r="JF2" i="7"/>
  <c r="JF54" i="7" s="1"/>
  <c r="JF12" i="10"/>
  <c r="JG62" i="10" s="1"/>
  <c r="JF11" i="10"/>
  <c r="JG61" i="10" s="1"/>
  <c r="JF10" i="10"/>
  <c r="JG60" i="10" s="1"/>
  <c r="JF8" i="10"/>
  <c r="JG58" i="10" s="1"/>
  <c r="JF5" i="10"/>
  <c r="JG55" i="10" s="1"/>
  <c r="JF2" i="10"/>
  <c r="JF52" i="10" s="1"/>
  <c r="JF11" i="4"/>
  <c r="JG62" i="4" s="1"/>
  <c r="JF10" i="4"/>
  <c r="JG61" i="4" s="1"/>
  <c r="JF9" i="4"/>
  <c r="JG60" i="4" s="1"/>
  <c r="JF7" i="4"/>
  <c r="JG58" i="4" s="1"/>
  <c r="JF6" i="12"/>
  <c r="JE5" i="9"/>
  <c r="JF4" i="4"/>
  <c r="JG55" i="4" s="1"/>
  <c r="JF3" i="12"/>
  <c r="JF1" i="4"/>
  <c r="JF52" i="4" s="1"/>
  <c r="JH1" i="3"/>
  <c r="JF3" i="7" s="1"/>
  <c r="JG55" i="7" s="1"/>
  <c r="JH1" i="8"/>
  <c r="JF3" i="10" s="1"/>
  <c r="JG53" i="10" s="1"/>
  <c r="JH1" i="6"/>
  <c r="JF2" i="4" s="1"/>
  <c r="JG53" i="4" s="1"/>
  <c r="JG64" i="7" l="1"/>
  <c r="JG57" i="7"/>
  <c r="JG63" i="7"/>
  <c r="JE4" i="9"/>
  <c r="JG62" i="7"/>
  <c r="JF19" i="12"/>
  <c r="JG60" i="7"/>
  <c r="JF7" i="12"/>
  <c r="JF11" i="12"/>
  <c r="JF14" i="12"/>
  <c r="JE6" i="9"/>
  <c r="JE9" i="11"/>
  <c r="JE10" i="9"/>
  <c r="JE3" i="9"/>
  <c r="JE2" i="11"/>
  <c r="JE3" i="11"/>
  <c r="JE4" i="11"/>
  <c r="JE5" i="11"/>
  <c r="JE6" i="11"/>
  <c r="JE7" i="11"/>
  <c r="JE8" i="11"/>
  <c r="JE10" i="11"/>
  <c r="JE11" i="11"/>
  <c r="JF2" i="12"/>
  <c r="JE2" i="9"/>
  <c r="JF8" i="12"/>
  <c r="JF9" i="12"/>
  <c r="JF10" i="12"/>
  <c r="JE7" i="9"/>
  <c r="JE9" i="9"/>
  <c r="JE8" i="9"/>
  <c r="JE11" i="9"/>
  <c r="JF4" i="12"/>
  <c r="JE1" i="12"/>
  <c r="JE13" i="12" s="1"/>
  <c r="JD1" i="12"/>
  <c r="JD13" i="12" s="1"/>
  <c r="JC1" i="12"/>
  <c r="JC13" i="12" s="1"/>
  <c r="JD1" i="9"/>
  <c r="JC1" i="9"/>
  <c r="JB1" i="9"/>
  <c r="JD1" i="11"/>
  <c r="JC1" i="11"/>
  <c r="JB1" i="11"/>
  <c r="JE12" i="7"/>
  <c r="JE11" i="7"/>
  <c r="JF63" i="7" s="1"/>
  <c r="JE10" i="7"/>
  <c r="JE21" i="12" s="1"/>
  <c r="JF61" i="7"/>
  <c r="JE8" i="7"/>
  <c r="JF60" i="7" s="1"/>
  <c r="JF59" i="7"/>
  <c r="JE17" i="12"/>
  <c r="JE5" i="7"/>
  <c r="JE16" i="12" s="1"/>
  <c r="JE15" i="12"/>
  <c r="JE2" i="7"/>
  <c r="JE54" i="7" s="1"/>
  <c r="JD12" i="7"/>
  <c r="JD11" i="7"/>
  <c r="JD10" i="7"/>
  <c r="JD20" i="12"/>
  <c r="JD8" i="7"/>
  <c r="JD19" i="12" s="1"/>
  <c r="JD18" i="12"/>
  <c r="JD17" i="12"/>
  <c r="JD5" i="7"/>
  <c r="JD16" i="12" s="1"/>
  <c r="JD2" i="7"/>
  <c r="JD54" i="7" s="1"/>
  <c r="JC12" i="7"/>
  <c r="JC11" i="7"/>
  <c r="JC10" i="7"/>
  <c r="JC21" i="12" s="1"/>
  <c r="JC20" i="12"/>
  <c r="JC8" i="7"/>
  <c r="JC19" i="12" s="1"/>
  <c r="JB6" i="11"/>
  <c r="JB5" i="11"/>
  <c r="JC5" i="7"/>
  <c r="JC2" i="7"/>
  <c r="JC54" i="7" s="1"/>
  <c r="JE12" i="10"/>
  <c r="JF62" i="10" s="1"/>
  <c r="JE11" i="10"/>
  <c r="JE10" i="10"/>
  <c r="JE59" i="10"/>
  <c r="JE8" i="10"/>
  <c r="JF57" i="10"/>
  <c r="JF56" i="10"/>
  <c r="JE5" i="10"/>
  <c r="JF55" i="10" s="1"/>
  <c r="JF54" i="10"/>
  <c r="JE2" i="10"/>
  <c r="JE52" i="10" s="1"/>
  <c r="JD12" i="10"/>
  <c r="JD11" i="10"/>
  <c r="JD10" i="10"/>
  <c r="JD59" i="10"/>
  <c r="JD8" i="10"/>
  <c r="JD56" i="10"/>
  <c r="JD5" i="10"/>
  <c r="JD54" i="10"/>
  <c r="JD2" i="10"/>
  <c r="JD52" i="10" s="1"/>
  <c r="JC12" i="10"/>
  <c r="JC11" i="10"/>
  <c r="JC10" i="10"/>
  <c r="JC8" i="10"/>
  <c r="JC5" i="10"/>
  <c r="JC2" i="10"/>
  <c r="JC52" i="10" s="1"/>
  <c r="JE11" i="4"/>
  <c r="JE11" i="12" s="1"/>
  <c r="JE10" i="4"/>
  <c r="JF61" i="4" s="1"/>
  <c r="JE9" i="4"/>
  <c r="JD8" i="9"/>
  <c r="JE7" i="4"/>
  <c r="JD5" i="9"/>
  <c r="JE4" i="4"/>
  <c r="JF54" i="4"/>
  <c r="JE1" i="4"/>
  <c r="JE52" i="4" s="1"/>
  <c r="JD59" i="4"/>
  <c r="JD11" i="4"/>
  <c r="JD11" i="12" s="1"/>
  <c r="JD10" i="4"/>
  <c r="JD10" i="12" s="1"/>
  <c r="JD9" i="4"/>
  <c r="JD9" i="12" s="1"/>
  <c r="JD8" i="12"/>
  <c r="JD7" i="4"/>
  <c r="JD4" i="4"/>
  <c r="JD4" i="12" s="1"/>
  <c r="JD1" i="4"/>
  <c r="JD52" i="4" s="1"/>
  <c r="JC11" i="4"/>
  <c r="JC11" i="12" s="1"/>
  <c r="JC10" i="4"/>
  <c r="JC10" i="12" s="1"/>
  <c r="JC9" i="4"/>
  <c r="JC9" i="12" s="1"/>
  <c r="JC8" i="12"/>
  <c r="JC7" i="4"/>
  <c r="JC7" i="12" s="1"/>
  <c r="JC6" i="12"/>
  <c r="JC4" i="4"/>
  <c r="JC4" i="12" s="1"/>
  <c r="JC1" i="4"/>
  <c r="JC52" i="4" s="1"/>
  <c r="JG1" i="3"/>
  <c r="JE3" i="7" s="1"/>
  <c r="JF55" i="7" s="1"/>
  <c r="JF1" i="3"/>
  <c r="JD3" i="7" s="1"/>
  <c r="JE1" i="3"/>
  <c r="JC3" i="7" s="1"/>
  <c r="JG1" i="8"/>
  <c r="JE3" i="10" s="1"/>
  <c r="JF53" i="10" s="1"/>
  <c r="JF1" i="8"/>
  <c r="JD3" i="10" s="1"/>
  <c r="JE1" i="8"/>
  <c r="JC3" i="10" s="1"/>
  <c r="JG1" i="6"/>
  <c r="JE2" i="4" s="1"/>
  <c r="JF53" i="4" s="1"/>
  <c r="JF1" i="6"/>
  <c r="JD2" i="4" s="1"/>
  <c r="JE1" i="6"/>
  <c r="JC2" i="4" s="1"/>
  <c r="JE58" i="10" l="1"/>
  <c r="JE57" i="7"/>
  <c r="JF62" i="7"/>
  <c r="JD62" i="7"/>
  <c r="JD9" i="9"/>
  <c r="JE58" i="4"/>
  <c r="JB9" i="11"/>
  <c r="JD4" i="9"/>
  <c r="JE61" i="10"/>
  <c r="JD55" i="10"/>
  <c r="JE62" i="10"/>
  <c r="JD58" i="10"/>
  <c r="JC7" i="9"/>
  <c r="JF56" i="7"/>
  <c r="JB3" i="9"/>
  <c r="JD64" i="7"/>
  <c r="JF57" i="7"/>
  <c r="JD11" i="9"/>
  <c r="JF64" i="7"/>
  <c r="JB8" i="11"/>
  <c r="JC17" i="12"/>
  <c r="JE60" i="7"/>
  <c r="JB11" i="11"/>
  <c r="JD6" i="9"/>
  <c r="JD56" i="7"/>
  <c r="JE63" i="7"/>
  <c r="JF58" i="7"/>
  <c r="JE60" i="10"/>
  <c r="JF60" i="10"/>
  <c r="JF61" i="10"/>
  <c r="JF58" i="10"/>
  <c r="JF59" i="10"/>
  <c r="JD61" i="10"/>
  <c r="JD62" i="10"/>
  <c r="JE54" i="10"/>
  <c r="JD60" i="10"/>
  <c r="JF57" i="4"/>
  <c r="JC3" i="12"/>
  <c r="JF56" i="4"/>
  <c r="JE59" i="4"/>
  <c r="JE5" i="12"/>
  <c r="JE7" i="12"/>
  <c r="JF62" i="4"/>
  <c r="JE60" i="4"/>
  <c r="JE8" i="12"/>
  <c r="JF59" i="4"/>
  <c r="JD58" i="4"/>
  <c r="JE9" i="12"/>
  <c r="JF60" i="4"/>
  <c r="JF58" i="4"/>
  <c r="JD60" i="4"/>
  <c r="JC8" i="9"/>
  <c r="JE54" i="4"/>
  <c r="JC10" i="9"/>
  <c r="JF55" i="4"/>
  <c r="JC14" i="12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D57" i="10"/>
  <c r="JD6" i="11"/>
  <c r="JC3" i="11"/>
  <c r="JD8" i="11"/>
  <c r="JC4" i="11"/>
  <c r="JD9" i="11"/>
  <c r="JC5" i="11"/>
  <c r="JD10" i="11"/>
  <c r="JC6" i="11"/>
  <c r="JD11" i="11"/>
  <c r="JC7" i="11"/>
  <c r="JB3" i="11"/>
  <c r="JC8" i="11"/>
  <c r="JC9" i="11"/>
  <c r="JD53" i="4"/>
  <c r="JC2" i="9"/>
  <c r="JD2" i="12"/>
  <c r="JE2" i="12"/>
  <c r="JE53" i="4"/>
  <c r="JD2" i="9"/>
  <c r="JB2" i="9"/>
  <c r="JC2" i="12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E6" i="12"/>
  <c r="JB1" i="12"/>
  <c r="JB13" i="12" s="1"/>
  <c r="JA1" i="12"/>
  <c r="JA13" i="12" s="1"/>
  <c r="JA1" i="9"/>
  <c r="IZ1" i="9"/>
  <c r="JA1" i="11"/>
  <c r="IZ1" i="11"/>
  <c r="JB12" i="7"/>
  <c r="JB23" i="12" s="1"/>
  <c r="JB11" i="7"/>
  <c r="JB22" i="12" s="1"/>
  <c r="JB10" i="7"/>
  <c r="JB8" i="7"/>
  <c r="JB18" i="12"/>
  <c r="JB17" i="12"/>
  <c r="JB5" i="7"/>
  <c r="JB16" i="12" s="1"/>
  <c r="JB15" i="12"/>
  <c r="JB2" i="7"/>
  <c r="JB54" i="7" s="1"/>
  <c r="JA12" i="7"/>
  <c r="JA23" i="12" s="1"/>
  <c r="JA11" i="7"/>
  <c r="JA22" i="12" s="1"/>
  <c r="JA10" i="7"/>
  <c r="JA21" i="12" s="1"/>
  <c r="JA20" i="12"/>
  <c r="JA8" i="7"/>
  <c r="JA19" i="12" s="1"/>
  <c r="JA18" i="12"/>
  <c r="JA17" i="12"/>
  <c r="JA5" i="7"/>
  <c r="JA16" i="12" s="1"/>
  <c r="JA15" i="12"/>
  <c r="JA2" i="7"/>
  <c r="JA54" i="7" s="1"/>
  <c r="JB12" i="10"/>
  <c r="JB11" i="10"/>
  <c r="JC61" i="10" s="1"/>
  <c r="JB10" i="10"/>
  <c r="JC60" i="10" s="1"/>
  <c r="JC59" i="10"/>
  <c r="JB8" i="10"/>
  <c r="JC58" i="10" s="1"/>
  <c r="JA5" i="11"/>
  <c r="JB5" i="10"/>
  <c r="JC54" i="10"/>
  <c r="JB2" i="10"/>
  <c r="JB52" i="10" s="1"/>
  <c r="JA12" i="10"/>
  <c r="JA11" i="10"/>
  <c r="JA10" i="10"/>
  <c r="JA8" i="10"/>
  <c r="JA5" i="10"/>
  <c r="JA2" i="10"/>
  <c r="JA52" i="10" s="1"/>
  <c r="JB11" i="4"/>
  <c r="JB10" i="4"/>
  <c r="JB9" i="4"/>
  <c r="JC59" i="4"/>
  <c r="JB7" i="4"/>
  <c r="JC58" i="4" s="1"/>
  <c r="JB4" i="4"/>
  <c r="JB4" i="12" s="1"/>
  <c r="JB54" i="4"/>
  <c r="JB1" i="4"/>
  <c r="JB52" i="4" s="1"/>
  <c r="JA11" i="4"/>
  <c r="JA11" i="12" s="1"/>
  <c r="JA10" i="4"/>
  <c r="JA10" i="12" s="1"/>
  <c r="JA9" i="4"/>
  <c r="JA9" i="12" s="1"/>
  <c r="JA8" i="12"/>
  <c r="JA7" i="4"/>
  <c r="JA7" i="12" s="1"/>
  <c r="JA6" i="12"/>
  <c r="JA5" i="12"/>
  <c r="JA4" i="4"/>
  <c r="JA4" i="12" s="1"/>
  <c r="JA3" i="12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B62" i="10" l="1"/>
  <c r="JB61" i="4"/>
  <c r="JA6" i="11"/>
  <c r="IZ5" i="11"/>
  <c r="IZ10" i="9"/>
  <c r="IZ6" i="11"/>
  <c r="JB60" i="7"/>
  <c r="JC58" i="7"/>
  <c r="JC56" i="10"/>
  <c r="JC62" i="10"/>
  <c r="JB62" i="4"/>
  <c r="JB8" i="12"/>
  <c r="JC62" i="4"/>
  <c r="JC61" i="4"/>
  <c r="JC60" i="7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B56" i="4"/>
  <c r="JA3" i="9"/>
  <c r="JA4" i="9"/>
  <c r="JB3" i="12"/>
  <c r="JA6" i="9"/>
  <c r="JB5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20" i="12"/>
  <c r="IZ8" i="7"/>
  <c r="IZ19" i="12" s="1"/>
  <c r="JA59" i="7"/>
  <c r="IY5" i="9"/>
  <c r="IZ5" i="7"/>
  <c r="IZ16" i="12" s="1"/>
  <c r="IZ15" i="12"/>
  <c r="IZ2" i="7"/>
  <c r="IZ54" i="7" s="1"/>
  <c r="IZ12" i="10"/>
  <c r="JA62" i="10" s="1"/>
  <c r="IZ11" i="10"/>
  <c r="JA61" i="10" s="1"/>
  <c r="IZ10" i="10"/>
  <c r="JA60" i="10" s="1"/>
  <c r="JA59" i="10"/>
  <c r="IZ8" i="10"/>
  <c r="JA58" i="10" s="1"/>
  <c r="JA57" i="10"/>
  <c r="JA56" i="10"/>
  <c r="IZ5" i="10"/>
  <c r="JA55" i="10" s="1"/>
  <c r="JA54" i="10"/>
  <c r="IZ2" i="10"/>
  <c r="IZ52" i="10" s="1"/>
  <c r="IZ11" i="4"/>
  <c r="IZ10" i="4"/>
  <c r="IZ9" i="4"/>
  <c r="IZ9" i="12" s="1"/>
  <c r="IZ7" i="4"/>
  <c r="JA57" i="4"/>
  <c r="IZ5" i="12"/>
  <c r="IZ4" i="4"/>
  <c r="JA54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IY4" i="9" l="1"/>
  <c r="IY10" i="9"/>
  <c r="IZ21" i="12"/>
  <c r="IZ22" i="12"/>
  <c r="JA55" i="4"/>
  <c r="JA58" i="7"/>
  <c r="IY11" i="9"/>
  <c r="JA57" i="7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20" i="12"/>
  <c r="IY8" i="7"/>
  <c r="IY19" i="12" s="1"/>
  <c r="IZ59" i="7"/>
  <c r="IY17" i="12"/>
  <c r="IY5" i="7"/>
  <c r="IY16" i="12" s="1"/>
  <c r="IY15" i="12"/>
  <c r="IY2" i="7"/>
  <c r="IY54" i="7" s="1"/>
  <c r="IY12" i="10"/>
  <c r="IY11" i="10"/>
  <c r="IY10" i="10"/>
  <c r="IZ60" i="10" s="1"/>
  <c r="IY8" i="10"/>
  <c r="IZ58" i="10" s="1"/>
  <c r="IZ57" i="10"/>
  <c r="IZ56" i="10"/>
  <c r="IY5" i="10"/>
  <c r="IZ55" i="10" s="1"/>
  <c r="IZ54" i="10"/>
  <c r="IY2" i="10"/>
  <c r="IY52" i="10" s="1"/>
  <c r="IY11" i="4"/>
  <c r="IY10" i="4"/>
  <c r="IZ61" i="4" s="1"/>
  <c r="IY9" i="4"/>
  <c r="IZ59" i="4"/>
  <c r="IY7" i="4"/>
  <c r="IZ58" i="4" s="1"/>
  <c r="IZ57" i="4"/>
  <c r="IY4" i="4"/>
  <c r="IY4" i="12" s="1"/>
  <c r="IZ54" i="4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" i="12"/>
  <c r="IX13" i="12" s="1"/>
  <c r="IW1" i="9"/>
  <c r="IW1" i="11"/>
  <c r="IX12" i="7"/>
  <c r="IX23" i="12" s="1"/>
  <c r="IX11" i="7"/>
  <c r="IX22" i="12" s="1"/>
  <c r="IX10" i="7"/>
  <c r="IY61" i="7"/>
  <c r="IX8" i="7"/>
  <c r="IY60" i="7" s="1"/>
  <c r="IY59" i="7"/>
  <c r="IY58" i="7"/>
  <c r="IX5" i="7"/>
  <c r="IX16" i="12" s="1"/>
  <c r="IX15" i="12"/>
  <c r="IX2" i="7"/>
  <c r="IX54" i="7" s="1"/>
  <c r="IX12" i="10"/>
  <c r="IY62" i="10" s="1"/>
  <c r="IX11" i="10"/>
  <c r="IX10" i="10"/>
  <c r="IY60" i="10" s="1"/>
  <c r="IY59" i="10"/>
  <c r="IX8" i="10"/>
  <c r="IY58" i="10" s="1"/>
  <c r="IY57" i="10"/>
  <c r="IX5" i="10"/>
  <c r="IY55" i="10" s="1"/>
  <c r="IY54" i="10"/>
  <c r="IX2" i="10"/>
  <c r="IX52" i="10" s="1"/>
  <c r="IX11" i="4"/>
  <c r="IX11" i="12" s="1"/>
  <c r="IX10" i="4"/>
  <c r="IY61" i="4" s="1"/>
  <c r="IX9" i="4"/>
  <c r="IX9" i="12" s="1"/>
  <c r="IY59" i="4"/>
  <c r="IX7" i="4"/>
  <c r="IY58" i="4" s="1"/>
  <c r="IX6" i="12"/>
  <c r="IY56" i="4"/>
  <c r="IX4" i="4"/>
  <c r="IY55" i="4" s="1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X61" i="7"/>
  <c r="IW8" i="7"/>
  <c r="IX60" i="7" s="1"/>
  <c r="IX58" i="7"/>
  <c r="IW5" i="7"/>
  <c r="IW2" i="7"/>
  <c r="IW54" i="7" s="1"/>
  <c r="IV12" i="7"/>
  <c r="IV23" i="12" s="1"/>
  <c r="IV11" i="7"/>
  <c r="IV22" i="12" s="1"/>
  <c r="IV10" i="7"/>
  <c r="IV21" i="12" s="1"/>
  <c r="IV8" i="7"/>
  <c r="IV5" i="7"/>
  <c r="IV2" i="7"/>
  <c r="IV54" i="7" s="1"/>
  <c r="IU12" i="7"/>
  <c r="IU11" i="7"/>
  <c r="IU10" i="7"/>
  <c r="IU21" i="12" s="1"/>
  <c r="IU20" i="12"/>
  <c r="IU8" i="7"/>
  <c r="IU19" i="12" s="1"/>
  <c r="IU18" i="12"/>
  <c r="IU5" i="7"/>
  <c r="IU2" i="7"/>
  <c r="IU54" i="7" s="1"/>
  <c r="IW12" i="10"/>
  <c r="IX62" i="10" s="1"/>
  <c r="IW11" i="10"/>
  <c r="IX61" i="10" s="1"/>
  <c r="IW10" i="10"/>
  <c r="IW8" i="10"/>
  <c r="IX58" i="10" s="1"/>
  <c r="IW5" i="10"/>
  <c r="IW2" i="10"/>
  <c r="IW52" i="10" s="1"/>
  <c r="IV12" i="10"/>
  <c r="IV11" i="10"/>
  <c r="IV10" i="10"/>
  <c r="IV8" i="10"/>
  <c r="IV5" i="10"/>
  <c r="IV2" i="10"/>
  <c r="IV52" i="10" s="1"/>
  <c r="IU12" i="10"/>
  <c r="IU11" i="10"/>
  <c r="IU10" i="10"/>
  <c r="IU8" i="10"/>
  <c r="IU5" i="10"/>
  <c r="IU2" i="10"/>
  <c r="IU52" i="10" s="1"/>
  <c r="IW11" i="4"/>
  <c r="IW10" i="4"/>
  <c r="IX61" i="4" s="1"/>
  <c r="IW9" i="4"/>
  <c r="IW9" i="12" s="1"/>
  <c r="IW7" i="4"/>
  <c r="IX57" i="4"/>
  <c r="IW56" i="4"/>
  <c r="IW4" i="4"/>
  <c r="IW4" i="12" s="1"/>
  <c r="IW1" i="4"/>
  <c r="IW52" i="4" s="1"/>
  <c r="IV11" i="4"/>
  <c r="IV11" i="12" s="1"/>
  <c r="IV10" i="4"/>
  <c r="IV9" i="4"/>
  <c r="IV8" i="12"/>
  <c r="IV7" i="4"/>
  <c r="IV7" i="12" s="1"/>
  <c r="IV4" i="4"/>
  <c r="IV4" i="12" s="1"/>
  <c r="IV3" i="12"/>
  <c r="IV1" i="4"/>
  <c r="IV52" i="4" s="1"/>
  <c r="IU11" i="4"/>
  <c r="IU10" i="4"/>
  <c r="IU9" i="4"/>
  <c r="IU8" i="12"/>
  <c r="IU7" i="4"/>
  <c r="IU7" i="12" s="1"/>
  <c r="IU6" i="12"/>
  <c r="IU4" i="4"/>
  <c r="IU4" i="12" s="1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9" i="11" l="1"/>
  <c r="IX63" i="7"/>
  <c r="IV61" i="7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8" i="7"/>
  <c r="IU60" i="7" s="1"/>
  <c r="IT18" i="12"/>
  <c r="IU58" i="7"/>
  <c r="IT5" i="7"/>
  <c r="IT2" i="7"/>
  <c r="IT54" i="7" s="1"/>
  <c r="IS12" i="7"/>
  <c r="IS23" i="12" s="1"/>
  <c r="IS11" i="7"/>
  <c r="IS22" i="12" s="1"/>
  <c r="IS10" i="7"/>
  <c r="IS21" i="12" s="1"/>
  <c r="IS20" i="12"/>
  <c r="IS8" i="7"/>
  <c r="IS18" i="12"/>
  <c r="IS17" i="12"/>
  <c r="IS5" i="7"/>
  <c r="IS16" i="12" s="1"/>
  <c r="IS15" i="12"/>
  <c r="IS2" i="7"/>
  <c r="IS54" i="7" s="1"/>
  <c r="IT12" i="10"/>
  <c r="IU62" i="10" s="1"/>
  <c r="IT11" i="10"/>
  <c r="IU61" i="10" s="1"/>
  <c r="IT10" i="10"/>
  <c r="IU59" i="10"/>
  <c r="IT8" i="10"/>
  <c r="IU56" i="10"/>
  <c r="IT5" i="10"/>
  <c r="IU55" i="10" s="1"/>
  <c r="IU54" i="10"/>
  <c r="IT2" i="10"/>
  <c r="IT52" i="10" s="1"/>
  <c r="IS12" i="10"/>
  <c r="IS11" i="10"/>
  <c r="IS10" i="10"/>
  <c r="IS8" i="10"/>
  <c r="IS5" i="10"/>
  <c r="IS2" i="10"/>
  <c r="IS52" i="10" s="1"/>
  <c r="IT11" i="4"/>
  <c r="IT11" i="12" s="1"/>
  <c r="IT10" i="4"/>
  <c r="IT10" i="12" s="1"/>
  <c r="IT9" i="4"/>
  <c r="IT9" i="12" s="1"/>
  <c r="IT8" i="12"/>
  <c r="IT7" i="4"/>
  <c r="IT7" i="12" s="1"/>
  <c r="IT4" i="4"/>
  <c r="IU55" i="4" s="1"/>
  <c r="IU54" i="4"/>
  <c r="IT1" i="4"/>
  <c r="IT52" i="4" s="1"/>
  <c r="IS11" i="4"/>
  <c r="IS11" i="12" s="1"/>
  <c r="IS10" i="4"/>
  <c r="IS10" i="12" s="1"/>
  <c r="IS9" i="4"/>
  <c r="IS9" i="12" s="1"/>
  <c r="IS8" i="12"/>
  <c r="IS7" i="4"/>
  <c r="IS7" i="12" s="1"/>
  <c r="IS4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20" i="12"/>
  <c r="IR8" i="7"/>
  <c r="IS60" i="7" s="1"/>
  <c r="IS59" i="7"/>
  <c r="IS58" i="7"/>
  <c r="IR5" i="7"/>
  <c r="IR16" i="12" s="1"/>
  <c r="IR15" i="12"/>
  <c r="IR2" i="7"/>
  <c r="IR54" i="7" s="1"/>
  <c r="IR12" i="10"/>
  <c r="IS62" i="10" s="1"/>
  <c r="IR11" i="10"/>
  <c r="IS61" i="10" s="1"/>
  <c r="IR10" i="10"/>
  <c r="IS60" i="10" s="1"/>
  <c r="IR8" i="10"/>
  <c r="IS58" i="10" s="1"/>
  <c r="IS57" i="10"/>
  <c r="IS56" i="10"/>
  <c r="IR5" i="10"/>
  <c r="IS55" i="10" s="1"/>
  <c r="IS54" i="10"/>
  <c r="IR2" i="10"/>
  <c r="IR52" i="10" s="1"/>
  <c r="IR11" i="4"/>
  <c r="IR11" i="12" s="1"/>
  <c r="IR10" i="4"/>
  <c r="IR10" i="12" s="1"/>
  <c r="IR9" i="4"/>
  <c r="IR7" i="4"/>
  <c r="IR7" i="12" s="1"/>
  <c r="IS57" i="4"/>
  <c r="IS56" i="4"/>
  <c r="IR4" i="4"/>
  <c r="IS55" i="4" s="1"/>
  <c r="IS54" i="4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20" i="12"/>
  <c r="IQ8" i="7"/>
  <c r="IQ18" i="12"/>
  <c r="IR58" i="7"/>
  <c r="IQ5" i="7"/>
  <c r="IR57" i="7" s="1"/>
  <c r="IR56" i="7"/>
  <c r="IQ2" i="7"/>
  <c r="IQ54" i="7" s="1"/>
  <c r="IQ12" i="10"/>
  <c r="IR62" i="10" s="1"/>
  <c r="IQ11" i="10"/>
  <c r="IR61" i="10" s="1"/>
  <c r="IQ10" i="10"/>
  <c r="IR60" i="10" s="1"/>
  <c r="IR59" i="10"/>
  <c r="IQ8" i="10"/>
  <c r="IR58" i="10" s="1"/>
  <c r="IR56" i="10"/>
  <c r="IQ5" i="10"/>
  <c r="IR55" i="10" s="1"/>
  <c r="IR54" i="10"/>
  <c r="IQ2" i="10"/>
  <c r="IQ52" i="10" s="1"/>
  <c r="IQ11" i="4"/>
  <c r="IR62" i="4" s="1"/>
  <c r="IQ10" i="4"/>
  <c r="IR61" i="4" s="1"/>
  <c r="IQ9" i="4"/>
  <c r="IR60" i="4" s="1"/>
  <c r="IQ7" i="4"/>
  <c r="IR56" i="4"/>
  <c r="IQ4" i="4"/>
  <c r="IR55" i="4" s="1"/>
  <c r="IR54" i="4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P7" i="9" l="1"/>
  <c r="IR59" i="7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8" i="7"/>
  <c r="IP19" i="12" s="1"/>
  <c r="IQ59" i="7"/>
  <c r="IP17" i="12"/>
  <c r="IP5" i="7"/>
  <c r="IQ57" i="7" s="1"/>
  <c r="IP15" i="12"/>
  <c r="IP2" i="7"/>
  <c r="IP54" i="7" s="1"/>
  <c r="IP12" i="10"/>
  <c r="IQ62" i="10" s="1"/>
  <c r="IP11" i="10"/>
  <c r="IQ61" i="10" s="1"/>
  <c r="IP10" i="10"/>
  <c r="IQ60" i="10" s="1"/>
  <c r="IQ59" i="10"/>
  <c r="IP8" i="10"/>
  <c r="IQ58" i="10" s="1"/>
  <c r="IQ57" i="10"/>
  <c r="IQ56" i="10"/>
  <c r="IP5" i="10"/>
  <c r="IQ55" i="10" s="1"/>
  <c r="IQ54" i="10"/>
  <c r="IP2" i="10"/>
  <c r="IP52" i="10" s="1"/>
  <c r="IP11" i="4"/>
  <c r="IP10" i="4"/>
  <c r="IP9" i="4"/>
  <c r="IQ60" i="4" s="1"/>
  <c r="IQ59" i="4"/>
  <c r="IP7" i="4"/>
  <c r="IQ58" i="4" s="1"/>
  <c r="IQ57" i="4"/>
  <c r="IQ56" i="4"/>
  <c r="IP4" i="4"/>
  <c r="IQ55" i="4" s="1"/>
  <c r="IP3" i="12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P61" i="7"/>
  <c r="IO8" i="7"/>
  <c r="IO19" i="12" s="1"/>
  <c r="IP59" i="7"/>
  <c r="IP58" i="7"/>
  <c r="IO5" i="7"/>
  <c r="IO16" i="12" s="1"/>
  <c r="IO15" i="12"/>
  <c r="IO2" i="7"/>
  <c r="IO54" i="7" s="1"/>
  <c r="IO12" i="10"/>
  <c r="IP62" i="10" s="1"/>
  <c r="IO11" i="10"/>
  <c r="IP61" i="10" s="1"/>
  <c r="IO10" i="10"/>
  <c r="IP60" i="10" s="1"/>
  <c r="IP59" i="10"/>
  <c r="IO8" i="10"/>
  <c r="IP58" i="10" s="1"/>
  <c r="IP57" i="10"/>
  <c r="IP56" i="10"/>
  <c r="IO5" i="10"/>
  <c r="IP55" i="10" s="1"/>
  <c r="IP54" i="10"/>
  <c r="IO2" i="10"/>
  <c r="IO52" i="10" s="1"/>
  <c r="IO11" i="4"/>
  <c r="IO10" i="4"/>
  <c r="IP61" i="4" s="1"/>
  <c r="IO9" i="4"/>
  <c r="IP60" i="4" s="1"/>
  <c r="IP59" i="4"/>
  <c r="IO7" i="4"/>
  <c r="IO6" i="12"/>
  <c r="IO4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N10" i="7"/>
  <c r="IN21" i="12" s="1"/>
  <c r="IN20" i="12"/>
  <c r="IN8" i="7"/>
  <c r="IO60" i="7" s="1"/>
  <c r="IN18" i="12"/>
  <c r="IO58" i="7"/>
  <c r="IN5" i="7"/>
  <c r="IO57" i="7" s="1"/>
  <c r="IO56" i="7"/>
  <c r="IN2" i="7"/>
  <c r="IN54" i="7" s="1"/>
  <c r="IM12" i="7"/>
  <c r="IM11" i="7"/>
  <c r="IM10" i="7"/>
  <c r="IM20" i="12"/>
  <c r="IM8" i="7"/>
  <c r="IM19" i="12" s="1"/>
  <c r="IM18" i="12"/>
  <c r="IM5" i="7"/>
  <c r="IM2" i="7"/>
  <c r="IM54" i="7" s="1"/>
  <c r="IL12" i="7"/>
  <c r="IL23" i="12" s="1"/>
  <c r="IL11" i="7"/>
  <c r="IL22" i="12" s="1"/>
  <c r="IL10" i="7"/>
  <c r="IL8" i="7"/>
  <c r="IL19" i="12" s="1"/>
  <c r="IL5" i="7"/>
  <c r="IL15" i="12"/>
  <c r="IL2" i="7"/>
  <c r="IL54" i="7" s="1"/>
  <c r="IK12" i="7"/>
  <c r="IK23" i="12" s="1"/>
  <c r="IK11" i="7"/>
  <c r="IK22" i="12" s="1"/>
  <c r="IK10" i="7"/>
  <c r="IK21" i="12" s="1"/>
  <c r="IK20" i="12"/>
  <c r="IK8" i="7"/>
  <c r="IK19" i="12" s="1"/>
  <c r="IK18" i="12"/>
  <c r="IK17" i="12"/>
  <c r="IK5" i="7"/>
  <c r="IK16" i="12" s="1"/>
  <c r="IK2" i="7"/>
  <c r="IK54" i="7" s="1"/>
  <c r="IN12" i="10"/>
  <c r="IN11" i="10"/>
  <c r="IO61" i="10" s="1"/>
  <c r="IN10" i="10"/>
  <c r="IO59" i="10"/>
  <c r="IN8" i="10"/>
  <c r="IO57" i="10"/>
  <c r="IN5" i="10"/>
  <c r="IO55" i="10" s="1"/>
  <c r="IN2" i="10"/>
  <c r="IN52" i="10" s="1"/>
  <c r="IM12" i="10"/>
  <c r="IM11" i="10"/>
  <c r="IM10" i="10"/>
  <c r="IM8" i="10"/>
  <c r="IM5" i="10"/>
  <c r="IM2" i="10"/>
  <c r="IM52" i="10" s="1"/>
  <c r="IL12" i="10"/>
  <c r="IL11" i="10"/>
  <c r="IL10" i="10"/>
  <c r="IL8" i="10"/>
  <c r="IL5" i="10"/>
  <c r="IL2" i="10"/>
  <c r="IL52" i="10" s="1"/>
  <c r="IK12" i="10"/>
  <c r="IK11" i="10"/>
  <c r="IK10" i="10"/>
  <c r="IK8" i="10"/>
  <c r="IK5" i="10"/>
  <c r="IK2" i="10"/>
  <c r="IK52" i="10" s="1"/>
  <c r="IN11" i="4"/>
  <c r="IN11" i="12" s="1"/>
  <c r="IN10" i="4"/>
  <c r="IN9" i="4"/>
  <c r="IN8" i="12"/>
  <c r="IN7" i="4"/>
  <c r="IO58" i="4" s="1"/>
  <c r="IO57" i="4"/>
  <c r="IN5" i="12"/>
  <c r="IN4" i="4"/>
  <c r="IN4" i="12" s="1"/>
  <c r="IO54" i="4"/>
  <c r="IN1" i="4"/>
  <c r="IN52" i="4" s="1"/>
  <c r="IM11" i="4"/>
  <c r="IM10" i="4"/>
  <c r="IM10" i="12" s="1"/>
  <c r="IM9" i="4"/>
  <c r="IM9" i="12" s="1"/>
  <c r="IM8" i="12"/>
  <c r="IM7" i="4"/>
  <c r="IM4" i="4"/>
  <c r="IM3" i="12"/>
  <c r="IM1" i="4"/>
  <c r="IM52" i="4" s="1"/>
  <c r="IL11" i="4"/>
  <c r="IL10" i="4"/>
  <c r="IL10" i="12" s="1"/>
  <c r="IL9" i="4"/>
  <c r="IL9" i="12" s="1"/>
  <c r="IL8" i="12"/>
  <c r="IL7" i="4"/>
  <c r="IL4" i="4"/>
  <c r="IL1" i="4"/>
  <c r="IL52" i="4" s="1"/>
  <c r="IK11" i="4"/>
  <c r="IK10" i="4"/>
  <c r="IJ10" i="9" s="1"/>
  <c r="IK9" i="4"/>
  <c r="IJ8" i="9"/>
  <c r="IK7" i="4"/>
  <c r="IJ6" i="9"/>
  <c r="IJ5" i="9"/>
  <c r="IK4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M10" i="11" l="1"/>
  <c r="IK8" i="12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K61" i="7"/>
  <c r="IJ8" i="7"/>
  <c r="IJ19" i="12" s="1"/>
  <c r="IJ18" i="12"/>
  <c r="IJ17" i="12"/>
  <c r="IJ5" i="7"/>
  <c r="IK57" i="7" s="1"/>
  <c r="IJ15" i="12"/>
  <c r="IJ2" i="7"/>
  <c r="IJ54" i="7" s="1"/>
  <c r="IJ12" i="10"/>
  <c r="IK62" i="10" s="1"/>
  <c r="IJ11" i="10"/>
  <c r="IK61" i="10" s="1"/>
  <c r="IJ10" i="10"/>
  <c r="IK60" i="10" s="1"/>
  <c r="IK59" i="10"/>
  <c r="IJ8" i="10"/>
  <c r="IK58" i="10" s="1"/>
  <c r="IK57" i="10"/>
  <c r="IK56" i="10"/>
  <c r="IJ5" i="10"/>
  <c r="IK55" i="10" s="1"/>
  <c r="IK54" i="10"/>
  <c r="IJ2" i="10"/>
  <c r="IJ52" i="10" s="1"/>
  <c r="IJ11" i="4"/>
  <c r="IK62" i="4" s="1"/>
  <c r="IJ10" i="4"/>
  <c r="IJ10" i="12" s="1"/>
  <c r="IJ9" i="4"/>
  <c r="IK60" i="4" s="1"/>
  <c r="IJ8" i="12"/>
  <c r="IJ7" i="4"/>
  <c r="IK57" i="4"/>
  <c r="IJ5" i="12"/>
  <c r="IJ4" i="4"/>
  <c r="IJ4" i="12" s="1"/>
  <c r="IJ3" i="12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20" i="12"/>
  <c r="II8" i="7"/>
  <c r="II19" i="12" s="1"/>
  <c r="II18" i="12"/>
  <c r="II17" i="12"/>
  <c r="II5" i="7"/>
  <c r="IJ57" i="7" s="1"/>
  <c r="II15" i="12"/>
  <c r="II2" i="7"/>
  <c r="II54" i="7" s="1"/>
  <c r="II12" i="10"/>
  <c r="IJ62" i="10" s="1"/>
  <c r="II11" i="10"/>
  <c r="IJ61" i="10" s="1"/>
  <c r="II10" i="10"/>
  <c r="IJ60" i="10" s="1"/>
  <c r="IJ59" i="10"/>
  <c r="II8" i="10"/>
  <c r="IJ57" i="10"/>
  <c r="IJ56" i="10"/>
  <c r="II5" i="10"/>
  <c r="IJ55" i="10" s="1"/>
  <c r="IJ54" i="10"/>
  <c r="II2" i="10"/>
  <c r="II52" i="10" s="1"/>
  <c r="II11" i="4"/>
  <c r="IJ62" i="4" s="1"/>
  <c r="II10" i="4"/>
  <c r="II10" i="12" s="1"/>
  <c r="II9" i="4"/>
  <c r="II9" i="12" s="1"/>
  <c r="IJ59" i="4"/>
  <c r="II7" i="4"/>
  <c r="IJ58" i="4" s="1"/>
  <c r="IJ57" i="4"/>
  <c r="II5" i="12"/>
  <c r="II4" i="4"/>
  <c r="IJ55" i="4" s="1"/>
  <c r="II3" i="12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20" i="12"/>
  <c r="IH8" i="7"/>
  <c r="II60" i="7" s="1"/>
  <c r="II58" i="7"/>
  <c r="IH5" i="7"/>
  <c r="II57" i="7" s="1"/>
  <c r="IH15" i="12"/>
  <c r="IH2" i="7"/>
  <c r="IH54" i="7" s="1"/>
  <c r="IH12" i="10"/>
  <c r="II62" i="10" s="1"/>
  <c r="IH11" i="10"/>
  <c r="II61" i="10" s="1"/>
  <c r="IH10" i="10"/>
  <c r="II60" i="10" s="1"/>
  <c r="II59" i="10"/>
  <c r="IH8" i="10"/>
  <c r="II58" i="10" s="1"/>
  <c r="II57" i="10"/>
  <c r="II56" i="10"/>
  <c r="IH5" i="10"/>
  <c r="II55" i="10" s="1"/>
  <c r="II54" i="10"/>
  <c r="IH2" i="10"/>
  <c r="IH52" i="10" s="1"/>
  <c r="IH11" i="4"/>
  <c r="II62" i="4" s="1"/>
  <c r="IH10" i="4"/>
  <c r="II61" i="4" s="1"/>
  <c r="IH9" i="4"/>
  <c r="II60" i="4" s="1"/>
  <c r="IH7" i="4"/>
  <c r="II57" i="4"/>
  <c r="II56" i="4"/>
  <c r="IH4" i="4"/>
  <c r="II55" i="4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H61" i="7"/>
  <c r="IG8" i="7"/>
  <c r="IG19" i="12" s="1"/>
  <c r="IG18" i="12"/>
  <c r="IH58" i="7"/>
  <c r="IG5" i="7"/>
  <c r="IG16" i="12" s="1"/>
  <c r="IH56" i="7"/>
  <c r="IG2" i="7"/>
  <c r="IG54" i="7" s="1"/>
  <c r="IG12" i="10"/>
  <c r="IH62" i="10" s="1"/>
  <c r="IG11" i="10"/>
  <c r="IH61" i="10" s="1"/>
  <c r="IG10" i="10"/>
  <c r="IH60" i="10" s="1"/>
  <c r="IG8" i="10"/>
  <c r="IH58" i="10" s="1"/>
  <c r="IG5" i="10"/>
  <c r="IH54" i="10"/>
  <c r="IG2" i="10"/>
  <c r="IG52" i="10" s="1"/>
  <c r="IG11" i="4"/>
  <c r="IH62" i="4" s="1"/>
  <c r="IG10" i="4"/>
  <c r="IG10" i="12" s="1"/>
  <c r="IG9" i="4"/>
  <c r="IH60" i="4" s="1"/>
  <c r="IG7" i="4"/>
  <c r="IG7" i="12" s="1"/>
  <c r="IH57" i="4"/>
  <c r="IH56" i="4"/>
  <c r="IG4" i="4"/>
  <c r="IH55" i="4" s="1"/>
  <c r="IH54" i="4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G61" i="7"/>
  <c r="IF8" i="7"/>
  <c r="IG60" i="7" s="1"/>
  <c r="IG59" i="7"/>
  <c r="IF17" i="12"/>
  <c r="IF5" i="7"/>
  <c r="IF16" i="12" s="1"/>
  <c r="IF15" i="12"/>
  <c r="IF2" i="7"/>
  <c r="IF54" i="7" s="1"/>
  <c r="IE12" i="7"/>
  <c r="IE23" i="12" s="1"/>
  <c r="IE11" i="7"/>
  <c r="IE10" i="7"/>
  <c r="IE21" i="12" s="1"/>
  <c r="IE8" i="7"/>
  <c r="IE18" i="12"/>
  <c r="IE5" i="7"/>
  <c r="IE16" i="12" s="1"/>
  <c r="IE2" i="7"/>
  <c r="IE54" i="7" s="1"/>
  <c r="ID12" i="7"/>
  <c r="ID11" i="7"/>
  <c r="ID22" i="12" s="1"/>
  <c r="ID10" i="7"/>
  <c r="ID21" i="12" s="1"/>
  <c r="ID20" i="12"/>
  <c r="ID8" i="7"/>
  <c r="ID19" i="12" s="1"/>
  <c r="ID17" i="12"/>
  <c r="ID5" i="7"/>
  <c r="ID16" i="12" s="1"/>
  <c r="ID15" i="12"/>
  <c r="ID2" i="7"/>
  <c r="ID54" i="7" s="1"/>
  <c r="IF12" i="10"/>
  <c r="IG62" i="10" s="1"/>
  <c r="IF11" i="10"/>
  <c r="IF10" i="10"/>
  <c r="IG60" i="10" s="1"/>
  <c r="IF8" i="10"/>
  <c r="IG57" i="10"/>
  <c r="IF5" i="10"/>
  <c r="IG54" i="10"/>
  <c r="IF2" i="10"/>
  <c r="IF52" i="10" s="1"/>
  <c r="IE12" i="10"/>
  <c r="IE11" i="10"/>
  <c r="IE10" i="10"/>
  <c r="IE8" i="10"/>
  <c r="IE5" i="10"/>
  <c r="IE2" i="10"/>
  <c r="IE52" i="10" s="1"/>
  <c r="ID12" i="10"/>
  <c r="ID11" i="10"/>
  <c r="ID10" i="10"/>
  <c r="ID8" i="10"/>
  <c r="ID5" i="10"/>
  <c r="ID2" i="10"/>
  <c r="ID52" i="10" s="1"/>
  <c r="IF11" i="4"/>
  <c r="IG62" i="4" s="1"/>
  <c r="IF10" i="4"/>
  <c r="IF10" i="12" s="1"/>
  <c r="IF9" i="4"/>
  <c r="IF9" i="12" s="1"/>
  <c r="IF8" i="12"/>
  <c r="IF7" i="4"/>
  <c r="IG58" i="4" s="1"/>
  <c r="IF4" i="4"/>
  <c r="IF3" i="12"/>
  <c r="IF1" i="4"/>
  <c r="IF52" i="4" s="1"/>
  <c r="IE11" i="4"/>
  <c r="IE10" i="4"/>
  <c r="IE10" i="12" s="1"/>
  <c r="IE9" i="4"/>
  <c r="IE7" i="4"/>
  <c r="IE7" i="12" s="1"/>
  <c r="IE4" i="4"/>
  <c r="IE1" i="4"/>
  <c r="IE52" i="4" s="1"/>
  <c r="ID11" i="4"/>
  <c r="ID11" i="12" s="1"/>
  <c r="ID10" i="4"/>
  <c r="ID10" i="12" s="1"/>
  <c r="ID9" i="4"/>
  <c r="ID9" i="12" s="1"/>
  <c r="ID8" i="12"/>
  <c r="ID7" i="4"/>
  <c r="ID4" i="4"/>
  <c r="ID4" i="12" s="1"/>
  <c r="ID3" i="12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8" i="7"/>
  <c r="IC19" i="12" s="1"/>
  <c r="IC18" i="12"/>
  <c r="IC17" i="12"/>
  <c r="IC5" i="7"/>
  <c r="IC16" i="12" s="1"/>
  <c r="IC15" i="12"/>
  <c r="IC2" i="7"/>
  <c r="IC54" i="7" s="1"/>
  <c r="IC12" i="10"/>
  <c r="IC11" i="10"/>
  <c r="IC10" i="10"/>
  <c r="IC8" i="10"/>
  <c r="IC5" i="10"/>
  <c r="IC2" i="10"/>
  <c r="IC52" i="10" s="1"/>
  <c r="IC11" i="4"/>
  <c r="IC10" i="4"/>
  <c r="IC9" i="4"/>
  <c r="IC7" i="4"/>
  <c r="IC7" i="12" s="1"/>
  <c r="IC6" i="12"/>
  <c r="ID56" i="4"/>
  <c r="IC4" i="4"/>
  <c r="IC4" i="12" s="1"/>
  <c r="IC3" i="12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20" i="12"/>
  <c r="IB8" i="7"/>
  <c r="IB19" i="12" s="1"/>
  <c r="IB18" i="12"/>
  <c r="IB17" i="12"/>
  <c r="IB5" i="7"/>
  <c r="IB16" i="12" s="1"/>
  <c r="IB15" i="12"/>
  <c r="IB2" i="7"/>
  <c r="IB54" i="7" s="1"/>
  <c r="IB12" i="10"/>
  <c r="IB11" i="10"/>
  <c r="IB10" i="10"/>
  <c r="IB8" i="10"/>
  <c r="IC58" i="10" s="1"/>
  <c r="IB5" i="10"/>
  <c r="IC55" i="10" s="1"/>
  <c r="IB2" i="10"/>
  <c r="IB52" i="10" s="1"/>
  <c r="IB11" i="4"/>
  <c r="IB10" i="4"/>
  <c r="IB10" i="12" s="1"/>
  <c r="IB9" i="4"/>
  <c r="IB9" i="12" s="1"/>
  <c r="IB8" i="12"/>
  <c r="IB7" i="4"/>
  <c r="IB6" i="12"/>
  <c r="IB5" i="12"/>
  <c r="IB4" i="4"/>
  <c r="IB4" i="12" s="1"/>
  <c r="IC54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8" i="7"/>
  <c r="IA18" i="12"/>
  <c r="IA5" i="7"/>
  <c r="IA16" i="12" s="1"/>
  <c r="IA15" i="12"/>
  <c r="IA2" i="7"/>
  <c r="IA54" i="7" s="1"/>
  <c r="IA12" i="10"/>
  <c r="IA11" i="10"/>
  <c r="IA10" i="10"/>
  <c r="IA8" i="10"/>
  <c r="IA5" i="10"/>
  <c r="IA2" i="10"/>
  <c r="IA52" i="10" s="1"/>
  <c r="IA11" i="4"/>
  <c r="IA10" i="4"/>
  <c r="IA9" i="4"/>
  <c r="IB59" i="4"/>
  <c r="IA7" i="4"/>
  <c r="IA7" i="12" s="1"/>
  <c r="IA6" i="12"/>
  <c r="IA5" i="12"/>
  <c r="IA4" i="4"/>
  <c r="IA4" i="12" s="1"/>
  <c r="IA3" i="12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20" i="12"/>
  <c r="HZ8" i="7"/>
  <c r="HZ18" i="12"/>
  <c r="HZ17" i="12"/>
  <c r="HZ5" i="7"/>
  <c r="HZ16" i="12" s="1"/>
  <c r="HZ15" i="12"/>
  <c r="HZ2" i="7"/>
  <c r="HZ54" i="7" s="1"/>
  <c r="HZ12" i="10"/>
  <c r="HZ11" i="10"/>
  <c r="HZ10" i="10"/>
  <c r="HZ8" i="10"/>
  <c r="HZ5" i="10"/>
  <c r="HZ2" i="10"/>
  <c r="HZ52" i="10" s="1"/>
  <c r="HZ11" i="4"/>
  <c r="HZ11" i="12" s="1"/>
  <c r="HZ10" i="4"/>
  <c r="HZ9" i="4"/>
  <c r="HZ9" i="12" s="1"/>
  <c r="HZ8" i="12"/>
  <c r="HZ7" i="4"/>
  <c r="HZ7" i="12" s="1"/>
  <c r="HZ5" i="12"/>
  <c r="HZ4" i="4"/>
  <c r="HZ4" i="12" s="1"/>
  <c r="HZ3" i="12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Z61" i="7"/>
  <c r="HY8" i="7"/>
  <c r="HZ60" i="7" s="1"/>
  <c r="HY18" i="12"/>
  <c r="HZ58" i="7"/>
  <c r="HY5" i="7"/>
  <c r="HZ57" i="7" s="1"/>
  <c r="HZ56" i="7"/>
  <c r="HY2" i="7"/>
  <c r="HY54" i="7" s="1"/>
  <c r="HY12" i="10"/>
  <c r="HY11" i="10"/>
  <c r="HY10" i="10"/>
  <c r="HY8" i="10"/>
  <c r="HZ57" i="10"/>
  <c r="HZ56" i="10"/>
  <c r="HY5" i="10"/>
  <c r="HY2" i="10"/>
  <c r="HY52" i="10" s="1"/>
  <c r="HY11" i="4"/>
  <c r="HY10" i="4"/>
  <c r="HY9" i="4"/>
  <c r="HZ59" i="4"/>
  <c r="HY7" i="4"/>
  <c r="HZ58" i="4" s="1"/>
  <c r="HY6" i="12"/>
  <c r="HY4" i="4"/>
  <c r="HZ55" i="4" s="1"/>
  <c r="HZ54" i="4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20" i="12"/>
  <c r="HX8" i="7"/>
  <c r="HX19" i="12" s="1"/>
  <c r="HY58" i="7"/>
  <c r="HX5" i="7"/>
  <c r="HX16" i="12" s="1"/>
  <c r="HX2" i="7"/>
  <c r="HX54" i="7" s="1"/>
  <c r="HW12" i="7"/>
  <c r="HW11" i="7"/>
  <c r="HW10" i="7"/>
  <c r="HW20" i="12"/>
  <c r="HW8" i="7"/>
  <c r="HW19" i="12" s="1"/>
  <c r="HW17" i="12"/>
  <c r="HW5" i="7"/>
  <c r="HW16" i="12" s="1"/>
  <c r="HW15" i="12"/>
  <c r="HW2" i="7"/>
  <c r="HW54" i="7" s="1"/>
  <c r="HX12" i="10"/>
  <c r="HX11" i="10"/>
  <c r="HX10" i="10"/>
  <c r="HY60" i="10" s="1"/>
  <c r="HX8" i="10"/>
  <c r="HY58" i="10" s="1"/>
  <c r="HX5" i="10"/>
  <c r="HX2" i="10"/>
  <c r="HX52" i="10" s="1"/>
  <c r="HW12" i="10"/>
  <c r="HW11" i="10"/>
  <c r="HW10" i="10"/>
  <c r="HW8" i="10"/>
  <c r="HW5" i="10"/>
  <c r="HW2" i="10"/>
  <c r="HW52" i="10" s="1"/>
  <c r="HX11" i="4"/>
  <c r="HX10" i="4"/>
  <c r="HY61" i="4" s="1"/>
  <c r="HX9" i="4"/>
  <c r="HX7" i="4"/>
  <c r="HY57" i="4"/>
  <c r="HX4" i="4"/>
  <c r="HY55" i="4" s="1"/>
  <c r="HY54" i="4"/>
  <c r="HX1" i="4"/>
  <c r="HX52" i="4" s="1"/>
  <c r="HW11" i="4"/>
  <c r="HW10" i="4"/>
  <c r="HW10" i="12" s="1"/>
  <c r="HW9" i="4"/>
  <c r="HW9" i="12" s="1"/>
  <c r="HW7" i="4"/>
  <c r="HW4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20" i="12"/>
  <c r="HV8" i="7"/>
  <c r="HV19" i="12" s="1"/>
  <c r="HV18" i="12"/>
  <c r="HW58" i="7"/>
  <c r="HV5" i="7"/>
  <c r="HW57" i="7" s="1"/>
  <c r="HW56" i="7"/>
  <c r="HV2" i="7"/>
  <c r="HV54" i="7" s="1"/>
  <c r="HV12" i="10"/>
  <c r="HW62" i="10" s="1"/>
  <c r="HV11" i="10"/>
  <c r="HW61" i="10" s="1"/>
  <c r="HV10" i="10"/>
  <c r="HW60" i="10" s="1"/>
  <c r="HW59" i="10"/>
  <c r="HV8" i="10"/>
  <c r="HW58" i="10" s="1"/>
  <c r="HW57" i="10"/>
  <c r="HW56" i="10"/>
  <c r="HV5" i="10"/>
  <c r="HW55" i="10" s="1"/>
  <c r="HW54" i="10"/>
  <c r="HV2" i="10"/>
  <c r="HV52" i="10" s="1"/>
  <c r="HV11" i="4"/>
  <c r="HW62" i="4" s="1"/>
  <c r="HV10" i="4"/>
  <c r="HV10" i="12" s="1"/>
  <c r="HV9" i="4"/>
  <c r="HW60" i="4" s="1"/>
  <c r="HV7" i="4"/>
  <c r="HW58" i="4" s="1"/>
  <c r="HW57" i="4"/>
  <c r="HV5" i="12"/>
  <c r="HV4" i="4"/>
  <c r="HW55" i="4" s="1"/>
  <c r="HW54" i="4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V61" i="7"/>
  <c r="HU8" i="7"/>
  <c r="HV60" i="7" s="1"/>
  <c r="HV59" i="7"/>
  <c r="HV58" i="7"/>
  <c r="HU5" i="7"/>
  <c r="HV57" i="7" s="1"/>
  <c r="HU15" i="12"/>
  <c r="HU2" i="7"/>
  <c r="HU54" i="7" s="1"/>
  <c r="HU12" i="10"/>
  <c r="HV62" i="10" s="1"/>
  <c r="HU11" i="10"/>
  <c r="HV61" i="10" s="1"/>
  <c r="HU10" i="10"/>
  <c r="HV60" i="10" s="1"/>
  <c r="HU8" i="10"/>
  <c r="HV57" i="10"/>
  <c r="HV56" i="10"/>
  <c r="HU5" i="10"/>
  <c r="HV55" i="10" s="1"/>
  <c r="HV54" i="10"/>
  <c r="HU2" i="10"/>
  <c r="HU52" i="10" s="1"/>
  <c r="HU11" i="4"/>
  <c r="HU11" i="12" s="1"/>
  <c r="HU10" i="4"/>
  <c r="HV61" i="4" s="1"/>
  <c r="HU9" i="4"/>
  <c r="HU7" i="4"/>
  <c r="HV58" i="4" s="1"/>
  <c r="HU4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U61" i="7"/>
  <c r="HT8" i="7"/>
  <c r="HU60" i="7" s="1"/>
  <c r="HU59" i="7"/>
  <c r="HT5" i="7"/>
  <c r="HU57" i="7" s="1"/>
  <c r="HU56" i="7"/>
  <c r="HT2" i="7"/>
  <c r="HT54" i="7" s="1"/>
  <c r="HT12" i="10"/>
  <c r="HU62" i="10" s="1"/>
  <c r="HT11" i="10"/>
  <c r="HU61" i="10" s="1"/>
  <c r="HT10" i="10"/>
  <c r="HU60" i="10" s="1"/>
  <c r="HU59" i="10"/>
  <c r="HT8" i="10"/>
  <c r="HU58" i="10" s="1"/>
  <c r="HU57" i="10"/>
  <c r="HU56" i="10"/>
  <c r="HT5" i="10"/>
  <c r="HU55" i="10" s="1"/>
  <c r="HU54" i="10"/>
  <c r="HT2" i="10"/>
  <c r="HT52" i="10" s="1"/>
  <c r="HT11" i="4"/>
  <c r="HU62" i="4" s="1"/>
  <c r="HT10" i="4"/>
  <c r="HT10" i="12" s="1"/>
  <c r="HT9" i="4"/>
  <c r="HT8" i="12"/>
  <c r="HT7" i="4"/>
  <c r="HU57" i="4"/>
  <c r="HT5" i="12"/>
  <c r="HT4" i="4"/>
  <c r="HU55" i="4" s="1"/>
  <c r="HU54" i="4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20" i="12"/>
  <c r="HS8" i="7"/>
  <c r="HS19" i="12" s="1"/>
  <c r="HS17" i="12"/>
  <c r="HS5" i="7"/>
  <c r="HS16" i="12" s="1"/>
  <c r="HS15" i="12"/>
  <c r="HS2" i="7"/>
  <c r="HS54" i="7" s="1"/>
  <c r="HS12" i="10"/>
  <c r="HT62" i="10" s="1"/>
  <c r="HS11" i="10"/>
  <c r="HS10" i="10"/>
  <c r="HT59" i="10"/>
  <c r="HS8" i="10"/>
  <c r="HT58" i="10" s="1"/>
  <c r="HT57" i="10"/>
  <c r="HS5" i="10"/>
  <c r="HT55" i="10" s="1"/>
  <c r="HT54" i="10"/>
  <c r="HS2" i="10"/>
  <c r="HS52" i="10" s="1"/>
  <c r="HS11" i="4"/>
  <c r="HS10" i="4"/>
  <c r="HS10" i="12" s="1"/>
  <c r="HS9" i="4"/>
  <c r="HS8" i="12"/>
  <c r="HS7" i="4"/>
  <c r="HT58" i="4" s="1"/>
  <c r="HT57" i="4"/>
  <c r="HS5" i="12"/>
  <c r="HS4" i="4"/>
  <c r="HT55" i="4" s="1"/>
  <c r="HT54" i="4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20" i="12"/>
  <c r="HR8" i="7"/>
  <c r="HS60" i="7" s="1"/>
  <c r="HS59" i="7"/>
  <c r="HS58" i="7"/>
  <c r="HR5" i="7"/>
  <c r="HS57" i="7" s="1"/>
  <c r="HS56" i="7"/>
  <c r="HR2" i="7"/>
  <c r="HR54" i="7" s="1"/>
  <c r="HQ1" i="11"/>
  <c r="HR12" i="10"/>
  <c r="HS62" i="10" s="1"/>
  <c r="HR11" i="10"/>
  <c r="HS61" i="10" s="1"/>
  <c r="HR10" i="10"/>
  <c r="HS60" i="10" s="1"/>
  <c r="HS59" i="10"/>
  <c r="HR8" i="10"/>
  <c r="HS58" i="10" s="1"/>
  <c r="HS57" i="10"/>
  <c r="HS56" i="10"/>
  <c r="HR5" i="10"/>
  <c r="HS55" i="10" s="1"/>
  <c r="HS54" i="10"/>
  <c r="HR2" i="10"/>
  <c r="HR52" i="10" s="1"/>
  <c r="HR11" i="4"/>
  <c r="HR10" i="4"/>
  <c r="HS61" i="4" s="1"/>
  <c r="HR9" i="4"/>
  <c r="HS60" i="4" s="1"/>
  <c r="HS59" i="4"/>
  <c r="HR7" i="4"/>
  <c r="HS57" i="4"/>
  <c r="HR4" i="4"/>
  <c r="HS55" i="4" s="1"/>
  <c r="HS54" i="4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8" i="7"/>
  <c r="HQ18" i="12"/>
  <c r="HR58" i="7"/>
  <c r="HQ5" i="7"/>
  <c r="HR57" i="7" s="1"/>
  <c r="HR56" i="7"/>
  <c r="HQ2" i="7"/>
  <c r="HQ54" i="7" s="1"/>
  <c r="HQ12" i="10"/>
  <c r="HQ11" i="10"/>
  <c r="HR61" i="10" s="1"/>
  <c r="HQ10" i="10"/>
  <c r="HR60" i="10" s="1"/>
  <c r="HR59" i="10"/>
  <c r="HQ8" i="10"/>
  <c r="HR58" i="10" s="1"/>
  <c r="HR56" i="10"/>
  <c r="HQ5" i="10"/>
  <c r="HR55" i="10" s="1"/>
  <c r="HR54" i="10"/>
  <c r="HQ2" i="10"/>
  <c r="HQ52" i="10" s="1"/>
  <c r="HQ11" i="4"/>
  <c r="HQ10" i="4"/>
  <c r="HQ9" i="4"/>
  <c r="HR60" i="4" s="1"/>
  <c r="HQ7" i="4"/>
  <c r="HQ4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20" i="12"/>
  <c r="HP8" i="7"/>
  <c r="HQ60" i="7" s="1"/>
  <c r="HQ59" i="7"/>
  <c r="HQ58" i="7"/>
  <c r="HP5" i="7"/>
  <c r="HQ57" i="7" s="1"/>
  <c r="HQ56" i="7"/>
  <c r="HP2" i="7"/>
  <c r="HP54" i="7" s="1"/>
  <c r="HP12" i="10"/>
  <c r="HQ62" i="10" s="1"/>
  <c r="HP11" i="10"/>
  <c r="HQ61" i="10" s="1"/>
  <c r="HP10" i="10"/>
  <c r="HQ59" i="10"/>
  <c r="HP8" i="10"/>
  <c r="HQ58" i="10" s="1"/>
  <c r="HQ56" i="10"/>
  <c r="HP5" i="10"/>
  <c r="HQ55" i="10" s="1"/>
  <c r="HQ54" i="10"/>
  <c r="HP2" i="10"/>
  <c r="HP52" i="10" s="1"/>
  <c r="HP11" i="4"/>
  <c r="HP10" i="4"/>
  <c r="HP9" i="4"/>
  <c r="HP8" i="12"/>
  <c r="HP7" i="4"/>
  <c r="HQ56" i="4"/>
  <c r="HP4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P61" i="7"/>
  <c r="HO8" i="7"/>
  <c r="HP60" i="7" s="1"/>
  <c r="HP59" i="7"/>
  <c r="HO17" i="12"/>
  <c r="HO5" i="7"/>
  <c r="HP57" i="7" s="1"/>
  <c r="HP56" i="7"/>
  <c r="HO2" i="7"/>
  <c r="HO54" i="7" s="1"/>
  <c r="HO12" i="10"/>
  <c r="HP62" i="10" s="1"/>
  <c r="HO11" i="10"/>
  <c r="HP61" i="10" s="1"/>
  <c r="HO10" i="10"/>
  <c r="HP60" i="10" s="1"/>
  <c r="HP59" i="10"/>
  <c r="HO8" i="10"/>
  <c r="HP58" i="10" s="1"/>
  <c r="HP57" i="10"/>
  <c r="HP56" i="10"/>
  <c r="HO5" i="10"/>
  <c r="HP55" i="10" s="1"/>
  <c r="HP54" i="10"/>
  <c r="HO2" i="10"/>
  <c r="HO52" i="10" s="1"/>
  <c r="HO11" i="4"/>
  <c r="HP62" i="4" s="1"/>
  <c r="HO10" i="4"/>
  <c r="HP61" i="4" s="1"/>
  <c r="HO9" i="4"/>
  <c r="HP60" i="4" s="1"/>
  <c r="HO7" i="4"/>
  <c r="HP57" i="4"/>
  <c r="HO4" i="4"/>
  <c r="HP55" i="4" s="1"/>
  <c r="HP54" i="4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8" i="7"/>
  <c r="HN19" i="12" s="1"/>
  <c r="HO59" i="7"/>
  <c r="HO58" i="7"/>
  <c r="HN5" i="7"/>
  <c r="HO57" i="7" s="1"/>
  <c r="HN15" i="12"/>
  <c r="HN2" i="7"/>
  <c r="HN54" i="7" s="1"/>
  <c r="HN12" i="10"/>
  <c r="HO62" i="10" s="1"/>
  <c r="HN11" i="10"/>
  <c r="HO61" i="10" s="1"/>
  <c r="HN10" i="10"/>
  <c r="HO59" i="10"/>
  <c r="HN8" i="10"/>
  <c r="HO58" i="10" s="1"/>
  <c r="HO57" i="10"/>
  <c r="HO56" i="10"/>
  <c r="HN5" i="10"/>
  <c r="HO55" i="10" s="1"/>
  <c r="HN2" i="10"/>
  <c r="HN52" i="10" s="1"/>
  <c r="HN11" i="4"/>
  <c r="HO62" i="4" s="1"/>
  <c r="HN10" i="4"/>
  <c r="HN10" i="12" s="1"/>
  <c r="HN9" i="4"/>
  <c r="HO60" i="4" s="1"/>
  <c r="HO59" i="4"/>
  <c r="HN7" i="4"/>
  <c r="HO58" i="4" s="1"/>
  <c r="HO57" i="4"/>
  <c r="HO56" i="4"/>
  <c r="HN4" i="4"/>
  <c r="HO55" i="4" s="1"/>
  <c r="HO54" i="4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N61" i="7"/>
  <c r="HM8" i="7"/>
  <c r="HN60" i="7" s="1"/>
  <c r="HN59" i="7"/>
  <c r="HN58" i="7"/>
  <c r="HM5" i="7"/>
  <c r="HN57" i="7" s="1"/>
  <c r="HN56" i="7"/>
  <c r="HM2" i="7"/>
  <c r="HM54" i="7" s="1"/>
  <c r="HM12" i="10"/>
  <c r="HM11" i="10"/>
  <c r="HM10" i="10"/>
  <c r="HN60" i="10" s="1"/>
  <c r="HN59" i="10"/>
  <c r="HM8" i="10"/>
  <c r="HN58" i="10" s="1"/>
  <c r="HN57" i="10"/>
  <c r="HN56" i="10"/>
  <c r="HM5" i="10"/>
  <c r="HN55" i="10" s="1"/>
  <c r="HN54" i="10"/>
  <c r="HM2" i="10"/>
  <c r="HM52" i="10" s="1"/>
  <c r="HM11" i="4"/>
  <c r="HM10" i="4"/>
  <c r="HM9" i="4"/>
  <c r="HN60" i="4" s="1"/>
  <c r="HN59" i="4"/>
  <c r="HM7" i="4"/>
  <c r="HM7" i="12" s="1"/>
  <c r="HN57" i="4"/>
  <c r="HN56" i="4"/>
  <c r="HM4" i="4"/>
  <c r="HM4" i="12" s="1"/>
  <c r="HN54" i="4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8" i="7"/>
  <c r="HL18" i="12"/>
  <c r="HL17" i="12"/>
  <c r="HL5" i="7"/>
  <c r="HL16" i="12" s="1"/>
  <c r="HL15" i="12"/>
  <c r="HL2" i="7"/>
  <c r="HL54" i="7" s="1"/>
  <c r="HL12" i="10"/>
  <c r="HM62" i="10" s="1"/>
  <c r="HL11" i="10"/>
  <c r="HM61" i="10" s="1"/>
  <c r="HL10" i="10"/>
  <c r="HM60" i="10" s="1"/>
  <c r="HM59" i="10"/>
  <c r="HL8" i="10"/>
  <c r="HM58" i="10" s="1"/>
  <c r="HM57" i="10"/>
  <c r="HL5" i="10"/>
  <c r="HM54" i="10"/>
  <c r="HL2" i="10"/>
  <c r="HL52" i="10" s="1"/>
  <c r="HL11" i="4"/>
  <c r="HM62" i="4" s="1"/>
  <c r="HL10" i="4"/>
  <c r="HM61" i="4" s="1"/>
  <c r="HL9" i="4"/>
  <c r="HM60" i="4" s="1"/>
  <c r="HM59" i="4"/>
  <c r="HL7" i="4"/>
  <c r="HL7" i="12" s="1"/>
  <c r="HM57" i="4"/>
  <c r="HL4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20" i="12"/>
  <c r="HK8" i="7"/>
  <c r="HK19" i="12" s="1"/>
  <c r="HL59" i="7"/>
  <c r="HK17" i="12"/>
  <c r="HK5" i="7"/>
  <c r="HK16" i="12" s="1"/>
  <c r="HK15" i="12"/>
  <c r="HK2" i="7"/>
  <c r="HK54" i="7" s="1"/>
  <c r="HK12" i="10"/>
  <c r="HL62" i="10" s="1"/>
  <c r="HK11" i="10"/>
  <c r="HL61" i="10" s="1"/>
  <c r="HK10" i="10"/>
  <c r="HL60" i="10" s="1"/>
  <c r="HL59" i="10"/>
  <c r="HK8" i="10"/>
  <c r="HL58" i="10" s="1"/>
  <c r="HL57" i="10"/>
  <c r="HK5" i="10"/>
  <c r="HL55" i="10" s="1"/>
  <c r="HL54" i="10"/>
  <c r="HK2" i="10"/>
  <c r="HK52" i="10" s="1"/>
  <c r="HK11" i="4"/>
  <c r="HK10" i="4"/>
  <c r="HL61" i="4" s="1"/>
  <c r="HK9" i="4"/>
  <c r="HL60" i="4" s="1"/>
  <c r="HK8" i="12"/>
  <c r="HK7" i="4"/>
  <c r="HL58" i="4" s="1"/>
  <c r="HK6" i="12"/>
  <c r="HK5" i="12"/>
  <c r="HK4" i="4"/>
  <c r="HL55" i="4" s="1"/>
  <c r="HL54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20" i="12"/>
  <c r="HJ8" i="7"/>
  <c r="HK60" i="7" s="1"/>
  <c r="HJ18" i="12"/>
  <c r="HK58" i="7"/>
  <c r="HJ5" i="7"/>
  <c r="HK57" i="7" s="1"/>
  <c r="HK56" i="7"/>
  <c r="HJ2" i="7"/>
  <c r="HJ54" i="7" s="1"/>
  <c r="HJ12" i="10"/>
  <c r="HK62" i="10" s="1"/>
  <c r="HJ10" i="10"/>
  <c r="HK60" i="10" s="1"/>
  <c r="HK59" i="10"/>
  <c r="HJ8" i="10"/>
  <c r="HK58" i="10" s="1"/>
  <c r="HK57" i="10"/>
  <c r="HK56" i="10"/>
  <c r="HJ5" i="10"/>
  <c r="HK55" i="10" s="1"/>
  <c r="HK54" i="10"/>
  <c r="HJ2" i="10"/>
  <c r="HJ52" i="10" s="1"/>
  <c r="HJ11" i="4"/>
  <c r="HK62" i="4" s="1"/>
  <c r="HJ9" i="4"/>
  <c r="HK60" i="4" s="1"/>
  <c r="HK59" i="4"/>
  <c r="HJ7" i="4"/>
  <c r="HK56" i="4"/>
  <c r="HJ4" i="4"/>
  <c r="HK55" i="4" s="1"/>
  <c r="HK54" i="4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J59" i="10"/>
  <c r="HJ56" i="10"/>
  <c r="HI5" i="10"/>
  <c r="HJ54" i="10"/>
  <c r="HI2" i="10"/>
  <c r="HI52" i="10" s="1"/>
  <c r="HH1" i="11"/>
  <c r="HI12" i="7"/>
  <c r="HI23" i="12" s="1"/>
  <c r="HI10" i="7"/>
  <c r="HI20" i="12"/>
  <c r="HJ59" i="7"/>
  <c r="HJ58" i="7"/>
  <c r="HI5" i="7"/>
  <c r="HJ57" i="7" s="1"/>
  <c r="HI15" i="12"/>
  <c r="HI2" i="7"/>
  <c r="HI54" i="7" s="1"/>
  <c r="HI11" i="4"/>
  <c r="HJ62" i="4" s="1"/>
  <c r="HI9" i="4"/>
  <c r="HJ60" i="4" s="1"/>
  <c r="HJ59" i="4"/>
  <c r="HJ57" i="4"/>
  <c r="HJ56" i="4"/>
  <c r="HI4" i="4"/>
  <c r="HI4" i="12" s="1"/>
  <c r="HI3" i="12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I61" i="7"/>
  <c r="HG7" i="9"/>
  <c r="HI59" i="7"/>
  <c r="HI58" i="7"/>
  <c r="HH5" i="7"/>
  <c r="HI57" i="7" s="1"/>
  <c r="HI56" i="7"/>
  <c r="HH2" i="7"/>
  <c r="HH54" i="7" s="1"/>
  <c r="HH12" i="10"/>
  <c r="HI62" i="10" s="1"/>
  <c r="HH10" i="10"/>
  <c r="HH5" i="10"/>
  <c r="HI55" i="10" s="1"/>
  <c r="HI54" i="10"/>
  <c r="HH2" i="10"/>
  <c r="HH52" i="10" s="1"/>
  <c r="HH11" i="4"/>
  <c r="HH11" i="12" s="1"/>
  <c r="HH9" i="4"/>
  <c r="HI60" i="4" s="1"/>
  <c r="HI59" i="4"/>
  <c r="HI57" i="4"/>
  <c r="HH5" i="12"/>
  <c r="HH4" i="4"/>
  <c r="HI55" i="4" s="1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H61" i="7"/>
  <c r="HH60" i="7"/>
  <c r="HH59" i="7"/>
  <c r="HH58" i="7"/>
  <c r="HG5" i="7"/>
  <c r="HG16" i="12" s="1"/>
  <c r="HH56" i="7"/>
  <c r="HG2" i="7"/>
  <c r="HG54" i="7" s="1"/>
  <c r="HG12" i="10"/>
  <c r="HH62" i="10" s="1"/>
  <c r="HG10" i="10"/>
  <c r="HH60" i="10" s="1"/>
  <c r="HH59" i="10"/>
  <c r="HF7" i="11"/>
  <c r="HG5" i="10"/>
  <c r="HH55" i="10" s="1"/>
  <c r="HH54" i="10"/>
  <c r="HG2" i="10"/>
  <c r="HG52" i="10" s="1"/>
  <c r="HG11" i="4"/>
  <c r="HH62" i="4" s="1"/>
  <c r="HG9" i="4"/>
  <c r="HH59" i="4"/>
  <c r="HF7" i="9"/>
  <c r="HH57" i="4"/>
  <c r="HG5" i="12"/>
  <c r="HG4" i="4"/>
  <c r="HH55" i="4" s="1"/>
  <c r="HH54" i="4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G61" i="7"/>
  <c r="HF19" i="12"/>
  <c r="HG59" i="7"/>
  <c r="HG58" i="7"/>
  <c r="HF5" i="7"/>
  <c r="HG57" i="7" s="1"/>
  <c r="HG56" i="7"/>
  <c r="HF2" i="7"/>
  <c r="HF54" i="7" s="1"/>
  <c r="HF12" i="10"/>
  <c r="HG62" i="10" s="1"/>
  <c r="HF10" i="10"/>
  <c r="HG60" i="10" s="1"/>
  <c r="HG59" i="10"/>
  <c r="HG57" i="10"/>
  <c r="HG56" i="10"/>
  <c r="HF5" i="10"/>
  <c r="HG55" i="10" s="1"/>
  <c r="HG54" i="10"/>
  <c r="HF2" i="10"/>
  <c r="HF52" i="10" s="1"/>
  <c r="HF11" i="4"/>
  <c r="HG62" i="4" s="1"/>
  <c r="HF9" i="4"/>
  <c r="HG59" i="4"/>
  <c r="HG56" i="4"/>
  <c r="HF4" i="4"/>
  <c r="HG55" i="4" s="1"/>
  <c r="HG54" i="4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F61" i="7"/>
  <c r="HF60" i="7"/>
  <c r="HF59" i="7"/>
  <c r="HF58" i="7"/>
  <c r="HE5" i="7"/>
  <c r="HF57" i="7" s="1"/>
  <c r="HF56" i="7"/>
  <c r="HE2" i="7"/>
  <c r="HE54" i="7" s="1"/>
  <c r="HE12" i="10"/>
  <c r="HF62" i="10" s="1"/>
  <c r="HE10" i="10"/>
  <c r="HF60" i="10" s="1"/>
  <c r="HF59" i="10"/>
  <c r="HF58" i="10"/>
  <c r="HF57" i="10"/>
  <c r="HF56" i="10"/>
  <c r="HE5" i="10"/>
  <c r="HF55" i="10" s="1"/>
  <c r="HF54" i="10"/>
  <c r="HE2" i="10"/>
  <c r="HE52" i="10" s="1"/>
  <c r="HE11" i="4"/>
  <c r="HF62" i="4" s="1"/>
  <c r="HE9" i="4"/>
  <c r="HE9" i="12" s="1"/>
  <c r="HF59" i="4"/>
  <c r="HE7" i="12"/>
  <c r="HE6" i="12"/>
  <c r="HF56" i="4"/>
  <c r="HE4" i="4"/>
  <c r="HF55" i="4" s="1"/>
  <c r="HF54" i="4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E61" i="7"/>
  <c r="HD19" i="12"/>
  <c r="HE59" i="7"/>
  <c r="HE58" i="7"/>
  <c r="HD5" i="7"/>
  <c r="HD16" i="12" s="1"/>
  <c r="HE56" i="7"/>
  <c r="HD2" i="7"/>
  <c r="HD54" i="7" s="1"/>
  <c r="HD12" i="10"/>
  <c r="HE62" i="10" s="1"/>
  <c r="HD10" i="10"/>
  <c r="HE60" i="10" s="1"/>
  <c r="HE59" i="10"/>
  <c r="HE58" i="10"/>
  <c r="HE57" i="10"/>
  <c r="HE56" i="10"/>
  <c r="HD5" i="10"/>
  <c r="HE55" i="10" s="1"/>
  <c r="HE54" i="10"/>
  <c r="HD2" i="10"/>
  <c r="HD52" i="10" s="1"/>
  <c r="HD11" i="4"/>
  <c r="HE62" i="4" s="1"/>
  <c r="HD9" i="4"/>
  <c r="HE60" i="4" s="1"/>
  <c r="HE59" i="4"/>
  <c r="HE57" i="4"/>
  <c r="HD4" i="4"/>
  <c r="HD4" i="12" s="1"/>
  <c r="HE54" i="4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B8" i="11"/>
  <c r="HD60" i="7"/>
  <c r="HD59" i="7"/>
  <c r="HC17" i="12"/>
  <c r="HC5" i="7"/>
  <c r="HD57" i="7" s="1"/>
  <c r="HD56" i="7"/>
  <c r="HC2" i="7"/>
  <c r="HC54" i="7" s="1"/>
  <c r="HC12" i="10"/>
  <c r="HD62" i="10" s="1"/>
  <c r="HC10" i="10"/>
  <c r="HD60" i="10" s="1"/>
  <c r="HD59" i="10"/>
  <c r="HD57" i="10"/>
  <c r="HD56" i="10"/>
  <c r="HC5" i="10"/>
  <c r="HD55" i="10" s="1"/>
  <c r="HD54" i="10"/>
  <c r="HC2" i="10"/>
  <c r="HC52" i="10" s="1"/>
  <c r="HC11" i="4"/>
  <c r="HD62" i="4" s="1"/>
  <c r="HC9" i="4"/>
  <c r="HD60" i="4" s="1"/>
  <c r="HC8" i="12"/>
  <c r="HC6" i="12"/>
  <c r="HD56" i="4"/>
  <c r="HC4" i="4"/>
  <c r="HC4" i="12" s="1"/>
  <c r="HC3" i="12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C61" i="7"/>
  <c r="HB19" i="12"/>
  <c r="HC58" i="7"/>
  <c r="HB5" i="7"/>
  <c r="HC57" i="7" s="1"/>
  <c r="HC56" i="7"/>
  <c r="HB2" i="7"/>
  <c r="HB54" i="7" s="1"/>
  <c r="HB12" i="10"/>
  <c r="HC62" i="10" s="1"/>
  <c r="HB10" i="10"/>
  <c r="HC60" i="10" s="1"/>
  <c r="HC58" i="10"/>
  <c r="HC57" i="10"/>
  <c r="HC56" i="10"/>
  <c r="HB5" i="10"/>
  <c r="HC55" i="10" s="1"/>
  <c r="HC54" i="10"/>
  <c r="HB2" i="10"/>
  <c r="HB52" i="10" s="1"/>
  <c r="HB11" i="4"/>
  <c r="HB9" i="4"/>
  <c r="HB6" i="12"/>
  <c r="HC56" i="4"/>
  <c r="HB4" i="4"/>
  <c r="HC55" i="4" s="1"/>
  <c r="HC54" i="4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9" l="1"/>
  <c r="HA9" i="1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B61" i="7"/>
  <c r="HB60" i="7"/>
  <c r="HB59" i="7"/>
  <c r="HB58" i="7"/>
  <c r="HA5" i="7"/>
  <c r="HB57" i="7" s="1"/>
  <c r="HB56" i="7"/>
  <c r="HA2" i="7"/>
  <c r="HA54" i="7" s="1"/>
  <c r="HA12" i="10"/>
  <c r="HB62" i="10" s="1"/>
  <c r="HA10" i="10"/>
  <c r="HB60" i="10" s="1"/>
  <c r="HB56" i="10"/>
  <c r="HA5" i="10"/>
  <c r="HB54" i="10"/>
  <c r="HA2" i="10"/>
  <c r="HA52" i="10" s="1"/>
  <c r="HA11" i="4"/>
  <c r="HB62" i="4" s="1"/>
  <c r="HA9" i="4"/>
  <c r="HB60" i="4" s="1"/>
  <c r="HB58" i="4"/>
  <c r="HB56" i="4"/>
  <c r="HA4" i="4"/>
  <c r="HB55" i="4" s="1"/>
  <c r="HA3" i="12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HA59" i="10"/>
  <c r="HA57" i="10"/>
  <c r="GZ5" i="10"/>
  <c r="HA55" i="10" s="1"/>
  <c r="HA54" i="10"/>
  <c r="GZ2" i="10"/>
  <c r="GZ52" i="10" s="1"/>
  <c r="GZ12" i="7"/>
  <c r="GZ23" i="12" s="1"/>
  <c r="GZ10" i="7"/>
  <c r="GZ21" i="12" s="1"/>
  <c r="HA59" i="7"/>
  <c r="HA58" i="7"/>
  <c r="GZ5" i="7"/>
  <c r="HA57" i="7" s="1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5" i="7"/>
  <c r="GY16" i="12" s="1"/>
  <c r="GY15" i="12"/>
  <c r="GY2" i="7"/>
  <c r="GY54" i="7" s="1"/>
  <c r="GY12" i="10"/>
  <c r="GY10" i="10"/>
  <c r="GY5" i="10"/>
  <c r="GY2" i="10"/>
  <c r="GY52" i="10" s="1"/>
  <c r="GZ11" i="4"/>
  <c r="GZ9" i="4"/>
  <c r="HA58" i="4"/>
  <c r="HA57" i="4"/>
  <c r="GZ4" i="4"/>
  <c r="GZ4" i="12" s="1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X9" i="11" l="1"/>
  <c r="GY5" i="9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20" i="12"/>
  <c r="GY60" i="7"/>
  <c r="GY58" i="7"/>
  <c r="GX5" i="7"/>
  <c r="GY57" i="7" s="1"/>
  <c r="GY56" i="7"/>
  <c r="GX2" i="7"/>
  <c r="GX54" i="7" s="1"/>
  <c r="GX12" i="10"/>
  <c r="GY62" i="10" s="1"/>
  <c r="GX10" i="10"/>
  <c r="GY60" i="10" s="1"/>
  <c r="GY59" i="10"/>
  <c r="GY57" i="10"/>
  <c r="GY56" i="10"/>
  <c r="GX5" i="10"/>
  <c r="GY55" i="10" s="1"/>
  <c r="GY54" i="10"/>
  <c r="GX2" i="10"/>
  <c r="GX52" i="10" s="1"/>
  <c r="GY11" i="4"/>
  <c r="GY9" i="4"/>
  <c r="GY4" i="4"/>
  <c r="GZ55" i="4" s="1"/>
  <c r="GZ54" i="4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X61" i="7"/>
  <c r="GX60" i="7"/>
  <c r="GX59" i="7"/>
  <c r="GX58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6" i="7"/>
  <c r="C12" i="7"/>
  <c r="C10" i="7"/>
  <c r="C5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X59" i="10"/>
  <c r="GX58" i="10"/>
  <c r="GX57" i="10"/>
  <c r="GX5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X54" i="10"/>
  <c r="C12" i="10"/>
  <c r="C10" i="10"/>
  <c r="C5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Y56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4" i="4"/>
  <c r="C11" i="4"/>
  <c r="C9" i="4"/>
  <c r="C4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<sst xmlns="http://schemas.openxmlformats.org/spreadsheetml/2006/main" count="1629" uniqueCount="444">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</sst>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27577716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35475732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36507745</c:v>
                </c:pt>
                <c:pt idx="261">
                  <c:v>36868574</c:v>
                </c:pt>
                <c:pt idx="262">
                  <c:v>37199442</c:v>
                </c:pt>
                <c:pt idx="263">
                  <c:v>37467917</c:v>
                </c:pt>
                <c:pt idx="264">
                  <c:v>37794117</c:v>
                </c:pt>
                <c:pt idx="265">
                  <c:v>38122491</c:v>
                </c:pt>
                <c:pt idx="266">
                  <c:v>38503088</c:v>
                </c:pt>
                <c:pt idx="267">
                  <c:v>38909728</c:v>
                </c:pt>
                <c:pt idx="268">
                  <c:v>39321041</c:v>
                </c:pt>
                <c:pt idx="269">
                  <c:v>39662718</c:v>
                </c:pt>
                <c:pt idx="270">
                  <c:v>39947490</c:v>
                </c:pt>
                <c:pt idx="271">
                  <c:v>40387368</c:v>
                </c:pt>
                <c:pt idx="272">
                  <c:v>40775238</c:v>
                </c:pt>
                <c:pt idx="273">
                  <c:v>41218961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  <c:pt idx="267">
                  <c:v>7979709</c:v>
                </c:pt>
                <c:pt idx="268">
                  <c:v>8048865</c:v>
                </c:pt>
                <c:pt idx="269">
                  <c:v>8106384</c:v>
                </c:pt>
                <c:pt idx="270">
                  <c:v>8154594</c:v>
                </c:pt>
                <c:pt idx="271">
                  <c:v>8212981</c:v>
                </c:pt>
                <c:pt idx="272">
                  <c:v>8273296</c:v>
                </c:pt>
                <c:pt idx="273">
                  <c:v>8336031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Confirmed!$C$11:$KZ$11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5082637</c:v>
                </c:pt>
                <c:pt idx="263">
                  <c:v>5094979</c:v>
                </c:pt>
                <c:pt idx="264">
                  <c:v>5103408</c:v>
                </c:pt>
                <c:pt idx="265">
                  <c:v>5113628</c:v>
                </c:pt>
                <c:pt idx="266">
                  <c:v>5140863</c:v>
                </c:pt>
                <c:pt idx="267">
                  <c:v>5169386</c:v>
                </c:pt>
                <c:pt idx="268">
                  <c:v>5200300</c:v>
                </c:pt>
                <c:pt idx="269">
                  <c:v>5224362</c:v>
                </c:pt>
                <c:pt idx="270">
                  <c:v>5224362</c:v>
                </c:pt>
                <c:pt idx="271">
                  <c:v>5250727</c:v>
                </c:pt>
                <c:pt idx="272">
                  <c:v>5273954</c:v>
                </c:pt>
                <c:pt idx="273">
                  <c:v>5298772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  <c:pt idx="265">
                  <c:v>7239389</c:v>
                </c:pt>
                <c:pt idx="266">
                  <c:v>7307097</c:v>
                </c:pt>
                <c:pt idx="267">
                  <c:v>7370468</c:v>
                </c:pt>
                <c:pt idx="268">
                  <c:v>7432680</c:v>
                </c:pt>
                <c:pt idx="269">
                  <c:v>7494551</c:v>
                </c:pt>
                <c:pt idx="270">
                  <c:v>7550273</c:v>
                </c:pt>
                <c:pt idx="271">
                  <c:v>7597063</c:v>
                </c:pt>
                <c:pt idx="272">
                  <c:v>7651107</c:v>
                </c:pt>
                <c:pt idx="273">
                  <c:v>7706946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Confirmed!$C$10:$KZ$10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241318</c:v>
                </c:pt>
                <c:pt idx="230">
                  <c:v>284342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330021</c:v>
                </c:pt>
                <c:pt idx="257">
                  <c:v>323325</c:v>
                </c:pt>
                <c:pt idx="258">
                  <c:v>349250</c:v>
                </c:pt>
                <c:pt idx="259">
                  <c:v>359438</c:v>
                </c:pt>
                <c:pt idx="260">
                  <c:v>360829</c:v>
                </c:pt>
                <c:pt idx="261">
                  <c:v>330868</c:v>
                </c:pt>
                <c:pt idx="262">
                  <c:v>268475</c:v>
                </c:pt>
                <c:pt idx="263">
                  <c:v>326200</c:v>
                </c:pt>
                <c:pt idx="264">
                  <c:v>328374</c:v>
                </c:pt>
                <c:pt idx="265">
                  <c:v>380597</c:v>
                </c:pt>
                <c:pt idx="266">
                  <c:v>406640</c:v>
                </c:pt>
                <c:pt idx="267">
                  <c:v>411313</c:v>
                </c:pt>
                <c:pt idx="268">
                  <c:v>341677</c:v>
                </c:pt>
                <c:pt idx="269">
                  <c:v>284772</c:v>
                </c:pt>
                <c:pt idx="270">
                  <c:v>439878</c:v>
                </c:pt>
                <c:pt idx="271">
                  <c:v>387870</c:v>
                </c:pt>
                <c:pt idx="272">
                  <c:v>443723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Confirmed!$D$59:$KZ$59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  <c:pt idx="266">
                  <c:v>63610</c:v>
                </c:pt>
                <c:pt idx="267">
                  <c:v>69156</c:v>
                </c:pt>
                <c:pt idx="268">
                  <c:v>57519</c:v>
                </c:pt>
                <c:pt idx="269">
                  <c:v>48210</c:v>
                </c:pt>
                <c:pt idx="270">
                  <c:v>58387</c:v>
                </c:pt>
                <c:pt idx="271">
                  <c:v>60315</c:v>
                </c:pt>
                <c:pt idx="272">
                  <c:v>62735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Confirmed!$D$62:$KZ$62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26749</c:v>
                </c:pt>
                <c:pt idx="262">
                  <c:v>12342</c:v>
                </c:pt>
                <c:pt idx="263">
                  <c:v>8429</c:v>
                </c:pt>
                <c:pt idx="264">
                  <c:v>10220</c:v>
                </c:pt>
                <c:pt idx="265">
                  <c:v>27235</c:v>
                </c:pt>
                <c:pt idx="266">
                  <c:v>28523</c:v>
                </c:pt>
                <c:pt idx="267">
                  <c:v>30914</c:v>
                </c:pt>
                <c:pt idx="268">
                  <c:v>24062</c:v>
                </c:pt>
                <c:pt idx="269">
                  <c:v>0</c:v>
                </c:pt>
                <c:pt idx="270">
                  <c:v>26365</c:v>
                </c:pt>
                <c:pt idx="271">
                  <c:v>23227</c:v>
                </c:pt>
                <c:pt idx="272">
                  <c:v>24818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  <c:pt idx="264">
                  <c:v>63509</c:v>
                </c:pt>
                <c:pt idx="265">
                  <c:v>67708</c:v>
                </c:pt>
                <c:pt idx="266">
                  <c:v>63371</c:v>
                </c:pt>
                <c:pt idx="267">
                  <c:v>62212</c:v>
                </c:pt>
                <c:pt idx="268">
                  <c:v>61871</c:v>
                </c:pt>
                <c:pt idx="269">
                  <c:v>55722</c:v>
                </c:pt>
                <c:pt idx="270">
                  <c:v>46790</c:v>
                </c:pt>
                <c:pt idx="271">
                  <c:v>54044</c:v>
                </c:pt>
                <c:pt idx="272">
                  <c:v>55839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Confirmed!$D$61:$KZ$61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Recovered!$C$3:$KZ$3</c:f>
              <c:numCache>
                <c:formatCode>General</c:formatCode>
                <c:ptCount val="31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510105</c:v>
                </c:pt>
                <c:pt idx="85">
                  <c:v>540925</c:v>
                </c:pt>
                <c:pt idx="86">
                  <c:v>567047</c:v>
                </c:pt>
                <c:pt idx="87">
                  <c:v>590966</c:v>
                </c:pt>
                <c:pt idx="88">
                  <c:v>622621</c:v>
                </c:pt>
                <c:pt idx="89">
                  <c:v>644611</c:v>
                </c:pt>
                <c:pt idx="90">
                  <c:v>679454</c:v>
                </c:pt>
                <c:pt idx="91">
                  <c:v>709879</c:v>
                </c:pt>
                <c:pt idx="92">
                  <c:v>738659</c:v>
                </c:pt>
                <c:pt idx="93">
                  <c:v>788710</c:v>
                </c:pt>
                <c:pt idx="94">
                  <c:v>816489</c:v>
                </c:pt>
                <c:pt idx="95">
                  <c:v>845094</c:v>
                </c:pt>
                <c:pt idx="96">
                  <c:v>872860</c:v>
                </c:pt>
                <c:pt idx="97">
                  <c:v>906131</c:v>
                </c:pt>
                <c:pt idx="98">
                  <c:v>948313</c:v>
                </c:pt>
                <c:pt idx="99">
                  <c:v>1013279</c:v>
                </c:pt>
                <c:pt idx="100">
                  <c:v>1051532</c:v>
                </c:pt>
                <c:pt idx="101">
                  <c:v>1092411</c:v>
                </c:pt>
                <c:pt idx="102">
                  <c:v>1124727</c:v>
                </c:pt>
                <c:pt idx="103">
                  <c:v>1158814</c:v>
                </c:pt>
                <c:pt idx="104">
                  <c:v>1195354</c:v>
                </c:pt>
                <c:pt idx="105">
                  <c:v>1241360</c:v>
                </c:pt>
                <c:pt idx="106">
                  <c:v>1280828</c:v>
                </c:pt>
                <c:pt idx="107">
                  <c:v>1317374</c:v>
                </c:pt>
                <c:pt idx="108">
                  <c:v>1370924</c:v>
                </c:pt>
                <c:pt idx="109">
                  <c:v>1404518</c:v>
                </c:pt>
                <c:pt idx="110">
                  <c:v>1451512</c:v>
                </c:pt>
                <c:pt idx="111">
                  <c:v>1488533</c:v>
                </c:pt>
                <c:pt idx="112">
                  <c:v>1544386</c:v>
                </c:pt>
                <c:pt idx="113">
                  <c:v>1584101</c:v>
                </c:pt>
                <c:pt idx="114">
                  <c:v>1632109</c:v>
                </c:pt>
                <c:pt idx="115">
                  <c:v>1688701</c:v>
                </c:pt>
                <c:pt idx="116">
                  <c:v>1729604</c:v>
                </c:pt>
                <c:pt idx="117">
                  <c:v>1782524</c:v>
                </c:pt>
                <c:pt idx="118">
                  <c:v>1834629</c:v>
                </c:pt>
                <c:pt idx="119">
                  <c:v>1893557</c:v>
                </c:pt>
                <c:pt idx="120">
                  <c:v>1944822</c:v>
                </c:pt>
                <c:pt idx="121">
                  <c:v>2053473</c:v>
                </c:pt>
                <c:pt idx="122">
                  <c:v>2108444</c:v>
                </c:pt>
                <c:pt idx="123">
                  <c:v>2163877</c:v>
                </c:pt>
                <c:pt idx="124">
                  <c:v>2227600</c:v>
                </c:pt>
                <c:pt idx="125">
                  <c:v>2282814</c:v>
                </c:pt>
                <c:pt idx="126">
                  <c:v>2346207</c:v>
                </c:pt>
                <c:pt idx="127">
                  <c:v>2413061</c:v>
                </c:pt>
                <c:pt idx="128">
                  <c:v>2490407</c:v>
                </c:pt>
                <c:pt idx="129">
                  <c:v>2560859</c:v>
                </c:pt>
                <c:pt idx="130">
                  <c:v>2637179</c:v>
                </c:pt>
                <c:pt idx="131">
                  <c:v>2692076</c:v>
                </c:pt>
                <c:pt idx="132">
                  <c:v>2796199</c:v>
                </c:pt>
                <c:pt idx="133">
                  <c:v>2875303</c:v>
                </c:pt>
                <c:pt idx="134">
                  <c:v>2945354</c:v>
                </c:pt>
                <c:pt idx="135">
                  <c:v>3014511</c:v>
                </c:pt>
                <c:pt idx="136">
                  <c:v>3086715</c:v>
                </c:pt>
                <c:pt idx="137">
                  <c:v>3141815</c:v>
                </c:pt>
                <c:pt idx="138">
                  <c:v>3293366</c:v>
                </c:pt>
                <c:pt idx="139">
                  <c:v>3375648</c:v>
                </c:pt>
                <c:pt idx="140">
                  <c:v>3454783</c:v>
                </c:pt>
                <c:pt idx="141">
                  <c:v>3540663</c:v>
                </c:pt>
                <c:pt idx="142">
                  <c:v>3620387</c:v>
                </c:pt>
                <c:pt idx="143">
                  <c:v>3706318</c:v>
                </c:pt>
                <c:pt idx="144">
                  <c:v>3777103</c:v>
                </c:pt>
                <c:pt idx="145">
                  <c:v>3857311</c:v>
                </c:pt>
                <c:pt idx="146">
                  <c:v>3955143</c:v>
                </c:pt>
                <c:pt idx="147">
                  <c:v>4073929</c:v>
                </c:pt>
                <c:pt idx="148">
                  <c:v>4155071</c:v>
                </c:pt>
                <c:pt idx="149">
                  <c:v>4250086</c:v>
                </c:pt>
                <c:pt idx="150">
                  <c:v>4365911</c:v>
                </c:pt>
                <c:pt idx="151">
                  <c:v>4434647</c:v>
                </c:pt>
                <c:pt idx="152">
                  <c:v>4526273</c:v>
                </c:pt>
                <c:pt idx="153">
                  <c:v>4630348</c:v>
                </c:pt>
                <c:pt idx="154">
                  <c:v>4746049</c:v>
                </c:pt>
                <c:pt idx="155">
                  <c:v>4838900</c:v>
                </c:pt>
                <c:pt idx="156">
                  <c:v>4945607</c:v>
                </c:pt>
                <c:pt idx="157">
                  <c:v>5051965</c:v>
                </c:pt>
                <c:pt idx="158">
                  <c:v>5141085</c:v>
                </c:pt>
                <c:pt idx="159">
                  <c:v>5235641</c:v>
                </c:pt>
                <c:pt idx="160">
                  <c:v>5352953</c:v>
                </c:pt>
                <c:pt idx="161">
                  <c:v>5468875</c:v>
                </c:pt>
                <c:pt idx="162">
                  <c:v>5753745</c:v>
                </c:pt>
                <c:pt idx="163">
                  <c:v>5863642</c:v>
                </c:pt>
                <c:pt idx="164">
                  <c:v>6059470</c:v>
                </c:pt>
                <c:pt idx="165">
                  <c:v>6178792</c:v>
                </c:pt>
                <c:pt idx="166">
                  <c:v>6302388</c:v>
                </c:pt>
                <c:pt idx="167">
                  <c:v>6447409</c:v>
                </c:pt>
                <c:pt idx="168">
                  <c:v>6605353</c:v>
                </c:pt>
                <c:pt idx="169">
                  <c:v>6739867</c:v>
                </c:pt>
                <c:pt idx="170">
                  <c:v>6879145</c:v>
                </c:pt>
                <c:pt idx="171">
                  <c:v>7004854</c:v>
                </c:pt>
                <c:pt idx="172">
                  <c:v>7116525</c:v>
                </c:pt>
                <c:pt idx="173">
                  <c:v>7256854</c:v>
                </c:pt>
                <c:pt idx="174">
                  <c:v>7399054</c:v>
                </c:pt>
                <c:pt idx="175">
                  <c:v>7558783</c:v>
                </c:pt>
                <c:pt idx="176">
                  <c:v>7711123</c:v>
                </c:pt>
                <c:pt idx="177">
                  <c:v>7894420</c:v>
                </c:pt>
                <c:pt idx="178">
                  <c:v>8045376</c:v>
                </c:pt>
                <c:pt idx="179">
                  <c:v>8133220</c:v>
                </c:pt>
                <c:pt idx="180">
                  <c:v>8292216</c:v>
                </c:pt>
                <c:pt idx="181">
                  <c:v>8466847</c:v>
                </c:pt>
                <c:pt idx="182">
                  <c:v>8643212</c:v>
                </c:pt>
                <c:pt idx="183">
                  <c:v>8813376</c:v>
                </c:pt>
                <c:pt idx="184">
                  <c:v>9042689</c:v>
                </c:pt>
                <c:pt idx="185">
                  <c:v>9262002</c:v>
                </c:pt>
                <c:pt idx="186">
                  <c:v>9402478</c:v>
                </c:pt>
                <c:pt idx="187">
                  <c:v>9572077</c:v>
                </c:pt>
                <c:pt idx="188">
                  <c:v>9745869</c:v>
                </c:pt>
                <c:pt idx="189">
                  <c:v>9947276</c:v>
                </c:pt>
                <c:pt idx="190">
                  <c:v>10169726</c:v>
                </c:pt>
                <c:pt idx="191">
                  <c:v>10368251</c:v>
                </c:pt>
                <c:pt idx="192">
                  <c:v>10552841</c:v>
                </c:pt>
                <c:pt idx="193">
                  <c:v>10689539</c:v>
                </c:pt>
                <c:pt idx="194">
                  <c:v>10911943</c:v>
                </c:pt>
                <c:pt idx="195">
                  <c:v>11133497</c:v>
                </c:pt>
                <c:pt idx="196">
                  <c:v>11355193</c:v>
                </c:pt>
                <c:pt idx="197">
                  <c:v>11544137</c:v>
                </c:pt>
                <c:pt idx="198">
                  <c:v>11736707</c:v>
                </c:pt>
                <c:pt idx="199">
                  <c:v>11938015</c:v>
                </c:pt>
                <c:pt idx="200">
                  <c:v>12114852</c:v>
                </c:pt>
                <c:pt idx="201">
                  <c:v>12278996</c:v>
                </c:pt>
                <c:pt idx="202">
                  <c:v>12584139</c:v>
                </c:pt>
                <c:pt idx="203">
                  <c:v>12825548</c:v>
                </c:pt>
                <c:pt idx="204">
                  <c:v>12990454</c:v>
                </c:pt>
                <c:pt idx="205">
                  <c:v>13274833</c:v>
                </c:pt>
                <c:pt idx="206">
                  <c:v>13443797</c:v>
                </c:pt>
                <c:pt idx="207">
                  <c:v>13675008</c:v>
                </c:pt>
                <c:pt idx="208">
                  <c:v>13884837</c:v>
                </c:pt>
                <c:pt idx="209">
                  <c:v>14112567</c:v>
                </c:pt>
                <c:pt idx="210">
                  <c:v>14329815</c:v>
                </c:pt>
                <c:pt idx="211">
                  <c:v>14537636</c:v>
                </c:pt>
                <c:pt idx="212">
                  <c:v>14707667</c:v>
                </c:pt>
                <c:pt idx="213">
                  <c:v>14917747</c:v>
                </c:pt>
                <c:pt idx="214">
                  <c:v>15132740</c:v>
                </c:pt>
                <c:pt idx="215">
                  <c:v>15332863</c:v>
                </c:pt>
                <c:pt idx="216">
                  <c:v>15565639</c:v>
                </c:pt>
                <c:pt idx="217">
                  <c:v>15790102</c:v>
                </c:pt>
                <c:pt idx="218">
                  <c:v>15991799</c:v>
                </c:pt>
                <c:pt idx="219">
                  <c:v>16192344</c:v>
                </c:pt>
                <c:pt idx="220">
                  <c:v>16404072</c:v>
                </c:pt>
                <c:pt idx="221">
                  <c:v>16612621</c:v>
                </c:pt>
                <c:pt idx="222">
                  <c:v>16814024</c:v>
                </c:pt>
                <c:pt idx="223">
                  <c:v>17069001</c:v>
                </c:pt>
                <c:pt idx="224">
                  <c:v>17287761</c:v>
                </c:pt>
                <c:pt idx="225">
                  <c:v>17508649</c:v>
                </c:pt>
                <c:pt idx="226">
                  <c:v>17722505</c:v>
                </c:pt>
                <c:pt idx="227">
                  <c:v>17923495</c:v>
                </c:pt>
                <c:pt idx="228">
                  <c:v>18133725</c:v>
                </c:pt>
                <c:pt idx="229">
                  <c:v>18332514</c:v>
                </c:pt>
                <c:pt idx="230">
                  <c:v>18533355</c:v>
                </c:pt>
                <c:pt idx="231">
                  <c:v>18773321</c:v>
                </c:pt>
                <c:pt idx="232">
                  <c:v>18988995</c:v>
                </c:pt>
                <c:pt idx="233">
                  <c:v>19212504</c:v>
                </c:pt>
                <c:pt idx="234">
                  <c:v>19435968</c:v>
                </c:pt>
                <c:pt idx="235">
                  <c:v>19621906</c:v>
                </c:pt>
                <c:pt idx="236">
                  <c:v>19851501</c:v>
                </c:pt>
                <c:pt idx="237">
                  <c:v>20076194</c:v>
                </c:pt>
                <c:pt idx="238">
                  <c:v>20305278</c:v>
                </c:pt>
                <c:pt idx="239">
                  <c:v>20524746</c:v>
                </c:pt>
                <c:pt idx="240">
                  <c:v>20776646</c:v>
                </c:pt>
                <c:pt idx="241">
                  <c:v>21014552</c:v>
                </c:pt>
                <c:pt idx="242">
                  <c:v>21250675</c:v>
                </c:pt>
                <c:pt idx="243">
                  <c:v>21494025</c:v>
                </c:pt>
                <c:pt idx="244">
                  <c:v>21712230</c:v>
                </c:pt>
                <c:pt idx="245">
                  <c:v>21975923</c:v>
                </c:pt>
                <c:pt idx="246">
                  <c:v>22230638</c:v>
                </c:pt>
                <c:pt idx="247">
                  <c:v>22470351</c:v>
                </c:pt>
                <c:pt idx="248">
                  <c:v>22713692</c:v>
                </c:pt>
                <c:pt idx="249">
                  <c:v>22924053</c:v>
                </c:pt>
                <c:pt idx="250">
                  <c:v>23149603</c:v>
                </c:pt>
                <c:pt idx="251">
                  <c:v>23386274</c:v>
                </c:pt>
                <c:pt idx="252">
                  <c:v>23635629</c:v>
                </c:pt>
                <c:pt idx="253">
                  <c:v>23856235</c:v>
                </c:pt>
                <c:pt idx="254">
                  <c:v>24028122</c:v>
                </c:pt>
                <c:pt idx="255">
                  <c:v>24286303</c:v>
                </c:pt>
                <c:pt idx="256">
                  <c:v>24504472</c:v>
                </c:pt>
                <c:pt idx="257">
                  <c:v>24743294</c:v>
                </c:pt>
                <c:pt idx="258">
                  <c:v>24974857</c:v>
                </c:pt>
                <c:pt idx="259">
                  <c:v>25230256</c:v>
                </c:pt>
                <c:pt idx="260">
                  <c:v>25449743</c:v>
                </c:pt>
                <c:pt idx="261">
                  <c:v>25655012</c:v>
                </c:pt>
                <c:pt idx="262">
                  <c:v>25847040</c:v>
                </c:pt>
                <c:pt idx="263">
                  <c:v>26064854</c:v>
                </c:pt>
                <c:pt idx="264">
                  <c:v>26268084</c:v>
                </c:pt>
                <c:pt idx="265">
                  <c:v>26458524</c:v>
                </c:pt>
                <c:pt idx="266">
                  <c:v>26670465</c:v>
                </c:pt>
                <c:pt idx="267">
                  <c:v>26877617</c:v>
                </c:pt>
                <c:pt idx="268">
                  <c:v>27082267</c:v>
                </c:pt>
                <c:pt idx="269">
                  <c:v>27280947</c:v>
                </c:pt>
                <c:pt idx="270">
                  <c:v>27479938</c:v>
                </c:pt>
                <c:pt idx="271">
                  <c:v>27690235</c:v>
                </c:pt>
                <c:pt idx="272">
                  <c:v>27900641</c:v>
                </c:pt>
                <c:pt idx="273">
                  <c:v>28111746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  <c:pt idx="264">
                  <c:v>2511</c:v>
                </c:pt>
                <c:pt idx="265">
                  <c:v>2535</c:v>
                </c:pt>
                <c:pt idx="266">
                  <c:v>2551</c:v>
                </c:pt>
                <c:pt idx="267">
                  <c:v>2561</c:v>
                </c:pt>
                <c:pt idx="268">
                  <c:v>2565</c:v>
                </c:pt>
                <c:pt idx="269">
                  <c:v>2572</c:v>
                </c:pt>
                <c:pt idx="270">
                  <c:v>2589</c:v>
                </c:pt>
                <c:pt idx="271">
                  <c:v>2613</c:v>
                </c:pt>
                <c:pt idx="272">
                  <c:v>2626</c:v>
                </c:pt>
                <c:pt idx="273">
                  <c:v>2636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  <c:pt idx="265">
                  <c:v>242028</c:v>
                </c:pt>
                <c:pt idx="266">
                  <c:v>244065</c:v>
                </c:pt>
                <c:pt idx="267">
                  <c:v>245964</c:v>
                </c:pt>
                <c:pt idx="268">
                  <c:v>247872</c:v>
                </c:pt>
                <c:pt idx="269">
                  <c:v>249127</c:v>
                </c:pt>
                <c:pt idx="270">
                  <c:v>251461</c:v>
                </c:pt>
                <c:pt idx="271">
                  <c:v>252959</c:v>
                </c:pt>
                <c:pt idx="272">
                  <c:v>255005</c:v>
                </c:pt>
                <c:pt idx="273">
                  <c:v>257374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  <c:pt idx="264">
                  <c:v>624659</c:v>
                </c:pt>
                <c:pt idx="265">
                  <c:v>625574</c:v>
                </c:pt>
                <c:pt idx="266">
                  <c:v>626898</c:v>
                </c:pt>
                <c:pt idx="267">
                  <c:v>628301</c:v>
                </c:pt>
                <c:pt idx="268">
                  <c:v>629260</c:v>
                </c:pt>
                <c:pt idx="269">
                  <c:v>630436</c:v>
                </c:pt>
                <c:pt idx="270">
                  <c:v>634543</c:v>
                </c:pt>
                <c:pt idx="271">
                  <c:v>635257</c:v>
                </c:pt>
                <c:pt idx="272">
                  <c:v>639568</c:v>
                </c:pt>
                <c:pt idx="273">
                  <c:v>641706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  <c:pt idx="265">
                  <c:v>150376</c:v>
                </c:pt>
                <c:pt idx="266">
                  <c:v>150376</c:v>
                </c:pt>
                <c:pt idx="267">
                  <c:v>150376</c:v>
                </c:pt>
                <c:pt idx="268">
                  <c:v>150376</c:v>
                </c:pt>
                <c:pt idx="269">
                  <c:v>150376</c:v>
                </c:pt>
                <c:pt idx="270">
                  <c:v>150376</c:v>
                </c:pt>
                <c:pt idx="271">
                  <c:v>150376</c:v>
                </c:pt>
                <c:pt idx="272">
                  <c:v>150376</c:v>
                </c:pt>
                <c:pt idx="273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  <c:pt idx="264">
                  <c:v>104035</c:v>
                </c:pt>
                <c:pt idx="265">
                  <c:v>105203</c:v>
                </c:pt>
                <c:pt idx="266">
                  <c:v>106374</c:v>
                </c:pt>
                <c:pt idx="267">
                  <c:v>107043</c:v>
                </c:pt>
                <c:pt idx="268">
                  <c:v>108014</c:v>
                </c:pt>
                <c:pt idx="269">
                  <c:v>108014</c:v>
                </c:pt>
                <c:pt idx="270">
                  <c:v>108014</c:v>
                </c:pt>
                <c:pt idx="271">
                  <c:v>109611</c:v>
                </c:pt>
                <c:pt idx="272">
                  <c:v>110515</c:v>
                </c:pt>
                <c:pt idx="273">
                  <c:v>111715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  <c:pt idx="265">
                  <c:v>3124593</c:v>
                </c:pt>
                <c:pt idx="266">
                  <c:v>3155794</c:v>
                </c:pt>
                <c:pt idx="267">
                  <c:v>3177397</c:v>
                </c:pt>
                <c:pt idx="268">
                  <c:v>3197539</c:v>
                </c:pt>
                <c:pt idx="269">
                  <c:v>3220573</c:v>
                </c:pt>
                <c:pt idx="270">
                  <c:v>3234138</c:v>
                </c:pt>
                <c:pt idx="271">
                  <c:v>3272603</c:v>
                </c:pt>
                <c:pt idx="272">
                  <c:v>3295148</c:v>
                </c:pt>
                <c:pt idx="273">
                  <c:v>3323354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Recovered!$C$12:$KZ$12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  <c:pt idx="264">
                  <c:v>4526393</c:v>
                </c:pt>
                <c:pt idx="265">
                  <c:v>4526393</c:v>
                </c:pt>
                <c:pt idx="266">
                  <c:v>4526393</c:v>
                </c:pt>
                <c:pt idx="267">
                  <c:v>4526393</c:v>
                </c:pt>
                <c:pt idx="268">
                  <c:v>4526393</c:v>
                </c:pt>
                <c:pt idx="269">
                  <c:v>4526393</c:v>
                </c:pt>
                <c:pt idx="270">
                  <c:v>4526393</c:v>
                </c:pt>
                <c:pt idx="271">
                  <c:v>4526393</c:v>
                </c:pt>
                <c:pt idx="272">
                  <c:v>4526393</c:v>
                </c:pt>
                <c:pt idx="273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  <c:pt idx="265">
                  <c:v>6301927</c:v>
                </c:pt>
                <c:pt idx="266">
                  <c:v>6383441</c:v>
                </c:pt>
                <c:pt idx="267">
                  <c:v>6453779</c:v>
                </c:pt>
                <c:pt idx="268">
                  <c:v>6524595</c:v>
                </c:pt>
                <c:pt idx="269">
                  <c:v>6597209</c:v>
                </c:pt>
                <c:pt idx="270">
                  <c:v>6663608</c:v>
                </c:pt>
                <c:pt idx="271">
                  <c:v>6733328</c:v>
                </c:pt>
                <c:pt idx="272">
                  <c:v>6795103</c:v>
                </c:pt>
                <c:pt idx="273">
                  <c:v>6874518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Recovered!$C$11:$KZ$11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  <c:pt idx="265">
                  <c:v>280533</c:v>
                </c:pt>
                <c:pt idx="266">
                  <c:v>283656</c:v>
                </c:pt>
                <c:pt idx="267">
                  <c:v>286137</c:v>
                </c:pt>
                <c:pt idx="268">
                  <c:v>289027</c:v>
                </c:pt>
                <c:pt idx="269">
                  <c:v>291129</c:v>
                </c:pt>
                <c:pt idx="270">
                  <c:v>293447</c:v>
                </c:pt>
                <c:pt idx="271">
                  <c:v>296672</c:v>
                </c:pt>
                <c:pt idx="272">
                  <c:v>299743</c:v>
                </c:pt>
                <c:pt idx="273">
                  <c:v>304173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Recovered!$D$53:$KZ$53</c:f>
              <c:numCache>
                <c:formatCode>General</c:formatCode>
                <c:ptCount val="30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36669</c:v>
                </c:pt>
                <c:pt idx="84">
                  <c:v>30820</c:v>
                </c:pt>
                <c:pt idx="85">
                  <c:v>26122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27766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36546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55853</c:v>
                </c:pt>
                <c:pt idx="112">
                  <c:v>39715</c:v>
                </c:pt>
                <c:pt idx="113">
                  <c:v>48008</c:v>
                </c:pt>
                <c:pt idx="114">
                  <c:v>56592</c:v>
                </c:pt>
                <c:pt idx="115">
                  <c:v>40903</c:v>
                </c:pt>
                <c:pt idx="116">
                  <c:v>52920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55433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66854</c:v>
                </c:pt>
                <c:pt idx="127">
                  <c:v>77346</c:v>
                </c:pt>
                <c:pt idx="128">
                  <c:v>70452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70051</c:v>
                </c:pt>
                <c:pt idx="134">
                  <c:v>69157</c:v>
                </c:pt>
                <c:pt idx="135">
                  <c:v>72204</c:v>
                </c:pt>
                <c:pt idx="136">
                  <c:v>55100</c:v>
                </c:pt>
                <c:pt idx="137">
                  <c:v>151551</c:v>
                </c:pt>
                <c:pt idx="138">
                  <c:v>82282</c:v>
                </c:pt>
                <c:pt idx="139">
                  <c:v>79135</c:v>
                </c:pt>
                <c:pt idx="140">
                  <c:v>85880</c:v>
                </c:pt>
                <c:pt idx="141">
                  <c:v>79724</c:v>
                </c:pt>
                <c:pt idx="142">
                  <c:v>85931</c:v>
                </c:pt>
                <c:pt idx="143">
                  <c:v>70785</c:v>
                </c:pt>
                <c:pt idx="144">
                  <c:v>80208</c:v>
                </c:pt>
                <c:pt idx="145">
                  <c:v>97832</c:v>
                </c:pt>
                <c:pt idx="146">
                  <c:v>118786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68736</c:v>
                </c:pt>
                <c:pt idx="151">
                  <c:v>91626</c:v>
                </c:pt>
                <c:pt idx="152">
                  <c:v>104075</c:v>
                </c:pt>
                <c:pt idx="153">
                  <c:v>115701</c:v>
                </c:pt>
                <c:pt idx="154">
                  <c:v>92851</c:v>
                </c:pt>
                <c:pt idx="155">
                  <c:v>106707</c:v>
                </c:pt>
                <c:pt idx="156">
                  <c:v>106358</c:v>
                </c:pt>
                <c:pt idx="157">
                  <c:v>89120</c:v>
                </c:pt>
                <c:pt idx="158">
                  <c:v>94556</c:v>
                </c:pt>
                <c:pt idx="159">
                  <c:v>117312</c:v>
                </c:pt>
                <c:pt idx="160">
                  <c:v>115922</c:v>
                </c:pt>
                <c:pt idx="161">
                  <c:v>284870</c:v>
                </c:pt>
                <c:pt idx="162">
                  <c:v>109897</c:v>
                </c:pt>
                <c:pt idx="163">
                  <c:v>195828</c:v>
                </c:pt>
                <c:pt idx="164">
                  <c:v>119322</c:v>
                </c:pt>
                <c:pt idx="165">
                  <c:v>123596</c:v>
                </c:pt>
                <c:pt idx="166">
                  <c:v>145021</c:v>
                </c:pt>
                <c:pt idx="167">
                  <c:v>157944</c:v>
                </c:pt>
                <c:pt idx="168">
                  <c:v>134514</c:v>
                </c:pt>
                <c:pt idx="169">
                  <c:v>139278</c:v>
                </c:pt>
                <c:pt idx="170">
                  <c:v>125709</c:v>
                </c:pt>
                <c:pt idx="171">
                  <c:v>111671</c:v>
                </c:pt>
                <c:pt idx="172">
                  <c:v>140329</c:v>
                </c:pt>
                <c:pt idx="173">
                  <c:v>142200</c:v>
                </c:pt>
                <c:pt idx="174">
                  <c:v>159729</c:v>
                </c:pt>
                <c:pt idx="175">
                  <c:v>152340</c:v>
                </c:pt>
                <c:pt idx="176">
                  <c:v>183297</c:v>
                </c:pt>
                <c:pt idx="177">
                  <c:v>150956</c:v>
                </c:pt>
                <c:pt idx="178">
                  <c:v>87844</c:v>
                </c:pt>
                <c:pt idx="179">
                  <c:v>158996</c:v>
                </c:pt>
                <c:pt idx="180">
                  <c:v>174631</c:v>
                </c:pt>
                <c:pt idx="181">
                  <c:v>176365</c:v>
                </c:pt>
                <c:pt idx="182">
                  <c:v>170164</c:v>
                </c:pt>
                <c:pt idx="183">
                  <c:v>229313</c:v>
                </c:pt>
                <c:pt idx="184">
                  <c:v>219313</c:v>
                </c:pt>
                <c:pt idx="185">
                  <c:v>140476</c:v>
                </c:pt>
                <c:pt idx="186">
                  <c:v>169599</c:v>
                </c:pt>
                <c:pt idx="187">
                  <c:v>173792</c:v>
                </c:pt>
                <c:pt idx="188">
                  <c:v>201407</c:v>
                </c:pt>
                <c:pt idx="189">
                  <c:v>222450</c:v>
                </c:pt>
                <c:pt idx="190">
                  <c:v>198525</c:v>
                </c:pt>
                <c:pt idx="191">
                  <c:v>184590</c:v>
                </c:pt>
                <c:pt idx="192">
                  <c:v>136698</c:v>
                </c:pt>
                <c:pt idx="193">
                  <c:v>222404</c:v>
                </c:pt>
                <c:pt idx="194">
                  <c:v>221554</c:v>
                </c:pt>
                <c:pt idx="195">
                  <c:v>221696</c:v>
                </c:pt>
                <c:pt idx="196">
                  <c:v>188944</c:v>
                </c:pt>
                <c:pt idx="197">
                  <c:v>192570</c:v>
                </c:pt>
                <c:pt idx="198">
                  <c:v>201308</c:v>
                </c:pt>
                <c:pt idx="199">
                  <c:v>176837</c:v>
                </c:pt>
                <c:pt idx="200">
                  <c:v>164144</c:v>
                </c:pt>
                <c:pt idx="201">
                  <c:v>305143</c:v>
                </c:pt>
                <c:pt idx="202">
                  <c:v>241409</c:v>
                </c:pt>
                <c:pt idx="203">
                  <c:v>164906</c:v>
                </c:pt>
                <c:pt idx="204">
                  <c:v>284379</c:v>
                </c:pt>
                <c:pt idx="205">
                  <c:v>168964</c:v>
                </c:pt>
                <c:pt idx="206">
                  <c:v>231211</c:v>
                </c:pt>
                <c:pt idx="207">
                  <c:v>209829</c:v>
                </c:pt>
                <c:pt idx="208">
                  <c:v>227730</c:v>
                </c:pt>
                <c:pt idx="209">
                  <c:v>217248</c:v>
                </c:pt>
                <c:pt idx="210">
                  <c:v>207821</c:v>
                </c:pt>
                <c:pt idx="211">
                  <c:v>170031</c:v>
                </c:pt>
                <c:pt idx="212">
                  <c:v>210080</c:v>
                </c:pt>
                <c:pt idx="213">
                  <c:v>214993</c:v>
                </c:pt>
                <c:pt idx="214">
                  <c:v>200123</c:v>
                </c:pt>
                <c:pt idx="215">
                  <c:v>232776</c:v>
                </c:pt>
                <c:pt idx="216">
                  <c:v>224463</c:v>
                </c:pt>
                <c:pt idx="217">
                  <c:v>201697</c:v>
                </c:pt>
                <c:pt idx="218">
                  <c:v>200545</c:v>
                </c:pt>
                <c:pt idx="219">
                  <c:v>211728</c:v>
                </c:pt>
                <c:pt idx="220">
                  <c:v>208549</c:v>
                </c:pt>
                <c:pt idx="221">
                  <c:v>201403</c:v>
                </c:pt>
                <c:pt idx="222">
                  <c:v>254977</c:v>
                </c:pt>
                <c:pt idx="223">
                  <c:v>218760</c:v>
                </c:pt>
                <c:pt idx="224">
                  <c:v>220888</c:v>
                </c:pt>
                <c:pt idx="225">
                  <c:v>213856</c:v>
                </c:pt>
                <c:pt idx="226">
                  <c:v>200990</c:v>
                </c:pt>
                <c:pt idx="227">
                  <c:v>210230</c:v>
                </c:pt>
                <c:pt idx="228">
                  <c:v>198789</c:v>
                </c:pt>
                <c:pt idx="229">
                  <c:v>200841</c:v>
                </c:pt>
                <c:pt idx="230">
                  <c:v>239966</c:v>
                </c:pt>
                <c:pt idx="231">
                  <c:v>215674</c:v>
                </c:pt>
                <c:pt idx="232">
                  <c:v>223509</c:v>
                </c:pt>
                <c:pt idx="233">
                  <c:v>223464</c:v>
                </c:pt>
                <c:pt idx="234">
                  <c:v>185938</c:v>
                </c:pt>
                <c:pt idx="235">
                  <c:v>229595</c:v>
                </c:pt>
                <c:pt idx="236">
                  <c:v>224693</c:v>
                </c:pt>
                <c:pt idx="237">
                  <c:v>229084</c:v>
                </c:pt>
                <c:pt idx="238">
                  <c:v>219468</c:v>
                </c:pt>
                <c:pt idx="239">
                  <c:v>251900</c:v>
                </c:pt>
                <c:pt idx="240">
                  <c:v>237906</c:v>
                </c:pt>
                <c:pt idx="241">
                  <c:v>236123</c:v>
                </c:pt>
                <c:pt idx="242">
                  <c:v>243350</c:v>
                </c:pt>
                <c:pt idx="243">
                  <c:v>218205</c:v>
                </c:pt>
                <c:pt idx="244">
                  <c:v>263693</c:v>
                </c:pt>
                <c:pt idx="245">
                  <c:v>254715</c:v>
                </c:pt>
                <c:pt idx="246">
                  <c:v>239713</c:v>
                </c:pt>
                <c:pt idx="247">
                  <c:v>243341</c:v>
                </c:pt>
                <c:pt idx="248">
                  <c:v>210361</c:v>
                </c:pt>
                <c:pt idx="249">
                  <c:v>225550</c:v>
                </c:pt>
                <c:pt idx="250">
                  <c:v>236671</c:v>
                </c:pt>
                <c:pt idx="251">
                  <c:v>249355</c:v>
                </c:pt>
                <c:pt idx="252">
                  <c:v>220606</c:v>
                </c:pt>
                <c:pt idx="253">
                  <c:v>171887</c:v>
                </c:pt>
                <c:pt idx="254">
                  <c:v>258181</c:v>
                </c:pt>
                <c:pt idx="255">
                  <c:v>218169</c:v>
                </c:pt>
                <c:pt idx="256">
                  <c:v>238822</c:v>
                </c:pt>
                <c:pt idx="257">
                  <c:v>231563</c:v>
                </c:pt>
                <c:pt idx="258">
                  <c:v>255399</c:v>
                </c:pt>
                <c:pt idx="259">
                  <c:v>219487</c:v>
                </c:pt>
                <c:pt idx="260">
                  <c:v>205269</c:v>
                </c:pt>
                <c:pt idx="261">
                  <c:v>192028</c:v>
                </c:pt>
                <c:pt idx="262">
                  <c:v>217814</c:v>
                </c:pt>
                <c:pt idx="263">
                  <c:v>203230</c:v>
                </c:pt>
                <c:pt idx="264">
                  <c:v>190440</c:v>
                </c:pt>
                <c:pt idx="265">
                  <c:v>211941</c:v>
                </c:pt>
                <c:pt idx="266">
                  <c:v>207152</c:v>
                </c:pt>
                <c:pt idx="267">
                  <c:v>204650</c:v>
                </c:pt>
                <c:pt idx="268">
                  <c:v>198680</c:v>
                </c:pt>
                <c:pt idx="269">
                  <c:v>198991</c:v>
                </c:pt>
                <c:pt idx="270">
                  <c:v>210297</c:v>
                </c:pt>
                <c:pt idx="271">
                  <c:v>210406</c:v>
                </c:pt>
                <c:pt idx="272">
                  <c:v>211105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  <c:pt idx="263">
                  <c:v>894</c:v>
                </c:pt>
                <c:pt idx="264">
                  <c:v>915</c:v>
                </c:pt>
                <c:pt idx="265">
                  <c:v>1324</c:v>
                </c:pt>
                <c:pt idx="266">
                  <c:v>1403</c:v>
                </c:pt>
                <c:pt idx="267">
                  <c:v>959</c:v>
                </c:pt>
                <c:pt idx="268">
                  <c:v>1176</c:v>
                </c:pt>
                <c:pt idx="269">
                  <c:v>4107</c:v>
                </c:pt>
                <c:pt idx="270">
                  <c:v>714</c:v>
                </c:pt>
                <c:pt idx="271">
                  <c:v>4311</c:v>
                </c:pt>
                <c:pt idx="272">
                  <c:v>2138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Recovered!$D$62:$KZ$62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  <c:pt idx="263">
                  <c:v>77760</c:v>
                </c:pt>
                <c:pt idx="264">
                  <c:v>74632</c:v>
                </c:pt>
                <c:pt idx="265">
                  <c:v>81514</c:v>
                </c:pt>
                <c:pt idx="266">
                  <c:v>70338</c:v>
                </c:pt>
                <c:pt idx="267">
                  <c:v>70816</c:v>
                </c:pt>
                <c:pt idx="268">
                  <c:v>72614</c:v>
                </c:pt>
                <c:pt idx="269">
                  <c:v>66399</c:v>
                </c:pt>
                <c:pt idx="270">
                  <c:v>69720</c:v>
                </c:pt>
                <c:pt idx="271">
                  <c:v>61775</c:v>
                </c:pt>
                <c:pt idx="272">
                  <c:v>79415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  <c:pt idx="263">
                  <c:v>31651</c:v>
                </c:pt>
                <c:pt idx="264">
                  <c:v>17865</c:v>
                </c:pt>
                <c:pt idx="265">
                  <c:v>31201</c:v>
                </c:pt>
                <c:pt idx="266">
                  <c:v>21603</c:v>
                </c:pt>
                <c:pt idx="267">
                  <c:v>20142</c:v>
                </c:pt>
                <c:pt idx="268">
                  <c:v>23034</c:v>
                </c:pt>
                <c:pt idx="269">
                  <c:v>13565</c:v>
                </c:pt>
                <c:pt idx="270">
                  <c:v>38465</c:v>
                </c:pt>
                <c:pt idx="271">
                  <c:v>22545</c:v>
                </c:pt>
                <c:pt idx="272">
                  <c:v>28206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5809478609116507"/>
          <c:y val="0.25008186756344958"/>
          <c:w val="0.13359931354904064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  <c:pt idx="263">
                  <c:v>8</c:v>
                </c:pt>
                <c:pt idx="264">
                  <c:v>24</c:v>
                </c:pt>
                <c:pt idx="265">
                  <c:v>16</c:v>
                </c:pt>
                <c:pt idx="266">
                  <c:v>10</c:v>
                </c:pt>
                <c:pt idx="267">
                  <c:v>4</c:v>
                </c:pt>
                <c:pt idx="268">
                  <c:v>7</c:v>
                </c:pt>
                <c:pt idx="269">
                  <c:v>17</c:v>
                </c:pt>
                <c:pt idx="270">
                  <c:v>24</c:v>
                </c:pt>
                <c:pt idx="271">
                  <c:v>13</c:v>
                </c:pt>
                <c:pt idx="27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  <c:pt idx="263">
                  <c:v>891</c:v>
                </c:pt>
                <c:pt idx="264">
                  <c:v>1428</c:v>
                </c:pt>
                <c:pt idx="265">
                  <c:v>2037</c:v>
                </c:pt>
                <c:pt idx="266">
                  <c:v>1899</c:v>
                </c:pt>
                <c:pt idx="267">
                  <c:v>1908</c:v>
                </c:pt>
                <c:pt idx="268">
                  <c:v>1255</c:v>
                </c:pt>
                <c:pt idx="269">
                  <c:v>2334</c:v>
                </c:pt>
                <c:pt idx="270">
                  <c:v>1498</c:v>
                </c:pt>
                <c:pt idx="271">
                  <c:v>2046</c:v>
                </c:pt>
                <c:pt idx="272">
                  <c:v>2369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803</c:v>
                </c:pt>
                <c:pt idx="264">
                  <c:v>1168</c:v>
                </c:pt>
                <c:pt idx="265">
                  <c:v>1171</c:v>
                </c:pt>
                <c:pt idx="266">
                  <c:v>669</c:v>
                </c:pt>
                <c:pt idx="267">
                  <c:v>971</c:v>
                </c:pt>
                <c:pt idx="268">
                  <c:v>0</c:v>
                </c:pt>
                <c:pt idx="269">
                  <c:v>0</c:v>
                </c:pt>
                <c:pt idx="270">
                  <c:v>1597</c:v>
                </c:pt>
                <c:pt idx="271">
                  <c:v>904</c:v>
                </c:pt>
                <c:pt idx="272">
                  <c:v>1200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Recovered!$D$61:$KZ$61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  <c:pt idx="263">
                  <c:v>1408</c:v>
                </c:pt>
                <c:pt idx="264">
                  <c:v>2142</c:v>
                </c:pt>
                <c:pt idx="265">
                  <c:v>3123</c:v>
                </c:pt>
                <c:pt idx="266">
                  <c:v>2481</c:v>
                </c:pt>
                <c:pt idx="267">
                  <c:v>2890</c:v>
                </c:pt>
                <c:pt idx="268">
                  <c:v>2102</c:v>
                </c:pt>
                <c:pt idx="269">
                  <c:v>2318</c:v>
                </c:pt>
                <c:pt idx="270">
                  <c:v>3225</c:v>
                </c:pt>
                <c:pt idx="271">
                  <c:v>3071</c:v>
                </c:pt>
                <c:pt idx="272">
                  <c:v>4430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39840896176643"/>
          <c:y val="0.25008186756344958"/>
          <c:w val="0.15329564087994155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1067816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  <c:pt idx="268">
                  <c:v>1104123</c:v>
                </c:pt>
                <c:pt idx="269">
                  <c:v>1109602</c:v>
                </c:pt>
                <c:pt idx="270">
                  <c:v>1112947</c:v>
                </c:pt>
                <c:pt idx="271">
                  <c:v>1117927</c:v>
                </c:pt>
                <c:pt idx="272">
                  <c:v>1124512</c:v>
                </c:pt>
                <c:pt idx="273">
                  <c:v>1131072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4822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  <c:pt idx="271">
                  <c:v>6585</c:v>
                </c:pt>
                <c:pt idx="272">
                  <c:v>6560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  <c:pt idx="270">
                  <c:v>219674</c:v>
                </c:pt>
                <c:pt idx="271">
                  <c:v>220119</c:v>
                </c:pt>
                <c:pt idx="272">
                  <c:v>221052</c:v>
                </c:pt>
                <c:pt idx="273">
                  <c:v>222176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Deaths!$C$12:$KZ$12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150198</c:v>
                </c:pt>
                <c:pt idx="263">
                  <c:v>150488</c:v>
                </c:pt>
                <c:pt idx="264">
                  <c:v>150689</c:v>
                </c:pt>
                <c:pt idx="265">
                  <c:v>150998</c:v>
                </c:pt>
                <c:pt idx="266">
                  <c:v>151747</c:v>
                </c:pt>
                <c:pt idx="267">
                  <c:v>152460</c:v>
                </c:pt>
                <c:pt idx="268">
                  <c:v>153214</c:v>
                </c:pt>
                <c:pt idx="269">
                  <c:v>153675</c:v>
                </c:pt>
                <c:pt idx="270">
                  <c:v>153675</c:v>
                </c:pt>
                <c:pt idx="271">
                  <c:v>154176</c:v>
                </c:pt>
                <c:pt idx="272">
                  <c:v>154837</c:v>
                </c:pt>
                <c:pt idx="273">
                  <c:v>155403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  <c:pt idx="265">
                  <c:v>110586</c:v>
                </c:pt>
                <c:pt idx="266">
                  <c:v>111266</c:v>
                </c:pt>
                <c:pt idx="267">
                  <c:v>112161</c:v>
                </c:pt>
                <c:pt idx="268">
                  <c:v>112998</c:v>
                </c:pt>
                <c:pt idx="269">
                  <c:v>114031</c:v>
                </c:pt>
                <c:pt idx="270">
                  <c:v>114610</c:v>
                </c:pt>
                <c:pt idx="271">
                  <c:v>115197</c:v>
                </c:pt>
                <c:pt idx="272">
                  <c:v>115914</c:v>
                </c:pt>
                <c:pt idx="273">
                  <c:v>116616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Deaths!$C$11:$KZ$11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Deaths!$D$61:$KZ$61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Deaths!$D$64:$KZ$64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559</c:v>
                </c:pt>
                <c:pt idx="262">
                  <c:v>290</c:v>
                </c:pt>
                <c:pt idx="263">
                  <c:v>201</c:v>
                </c:pt>
                <c:pt idx="264">
                  <c:v>309</c:v>
                </c:pt>
                <c:pt idx="265">
                  <c:v>749</c:v>
                </c:pt>
                <c:pt idx="266">
                  <c:v>713</c:v>
                </c:pt>
                <c:pt idx="267">
                  <c:v>754</c:v>
                </c:pt>
                <c:pt idx="268">
                  <c:v>461</c:v>
                </c:pt>
                <c:pt idx="269">
                  <c:v>0</c:v>
                </c:pt>
                <c:pt idx="270">
                  <c:v>501</c:v>
                </c:pt>
                <c:pt idx="271">
                  <c:v>661</c:v>
                </c:pt>
                <c:pt idx="272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Deaths!$D$62:$KZ$62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  <c:pt idx="263">
                  <c:v>706</c:v>
                </c:pt>
                <c:pt idx="264">
                  <c:v>730</c:v>
                </c:pt>
                <c:pt idx="265">
                  <c:v>680</c:v>
                </c:pt>
                <c:pt idx="266">
                  <c:v>895</c:v>
                </c:pt>
                <c:pt idx="267">
                  <c:v>837</c:v>
                </c:pt>
                <c:pt idx="268">
                  <c:v>1033</c:v>
                </c:pt>
                <c:pt idx="269">
                  <c:v>579</c:v>
                </c:pt>
                <c:pt idx="270">
                  <c:v>587</c:v>
                </c:pt>
                <c:pt idx="271">
                  <c:v>717</c:v>
                </c:pt>
                <c:pt idx="272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</c:strCache>
            </c:strRef>
          </c:cat>
          <c:val>
            <c:numRef>
              <c:f>Deaths!$D$63:$KZ$63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  <c:pt idx="264">
                  <c:v>0.94478406192277242</c:v>
                </c:pt>
                <c:pt idx="265">
                  <c:v>0.94446026772999148</c:v>
                </c:pt>
                <c:pt idx="266">
                  <c:v>0.94429644510437594</c:v>
                </c:pt>
                <c:pt idx="267">
                  <c:v>0.94425822740727838</c:v>
                </c:pt>
                <c:pt idx="268">
                  <c:v>0.94434076903046615</c:v>
                </c:pt>
                <c:pt idx="269">
                  <c:v>0.94437836551977683</c:v>
                </c:pt>
                <c:pt idx="270">
                  <c:v>0.94411225040474911</c:v>
                </c:pt>
                <c:pt idx="271">
                  <c:v>0.94372051950289693</c:v>
                </c:pt>
                <c:pt idx="272">
                  <c:v>0.94374825953773323</c:v>
                </c:pt>
                <c:pt idx="273">
                  <c:v>0.94377612831669655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  <c:pt idx="264">
                  <c:v>0.13079604775925291</c:v>
                </c:pt>
                <c:pt idx="265">
                  <c:v>0.13025291619051726</c:v>
                </c:pt>
                <c:pt idx="266">
                  <c:v>0.12943992238384328</c:v>
                </c:pt>
                <c:pt idx="267">
                  <c:v>0.12882522951377082</c:v>
                </c:pt>
                <c:pt idx="268">
                  <c:v>0.12812918793242326</c:v>
                </c:pt>
                <c:pt idx="269">
                  <c:v>0.12770963687101936</c:v>
                </c:pt>
                <c:pt idx="270">
                  <c:v>0.12688365439368898</c:v>
                </c:pt>
                <c:pt idx="271">
                  <c:v>0.1264473797807131</c:v>
                </c:pt>
                <c:pt idx="272">
                  <c:v>0.12582701998560214</c:v>
                </c:pt>
                <c:pt idx="273">
                  <c:v>0.12519119256575326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  <c:pt idx="264">
                  <c:v>2.7801382676390846E-2</c:v>
                </c:pt>
                <c:pt idx="265">
                  <c:v>2.8011100027656843E-2</c:v>
                </c:pt>
                <c:pt idx="266">
                  <c:v>2.8138947583826963E-2</c:v>
                </c:pt>
                <c:pt idx="267">
                  <c:v>2.8315367841511885E-2</c:v>
                </c:pt>
                <c:pt idx="268">
                  <c:v>2.8364961474916232E-2</c:v>
                </c:pt>
                <c:pt idx="269">
                  <c:v>2.8370455764405621E-2</c:v>
                </c:pt>
                <c:pt idx="270">
                  <c:v>2.8285764164321131E-2</c:v>
                </c:pt>
                <c:pt idx="271">
                  <c:v>2.8286085332444103E-2</c:v>
                </c:pt>
                <c:pt idx="272">
                  <c:v>2.834293492792727E-2</c:v>
                </c:pt>
                <c:pt idx="273">
                  <c:v>2.8376236094644989E-2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  <c:pt idx="264">
                  <c:v>0.18051226158038147</c:v>
                </c:pt>
                <c:pt idx="265">
                  <c:v>0.18086937574899226</c:v>
                </c:pt>
                <c:pt idx="266">
                  <c:v>0.18180086947532226</c:v>
                </c:pt>
                <c:pt idx="267">
                  <c:v>0.18242365260508131</c:v>
                </c:pt>
                <c:pt idx="268">
                  <c:v>0.1834092673946924</c:v>
                </c:pt>
                <c:pt idx="269">
                  <c:v>0.1834092673946924</c:v>
                </c:pt>
                <c:pt idx="270">
                  <c:v>0.1834092673946924</c:v>
                </c:pt>
                <c:pt idx="271">
                  <c:v>0.18437038965547167</c:v>
                </c:pt>
                <c:pt idx="272">
                  <c:v>0.18533366560844267</c:v>
                </c:pt>
                <c:pt idx="273">
                  <c:v>0.18602158686167736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  <c:pt idx="264">
                  <c:v>0.23916541122438531</c:v>
                </c:pt>
                <c:pt idx="265">
                  <c:v>0.23868003039403698</c:v>
                </c:pt>
                <c:pt idx="266">
                  <c:v>0.23709048138160538</c:v>
                </c:pt>
                <c:pt idx="267">
                  <c:v>0.23643795162245254</c:v>
                </c:pt>
                <c:pt idx="268">
                  <c:v>0.23578064087053113</c:v>
                </c:pt>
                <c:pt idx="269">
                  <c:v>0.23578064087053113</c:v>
                </c:pt>
                <c:pt idx="270">
                  <c:v>0.23578064087053113</c:v>
                </c:pt>
                <c:pt idx="271">
                  <c:v>0.23486995490653226</c:v>
                </c:pt>
                <c:pt idx="272">
                  <c:v>0.23488850273118117</c:v>
                </c:pt>
                <c:pt idx="273">
                  <c:v>0.23372659304479046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0.72499999999999998</c:v>
                </c:pt>
                <c:pt idx="60">
                  <c:v>0.76329787234042556</c:v>
                </c:pt>
                <c:pt idx="61">
                  <c:v>0.81083953241232731</c:v>
                </c:pt>
                <c:pt idx="62">
                  <c:v>0.74222222222222223</c:v>
                </c:pt>
                <c:pt idx="63">
                  <c:v>0.7860106698280972</c:v>
                </c:pt>
                <c:pt idx="64">
                  <c:v>0.71801242236024843</c:v>
                </c:pt>
                <c:pt idx="65">
                  <c:v>0.72174191482548833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0.42782665363310524</c:v>
                </c:pt>
                <c:pt idx="70">
                  <c:v>0.43112244897959184</c:v>
                </c:pt>
                <c:pt idx="71">
                  <c:v>0.4681831610044313</c:v>
                </c:pt>
                <c:pt idx="72">
                  <c:v>0.48964248159831758</c:v>
                </c:pt>
                <c:pt idx="73">
                  <c:v>0.4252990782506374</c:v>
                </c:pt>
                <c:pt idx="74">
                  <c:v>0.41594697730467967</c:v>
                </c:pt>
                <c:pt idx="75">
                  <c:v>0.42028599342748024</c:v>
                </c:pt>
                <c:pt idx="76">
                  <c:v>0.43516740202439658</c:v>
                </c:pt>
                <c:pt idx="77">
                  <c:v>0.44530514221133921</c:v>
                </c:pt>
                <c:pt idx="78">
                  <c:v>0.4541470645098924</c:v>
                </c:pt>
                <c:pt idx="79">
                  <c:v>0.44792805231164545</c:v>
                </c:pt>
                <c:pt idx="80">
                  <c:v>0.44906444906444909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0.39886728336794414</c:v>
                </c:pt>
                <c:pt idx="84">
                  <c:v>0.39701610009606814</c:v>
                </c:pt>
                <c:pt idx="85">
                  <c:v>0.40005483658697083</c:v>
                </c:pt>
                <c:pt idx="86">
                  <c:v>0.39715800854656852</c:v>
                </c:pt>
                <c:pt idx="87">
                  <c:v>0.38464458574546834</c:v>
                </c:pt>
                <c:pt idx="88">
                  <c:v>0.37643397932587458</c:v>
                </c:pt>
                <c:pt idx="89">
                  <c:v>0.38167658323074821</c:v>
                </c:pt>
                <c:pt idx="90">
                  <c:v>0.38558321554914665</c:v>
                </c:pt>
                <c:pt idx="91">
                  <c:v>0.39079491318555848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0.29984946128972106</c:v>
                </c:pt>
                <c:pt idx="100">
                  <c:v>0.29249901864784772</c:v>
                </c:pt>
                <c:pt idx="101">
                  <c:v>0.28379553816814157</c:v>
                </c:pt>
                <c:pt idx="102">
                  <c:v>0.28152730086183864</c:v>
                </c:pt>
                <c:pt idx="103">
                  <c:v>0.27752882280967878</c:v>
                </c:pt>
                <c:pt idx="104">
                  <c:v>0.28108925067614149</c:v>
                </c:pt>
                <c:pt idx="105">
                  <c:v>0.28730119414859684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0.27786894993459388</c:v>
                </c:pt>
                <c:pt idx="109">
                  <c:v>0.27663725283513868</c:v>
                </c:pt>
                <c:pt idx="110">
                  <c:v>0.26445518300680448</c:v>
                </c:pt>
                <c:pt idx="111">
                  <c:v>0.27026453215707152</c:v>
                </c:pt>
                <c:pt idx="112">
                  <c:v>0.2633713101236137</c:v>
                </c:pt>
                <c:pt idx="113">
                  <c:v>0.26493171770686047</c:v>
                </c:pt>
                <c:pt idx="114">
                  <c:v>0.26516503579707468</c:v>
                </c:pt>
                <c:pt idx="115">
                  <c:v>0.2547843568469339</c:v>
                </c:pt>
                <c:pt idx="116">
                  <c:v>0.25359611151166905</c:v>
                </c:pt>
                <c:pt idx="117">
                  <c:v>0.24855976032713542</c:v>
                </c:pt>
                <c:pt idx="118">
                  <c:v>0.24752526736473152</c:v>
                </c:pt>
                <c:pt idx="119">
                  <c:v>0.24733586171798877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0.21731132566040351</c:v>
                </c:pt>
                <c:pt idx="123">
                  <c:v>0.21577952459563257</c:v>
                </c:pt>
                <c:pt idx="124">
                  <c:v>0.2110970781065015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0.19482160572947216</c:v>
                </c:pt>
                <c:pt idx="131">
                  <c:v>0.1912890319597472</c:v>
                </c:pt>
                <c:pt idx="132">
                  <c:v>0.19089780084840366</c:v>
                </c:pt>
                <c:pt idx="133">
                  <c:v>0.18728368201404447</c:v>
                </c:pt>
                <c:pt idx="134">
                  <c:v>0.18685493551870058</c:v>
                </c:pt>
                <c:pt idx="135">
                  <c:v>0.18598999427203528</c:v>
                </c:pt>
                <c:pt idx="136">
                  <c:v>0.18415612889984248</c:v>
                </c:pt>
                <c:pt idx="137">
                  <c:v>0.18309325185243741</c:v>
                </c:pt>
                <c:pt idx="138">
                  <c:v>0.1802101482041277</c:v>
                </c:pt>
                <c:pt idx="139">
                  <c:v>0.17963206102097595</c:v>
                </c:pt>
                <c:pt idx="140">
                  <c:v>0.17837265102583294</c:v>
                </c:pt>
                <c:pt idx="141">
                  <c:v>0.17760520203234831</c:v>
                </c:pt>
                <c:pt idx="142">
                  <c:v>0.17672202452751298</c:v>
                </c:pt>
                <c:pt idx="143">
                  <c:v>0.17524700833930973</c:v>
                </c:pt>
                <c:pt idx="144">
                  <c:v>0.17427843279041261</c:v>
                </c:pt>
                <c:pt idx="145">
                  <c:v>0.17108593848879888</c:v>
                </c:pt>
                <c:pt idx="146">
                  <c:v>0.17031314652322471</c:v>
                </c:pt>
                <c:pt idx="147">
                  <c:v>0.16909030702874414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0.16556076597699906</c:v>
                </c:pt>
                <c:pt idx="151">
                  <c:v>0.16484143433996307</c:v>
                </c:pt>
                <c:pt idx="152">
                  <c:v>0.16135624393317552</c:v>
                </c:pt>
                <c:pt idx="153">
                  <c:v>0.16073652709356415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0.15058393369040435</c:v>
                </c:pt>
                <c:pt idx="161">
                  <c:v>0.14962227774962578</c:v>
                </c:pt>
                <c:pt idx="162">
                  <c:v>0.1417627464645744</c:v>
                </c:pt>
                <c:pt idx="163">
                  <c:v>0.14107808064957814</c:v>
                </c:pt>
                <c:pt idx="164">
                  <c:v>0.12698869792876707</c:v>
                </c:pt>
                <c:pt idx="165">
                  <c:v>0.12570819754324392</c:v>
                </c:pt>
                <c:pt idx="166">
                  <c:v>0.1239306840588503</c:v>
                </c:pt>
                <c:pt idx="167">
                  <c:v>0.12349532628055794</c:v>
                </c:pt>
                <c:pt idx="168">
                  <c:v>0.12225896371797751</c:v>
                </c:pt>
                <c:pt idx="169">
                  <c:v>0.12132009933657746</c:v>
                </c:pt>
                <c:pt idx="170">
                  <c:v>0.12043874959407343</c:v>
                </c:pt>
                <c:pt idx="171">
                  <c:v>0.11966122587211436</c:v>
                </c:pt>
                <c:pt idx="172">
                  <c:v>0.11888872350299008</c:v>
                </c:pt>
                <c:pt idx="173">
                  <c:v>0.11655260503971468</c:v>
                </c:pt>
                <c:pt idx="174">
                  <c:v>0.11555549560516824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0.11141784382380317</c:v>
                </c:pt>
                <c:pt idx="179">
                  <c:v>0.11099435372823702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9.6750610944431215E-2</c:v>
                </c:pt>
                <c:pt idx="192">
                  <c:v>9.59539209435471E-2</c:v>
                </c:pt>
                <c:pt idx="193">
                  <c:v>9.5776276370567653E-2</c:v>
                </c:pt>
                <c:pt idx="194">
                  <c:v>9.3494128315737654E-2</c:v>
                </c:pt>
                <c:pt idx="195">
                  <c:v>9.3373172490346573E-2</c:v>
                </c:pt>
                <c:pt idx="196">
                  <c:v>9.1463383035017665E-2</c:v>
                </c:pt>
                <c:pt idx="197">
                  <c:v>9.1029323047058686E-2</c:v>
                </c:pt>
                <c:pt idx="198">
                  <c:v>9.037439355772188E-2</c:v>
                </c:pt>
                <c:pt idx="199">
                  <c:v>8.9956062933077521E-2</c:v>
                </c:pt>
                <c:pt idx="200">
                  <c:v>8.9532111876399201E-2</c:v>
                </c:pt>
                <c:pt idx="201">
                  <c:v>8.9115156326071532E-2</c:v>
                </c:pt>
                <c:pt idx="202">
                  <c:v>8.7534364576566159E-2</c:v>
                </c:pt>
                <c:pt idx="203">
                  <c:v>8.647961070579889E-2</c:v>
                </c:pt>
                <c:pt idx="204">
                  <c:v>8.6052244920661325E-2</c:v>
                </c:pt>
                <c:pt idx="205">
                  <c:v>8.5724261522949707E-2</c:v>
                </c:pt>
                <c:pt idx="206">
                  <c:v>8.5243386536149574E-2</c:v>
                </c:pt>
                <c:pt idx="207">
                  <c:v>8.4885385210231534E-2</c:v>
                </c:pt>
                <c:pt idx="208">
                  <c:v>8.3729441892126846E-2</c:v>
                </c:pt>
                <c:pt idx="209">
                  <c:v>8.2997698990464067E-2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8.1564059746231168E-2</c:v>
                </c:pt>
                <c:pt idx="214">
                  <c:v>8.1293627103148858E-2</c:v>
                </c:pt>
                <c:pt idx="215">
                  <c:v>8.0625135635470094E-2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7.7526102613491327E-2</c:v>
                </c:pt>
                <c:pt idx="223">
                  <c:v>7.7358353048408601E-2</c:v>
                </c:pt>
                <c:pt idx="224">
                  <c:v>7.6830005298877804E-2</c:v>
                </c:pt>
                <c:pt idx="225">
                  <c:v>7.6128910785452031E-2</c:v>
                </c:pt>
                <c:pt idx="226">
                  <c:v>7.5981468270138533E-2</c:v>
                </c:pt>
                <c:pt idx="227">
                  <c:v>7.5701227627623768E-2</c:v>
                </c:pt>
                <c:pt idx="228">
                  <c:v>7.5432643366135047E-2</c:v>
                </c:pt>
                <c:pt idx="229">
                  <c:v>7.5005559358689827E-2</c:v>
                </c:pt>
                <c:pt idx="230">
                  <c:v>7.4413423865748785E-2</c:v>
                </c:pt>
                <c:pt idx="231">
                  <c:v>7.4021887018428975E-2</c:v>
                </c:pt>
                <c:pt idx="232">
                  <c:v>7.3891092248656115E-2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7.0290769150957416E-2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  <c:pt idx="264">
                  <c:v>6.4749279986561561E-2</c:v>
                </c:pt>
                <c:pt idx="265">
                  <c:v>6.4627538557333081E-2</c:v>
                </c:pt>
                <c:pt idx="266">
                  <c:v>6.4302839356165126E-2</c:v>
                </c:pt>
                <c:pt idx="267">
                  <c:v>6.4119674035054752E-2</c:v>
                </c:pt>
                <c:pt idx="268">
                  <c:v>6.398352045628454E-2</c:v>
                </c:pt>
                <c:pt idx="269">
                  <c:v>6.3748543181566447E-2</c:v>
                </c:pt>
                <c:pt idx="270">
                  <c:v>6.3603346099903521E-2</c:v>
                </c:pt>
                <c:pt idx="271">
                  <c:v>6.3022193005913441E-2</c:v>
                </c:pt>
                <c:pt idx="272">
                  <c:v>6.2866731130197376E-2</c:v>
                </c:pt>
                <c:pt idx="273">
                  <c:v>6.2663692029118354E-2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Outcomes)'!$B$11:$KZ$11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3.2279458729453273E-2</c:v>
                </c:pt>
                <c:pt idx="263">
                  <c:v>3.2177000013470514E-2</c:v>
                </c:pt>
                <c:pt idx="264">
                  <c:v>3.2218592703741347E-2</c:v>
                </c:pt>
                <c:pt idx="265">
                  <c:v>3.2282526733386198E-2</c:v>
                </c:pt>
                <c:pt idx="266">
                  <c:v>3.24374644623718E-2</c:v>
                </c:pt>
                <c:pt idx="267">
                  <c:v>3.2584909164703399E-2</c:v>
                </c:pt>
                <c:pt idx="268">
                  <c:v>3.2740783574347163E-2</c:v>
                </c:pt>
                <c:pt idx="269">
                  <c:v>3.2836061356373451E-2</c:v>
                </c:pt>
                <c:pt idx="270">
                  <c:v>3.2836061356373451E-2</c:v>
                </c:pt>
                <c:pt idx="271">
                  <c:v>3.2939584909441565E-2</c:v>
                </c:pt>
                <c:pt idx="272">
                  <c:v>3.3076135972810568E-2</c:v>
                </c:pt>
                <c:pt idx="273">
                  <c:v>3.3193031050477211E-2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  <c:pt idx="264">
                  <c:v>1.7335234713517163E-2</c:v>
                </c:pt>
                <c:pt idx="265">
                  <c:v>1.7245345155635552E-2</c:v>
                </c:pt>
                <c:pt idx="266">
                  <c:v>1.7131796707688277E-2</c:v>
                </c:pt>
                <c:pt idx="267">
                  <c:v>1.7082245649518577E-2</c:v>
                </c:pt>
                <c:pt idx="268">
                  <c:v>1.7023942263407834E-2</c:v>
                </c:pt>
                <c:pt idx="269">
                  <c:v>1.6991047854047835E-2</c:v>
                </c:pt>
                <c:pt idx="270">
                  <c:v>1.6908573905412897E-2</c:v>
                </c:pt>
                <c:pt idx="271">
                  <c:v>1.6820702268006613E-2</c:v>
                </c:pt>
                <c:pt idx="272">
                  <c:v>1.6772350581687183E-2</c:v>
                </c:pt>
                <c:pt idx="273">
                  <c:v>1.6680555686674009E-2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Outcomes)'!$B$10:$KZ$10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3.4075168528950039E-2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  <c:pt idx="264">
                  <c:v>3.346861969718537E-2</c:v>
                </c:pt>
                <c:pt idx="265">
                  <c:v>3.3361473390417451E-2</c:v>
                </c:pt>
                <c:pt idx="266">
                  <c:v>3.3118361670507072E-2</c:v>
                </c:pt>
                <c:pt idx="267">
                  <c:v>3.2915816085116741E-2</c:v>
                </c:pt>
                <c:pt idx="268">
                  <c:v>3.2707496653279787E-2</c:v>
                </c:pt>
                <c:pt idx="269">
                  <c:v>3.2517596389666149E-2</c:v>
                </c:pt>
                <c:pt idx="270">
                  <c:v>3.2310508005078405E-2</c:v>
                </c:pt>
                <c:pt idx="271">
                  <c:v>3.2109463189283358E-2</c:v>
                </c:pt>
                <c:pt idx="272">
                  <c:v>3.1916027452563583E-2</c:v>
                </c:pt>
                <c:pt idx="273">
                  <c:v>3.1555252734937152E-2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Death Rate (Known Outcomes)'!$B$2:$KZ$2</c:f>
              <c:numCache>
                <c:formatCode>0.0%</c:formatCode>
                <c:ptCount val="31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0.12571172425632565</c:v>
                </c:pt>
                <c:pt idx="60">
                  <c:v>0.13176334929927266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0.18715056114269057</c:v>
                </c:pt>
                <c:pt idx="67">
                  <c:v>0.19283646496297341</c:v>
                </c:pt>
                <c:pt idx="68">
                  <c:v>0.19425268195100903</c:v>
                </c:pt>
                <c:pt idx="69">
                  <c:v>0.19967865629725642</c:v>
                </c:pt>
                <c:pt idx="70">
                  <c:v>0.20538262878890853</c:v>
                </c:pt>
                <c:pt idx="71">
                  <c:v>0.21084914701935978</c:v>
                </c:pt>
                <c:pt idx="72">
                  <c:v>0.21626404650645306</c:v>
                </c:pt>
                <c:pt idx="73">
                  <c:v>0.21755902554537757</c:v>
                </c:pt>
                <c:pt idx="74">
                  <c:v>0.22069097980840796</c:v>
                </c:pt>
                <c:pt idx="75">
                  <c:v>0.22342007539447165</c:v>
                </c:pt>
                <c:pt idx="76">
                  <c:v>0.22642829482380275</c:v>
                </c:pt>
                <c:pt idx="77">
                  <c:v>0.22340161346398088</c:v>
                </c:pt>
                <c:pt idx="78">
                  <c:v>0.22422127569976619</c:v>
                </c:pt>
                <c:pt idx="79">
                  <c:v>0.2259653042883174</c:v>
                </c:pt>
                <c:pt idx="80">
                  <c:v>0.22382656136500625</c:v>
                </c:pt>
                <c:pt idx="81">
                  <c:v>0.22412903796274464</c:v>
                </c:pt>
                <c:pt idx="82">
                  <c:v>0.22152653703308209</c:v>
                </c:pt>
                <c:pt idx="83">
                  <c:v>0.22131852624272816</c:v>
                </c:pt>
                <c:pt idx="84">
                  <c:v>0.21884882016854079</c:v>
                </c:pt>
                <c:pt idx="85">
                  <c:v>0.21734380877969731</c:v>
                </c:pt>
                <c:pt idx="86">
                  <c:v>0.21854418718105256</c:v>
                </c:pt>
                <c:pt idx="87">
                  <c:v>0.21784475376574491</c:v>
                </c:pt>
                <c:pt idx="88">
                  <c:v>0.21433555800357612</c:v>
                </c:pt>
                <c:pt idx="89">
                  <c:v>0.21420621675884491</c:v>
                </c:pt>
                <c:pt idx="90">
                  <c:v>0.21210392351266574</c:v>
                </c:pt>
                <c:pt idx="91">
                  <c:v>0.21082115270879007</c:v>
                </c:pt>
                <c:pt idx="92">
                  <c:v>0.21010864683362918</c:v>
                </c:pt>
                <c:pt idx="93">
                  <c:v>0.20480759148579217</c:v>
                </c:pt>
                <c:pt idx="94">
                  <c:v>0.20362659581627668</c:v>
                </c:pt>
                <c:pt idx="95">
                  <c:v>0.20108187007349229</c:v>
                </c:pt>
                <c:pt idx="96">
                  <c:v>0.19938582217827666</c:v>
                </c:pt>
                <c:pt idx="97">
                  <c:v>0.1981538967980348</c:v>
                </c:pt>
                <c:pt idx="98">
                  <c:v>0.19564007783091286</c:v>
                </c:pt>
                <c:pt idx="99">
                  <c:v>0.18933269969886363</c:v>
                </c:pt>
                <c:pt idx="100">
                  <c:v>0.18696084154530729</c:v>
                </c:pt>
                <c:pt idx="101">
                  <c:v>0.184580485663869</c:v>
                </c:pt>
                <c:pt idx="102">
                  <c:v>0.18229801675496357</c:v>
                </c:pt>
                <c:pt idx="103">
                  <c:v>0.18026983991120876</c:v>
                </c:pt>
                <c:pt idx="104">
                  <c:v>0.17906303546839641</c:v>
                </c:pt>
                <c:pt idx="105">
                  <c:v>0.17716564400098367</c:v>
                </c:pt>
                <c:pt idx="106">
                  <c:v>0.17546959803734125</c:v>
                </c:pt>
                <c:pt idx="107">
                  <c:v>0.17427968991315163</c:v>
                </c:pt>
                <c:pt idx="108">
                  <c:v>0.17077983074744643</c:v>
                </c:pt>
                <c:pt idx="109">
                  <c:v>0.16914352780272188</c:v>
                </c:pt>
                <c:pt idx="110">
                  <c:v>0.16623470916393246</c:v>
                </c:pt>
                <c:pt idx="111">
                  <c:v>0.16536507249416021</c:v>
                </c:pt>
                <c:pt idx="112">
                  <c:v>0.16265348645426297</c:v>
                </c:pt>
                <c:pt idx="113">
                  <c:v>0.16153190633468834</c:v>
                </c:pt>
                <c:pt idx="114">
                  <c:v>0.1597505161114286</c:v>
                </c:pt>
                <c:pt idx="115">
                  <c:v>0.15698988608113101</c:v>
                </c:pt>
                <c:pt idx="116">
                  <c:v>0.15520321037667514</c:v>
                </c:pt>
                <c:pt idx="117">
                  <c:v>0.15278230624522926</c:v>
                </c:pt>
                <c:pt idx="118">
                  <c:v>0.15094879255312502</c:v>
                </c:pt>
                <c:pt idx="119">
                  <c:v>0.14876764955906727</c:v>
                </c:pt>
                <c:pt idx="120">
                  <c:v>0.14718556441092318</c:v>
                </c:pt>
                <c:pt idx="121">
                  <c:v>0.14235649370176084</c:v>
                </c:pt>
                <c:pt idx="122">
                  <c:v>0.14053458252962248</c:v>
                </c:pt>
                <c:pt idx="123">
                  <c:v>0.13849963013893876</c:v>
                </c:pt>
                <c:pt idx="124">
                  <c:v>0.13547296917066182</c:v>
                </c:pt>
                <c:pt idx="125">
                  <c:v>0.13398229887063304</c:v>
                </c:pt>
                <c:pt idx="126">
                  <c:v>0.13248961279394675</c:v>
                </c:pt>
                <c:pt idx="127">
                  <c:v>0.13074202783068162</c:v>
                </c:pt>
                <c:pt idx="128">
                  <c:v>0.12860036550815115</c:v>
                </c:pt>
                <c:pt idx="129">
                  <c:v>0.12672137604370384</c:v>
                </c:pt>
                <c:pt idx="130">
                  <c:v>0.12437279198873748</c:v>
                </c:pt>
                <c:pt idx="131">
                  <c:v>0.12302543773379492</c:v>
                </c:pt>
                <c:pt idx="132">
                  <c:v>0.12030042308147276</c:v>
                </c:pt>
                <c:pt idx="133">
                  <c:v>0.11885041556764417</c:v>
                </c:pt>
                <c:pt idx="134">
                  <c:v>0.11770788587477811</c:v>
                </c:pt>
                <c:pt idx="135">
                  <c:v>0.1165007284556067</c:v>
                </c:pt>
                <c:pt idx="136">
                  <c:v>0.11506658685189199</c:v>
                </c:pt>
                <c:pt idx="137">
                  <c:v>0.11396262236256517</c:v>
                </c:pt>
                <c:pt idx="138">
                  <c:v>0.11017572414135961</c:v>
                </c:pt>
                <c:pt idx="139">
                  <c:v>0.10892095864339131</c:v>
                </c:pt>
                <c:pt idx="140">
                  <c:v>0.10785877304929009</c:v>
                </c:pt>
                <c:pt idx="141">
                  <c:v>0.10657678594408823</c:v>
                </c:pt>
                <c:pt idx="142">
                  <c:v>0.10540733344255093</c:v>
                </c:pt>
                <c:pt idx="143">
                  <c:v>0.10412353042697203</c:v>
                </c:pt>
                <c:pt idx="144">
                  <c:v>0.10309815690153916</c:v>
                </c:pt>
                <c:pt idx="145">
                  <c:v>0.10188530670577042</c:v>
                </c:pt>
                <c:pt idx="146">
                  <c:v>0.1009916919179234</c:v>
                </c:pt>
                <c:pt idx="147">
                  <c:v>9.9351406751842897E-2</c:v>
                </c:pt>
                <c:pt idx="148">
                  <c:v>9.8576121722035129E-2</c:v>
                </c:pt>
                <c:pt idx="149">
                  <c:v>9.7766390758597527E-2</c:v>
                </c:pt>
                <c:pt idx="150">
                  <c:v>9.6209488254934569E-2</c:v>
                </c:pt>
                <c:pt idx="151">
                  <c:v>9.559791344866278E-2</c:v>
                </c:pt>
                <c:pt idx="152">
                  <c:v>9.4488778119719133E-2</c:v>
                </c:pt>
                <c:pt idx="153">
                  <c:v>9.3489630339933461E-2</c:v>
                </c:pt>
                <c:pt idx="154">
                  <c:v>9.2317578467531941E-2</c:v>
                </c:pt>
                <c:pt idx="155">
                  <c:v>9.1509029242598766E-2</c:v>
                </c:pt>
                <c:pt idx="156">
                  <c:v>9.0498206046295229E-2</c:v>
                </c:pt>
                <c:pt idx="157">
                  <c:v>8.9495367514260071E-2</c:v>
                </c:pt>
                <c:pt idx="158">
                  <c:v>8.8587930309773924E-2</c:v>
                </c:pt>
                <c:pt idx="159">
                  <c:v>8.7719454148399337E-2</c:v>
                </c:pt>
                <c:pt idx="160">
                  <c:v>8.6735159571954323E-2</c:v>
                </c:pt>
                <c:pt idx="161">
                  <c:v>8.5806134650177029E-2</c:v>
                </c:pt>
                <c:pt idx="162">
                  <c:v>8.2647493989273166E-2</c:v>
                </c:pt>
                <c:pt idx="163">
                  <c:v>8.1934230913274439E-2</c:v>
                </c:pt>
                <c:pt idx="164">
                  <c:v>8.0106504443580473E-2</c:v>
                </c:pt>
                <c:pt idx="165">
                  <c:v>7.9157971229834201E-2</c:v>
                </c:pt>
                <c:pt idx="166">
                  <c:v>7.8241535869217227E-2</c:v>
                </c:pt>
                <c:pt idx="167">
                  <c:v>7.7412052409745011E-2</c:v>
                </c:pt>
                <c:pt idx="168">
                  <c:v>7.6382381030285482E-2</c:v>
                </c:pt>
                <c:pt idx="169">
                  <c:v>7.5658565124979191E-2</c:v>
                </c:pt>
                <c:pt idx="170">
                  <c:v>7.4898928887598484E-2</c:v>
                </c:pt>
                <c:pt idx="171">
                  <c:v>7.4239846525459202E-2</c:v>
                </c:pt>
                <c:pt idx="172">
                  <c:v>7.3641499673663652E-2</c:v>
                </c:pt>
                <c:pt idx="173">
                  <c:v>7.2771345055466813E-2</c:v>
                </c:pt>
                <c:pt idx="174">
                  <c:v>7.2123994129054458E-2</c:v>
                </c:pt>
                <c:pt idx="175">
                  <c:v>7.1327852548331586E-2</c:v>
                </c:pt>
                <c:pt idx="176">
                  <c:v>7.0661501052373801E-2</c:v>
                </c:pt>
                <c:pt idx="177">
                  <c:v>6.986416544838786E-2</c:v>
                </c:pt>
                <c:pt idx="178">
                  <c:v>6.9248924191120248E-2</c:v>
                </c:pt>
                <c:pt idx="179">
                  <c:v>6.8984302284252133E-2</c:v>
                </c:pt>
                <c:pt idx="180">
                  <c:v>6.8187628321728491E-2</c:v>
                </c:pt>
                <c:pt idx="181">
                  <c:v>6.7509275239957978E-2</c:v>
                </c:pt>
                <c:pt idx="182">
                  <c:v>6.6920749908292096E-2</c:v>
                </c:pt>
                <c:pt idx="183">
                  <c:v>6.6692576058980227E-2</c:v>
                </c:pt>
                <c:pt idx="184">
                  <c:v>6.5694003074233856E-2</c:v>
                </c:pt>
                <c:pt idx="185">
                  <c:v>6.4762223268331198E-2</c:v>
                </c:pt>
                <c:pt idx="186">
                  <c:v>6.4197449276447022E-2</c:v>
                </c:pt>
                <c:pt idx="187">
                  <c:v>6.3605906083127883E-2</c:v>
                </c:pt>
                <c:pt idx="188">
                  <c:v>6.3111074452812402E-2</c:v>
                </c:pt>
                <c:pt idx="189">
                  <c:v>6.2493396779541639E-2</c:v>
                </c:pt>
                <c:pt idx="190">
                  <c:v>6.1729267556168824E-2</c:v>
                </c:pt>
                <c:pt idx="191">
                  <c:v>6.1146599477974649E-2</c:v>
                </c:pt>
                <c:pt idx="192">
                  <c:v>6.0600670933329062E-2</c:v>
                </c:pt>
                <c:pt idx="193">
                  <c:v>6.0224699502899846E-2</c:v>
                </c:pt>
                <c:pt idx="194">
                  <c:v>5.9418641485526377E-2</c:v>
                </c:pt>
                <c:pt idx="195">
                  <c:v>5.8855945198494505E-2</c:v>
                </c:pt>
                <c:pt idx="196">
                  <c:v>5.831755596301668E-2</c:v>
                </c:pt>
                <c:pt idx="197">
                  <c:v>5.7917244920492716E-2</c:v>
                </c:pt>
                <c:pt idx="198">
                  <c:v>5.7497008680848331E-2</c:v>
                </c:pt>
                <c:pt idx="199">
                  <c:v>5.6986819949956698E-2</c:v>
                </c:pt>
                <c:pt idx="200">
                  <c:v>5.653617373278956E-2</c:v>
                </c:pt>
                <c:pt idx="201">
                  <c:v>5.6178787267364215E-2</c:v>
                </c:pt>
                <c:pt idx="202">
                  <c:v>5.5347511771993554E-2</c:v>
                </c:pt>
                <c:pt idx="203">
                  <c:v>5.4822241952809311E-2</c:v>
                </c:pt>
                <c:pt idx="204">
                  <c:v>5.459146824455343E-2</c:v>
                </c:pt>
                <c:pt idx="205">
                  <c:v>5.4167291589108005E-2</c:v>
                </c:pt>
                <c:pt idx="206">
                  <c:v>5.3879238148750674E-2</c:v>
                </c:pt>
                <c:pt idx="207">
                  <c:v>5.3291718346178095E-2</c:v>
                </c:pt>
                <c:pt idx="208">
                  <c:v>5.2796068317365406E-2</c:v>
                </c:pt>
                <c:pt idx="209">
                  <c:v>5.2425832068564229E-2</c:v>
                </c:pt>
                <c:pt idx="210">
                  <c:v>5.209534284394516E-2</c:v>
                </c:pt>
                <c:pt idx="211">
                  <c:v>5.1762426948884749E-2</c:v>
                </c:pt>
                <c:pt idx="212">
                  <c:v>5.1530628070801991E-2</c:v>
                </c:pt>
                <c:pt idx="213">
                  <c:v>5.1178643359619823E-2</c:v>
                </c:pt>
                <c:pt idx="214">
                  <c:v>5.0717569604524518E-2</c:v>
                </c:pt>
                <c:pt idx="215">
                  <c:v>5.0345162638127917E-2</c:v>
                </c:pt>
                <c:pt idx="216">
                  <c:v>4.9999179120687506E-2</c:v>
                </c:pt>
                <c:pt idx="217">
                  <c:v>4.9682506332750891E-2</c:v>
                </c:pt>
                <c:pt idx="218">
                  <c:v>4.941911716365735E-2</c:v>
                </c:pt>
                <c:pt idx="219">
                  <c:v>4.914464767658451E-2</c:v>
                </c:pt>
                <c:pt idx="220">
                  <c:v>4.8837933688917791E-2</c:v>
                </c:pt>
                <c:pt idx="221">
                  <c:v>4.846751834002852E-2</c:v>
                </c:pt>
                <c:pt idx="222">
                  <c:v>4.8141367618612631E-2</c:v>
                </c:pt>
                <c:pt idx="223">
                  <c:v>4.7800958112226039E-2</c:v>
                </c:pt>
                <c:pt idx="224">
                  <c:v>4.7540391115469691E-2</c:v>
                </c:pt>
                <c:pt idx="225">
                  <c:v>4.7264911481849733E-2</c:v>
                </c:pt>
                <c:pt idx="226">
                  <c:v>4.7024110807472146E-2</c:v>
                </c:pt>
                <c:pt idx="227">
                  <c:v>4.6772080633313458E-2</c:v>
                </c:pt>
                <c:pt idx="228">
                  <c:v>4.6443942868432037E-2</c:v>
                </c:pt>
                <c:pt idx="229">
                  <c:v>4.6425381393145317E-2</c:v>
                </c:pt>
                <c:pt idx="230">
                  <c:v>4.6187509572423513E-2</c:v>
                </c:pt>
                <c:pt idx="231">
                  <c:v>4.5919103475070853E-2</c:v>
                </c:pt>
                <c:pt idx="232">
                  <c:v>4.5699876477176722E-2</c:v>
                </c:pt>
                <c:pt idx="233">
                  <c:v>4.5471089790832885E-2</c:v>
                </c:pt>
                <c:pt idx="234">
                  <c:v>4.5200656550899103E-2</c:v>
                </c:pt>
                <c:pt idx="235">
                  <c:v>4.4961167717001878E-2</c:v>
                </c:pt>
                <c:pt idx="236">
                  <c:v>4.4668178912372715E-2</c:v>
                </c:pt>
                <c:pt idx="237">
                  <c:v>4.4488310491655893E-2</c:v>
                </c:pt>
                <c:pt idx="238">
                  <c:v>4.4267528754892267E-2</c:v>
                </c:pt>
                <c:pt idx="239">
                  <c:v>4.4058035733622693E-2</c:v>
                </c:pt>
                <c:pt idx="240">
                  <c:v>4.3798432202188556E-2</c:v>
                </c:pt>
                <c:pt idx="241">
                  <c:v>4.3551969164350175E-2</c:v>
                </c:pt>
                <c:pt idx="242">
                  <c:v>4.3248132896131879E-2</c:v>
                </c:pt>
                <c:pt idx="243">
                  <c:v>4.2952137020740272E-2</c:v>
                </c:pt>
                <c:pt idx="244">
                  <c:v>4.2786994543917212E-2</c:v>
                </c:pt>
                <c:pt idx="245">
                  <c:v>4.2529301729718527E-2</c:v>
                </c:pt>
                <c:pt idx="246">
                  <c:v>4.2339608765386741E-2</c:v>
                </c:pt>
                <c:pt idx="247">
                  <c:v>4.2148474727330958E-2</c:v>
                </c:pt>
                <c:pt idx="248">
                  <c:v>4.1929219821426243E-2</c:v>
                </c:pt>
                <c:pt idx="249">
                  <c:v>4.1704766659161625E-2</c:v>
                </c:pt>
                <c:pt idx="250">
                  <c:v>4.147082385898291E-2</c:v>
                </c:pt>
                <c:pt idx="251">
                  <c:v>4.1307967577846598E-2</c:v>
                </c:pt>
                <c:pt idx="252">
                  <c:v>4.1139244742907408E-2</c:v>
                </c:pt>
                <c:pt idx="253">
                  <c:v>4.1109763031118005E-2</c:v>
                </c:pt>
                <c:pt idx="254">
                  <c:v>4.1017869672004874E-2</c:v>
                </c:pt>
                <c:pt idx="255">
                  <c:v>4.0802358855824117E-2</c:v>
                </c:pt>
                <c:pt idx="256">
                  <c:v>4.059518912231929E-2</c:v>
                </c:pt>
                <c:pt idx="257">
                  <c:v>4.0479919538238339E-2</c:v>
                </c:pt>
                <c:pt idx="258">
                  <c:v>4.0332989260159935E-2</c:v>
                </c:pt>
                <c:pt idx="259">
                  <c:v>4.0153147851056718E-2</c:v>
                </c:pt>
                <c:pt idx="260">
                  <c:v>4.0046785838612091E-2</c:v>
                </c:pt>
                <c:pt idx="261">
                  <c:v>3.9958944465009465E-2</c:v>
                </c:pt>
                <c:pt idx="262">
                  <c:v>3.9845870370366243E-2</c:v>
                </c:pt>
                <c:pt idx="263">
                  <c:v>3.9663855044101283E-2</c:v>
                </c:pt>
                <c:pt idx="264">
                  <c:v>3.9506863602476169E-2</c:v>
                </c:pt>
                <c:pt idx="265">
                  <c:v>3.9424145126929426E-2</c:v>
                </c:pt>
                <c:pt idx="266">
                  <c:v>3.9330845626616422E-2</c:v>
                </c:pt>
                <c:pt idx="267">
                  <c:v>3.9249253993831779E-2</c:v>
                </c:pt>
                <c:pt idx="268">
                  <c:v>3.9172203322241694E-2</c:v>
                </c:pt>
                <c:pt idx="269">
                  <c:v>3.9083499230677082E-2</c:v>
                </c:pt>
                <c:pt idx="270">
                  <c:v>3.8923914113598537E-2</c:v>
                </c:pt>
                <c:pt idx="271">
                  <c:v>3.8805912018961851E-2</c:v>
                </c:pt>
                <c:pt idx="272">
                  <c:v>3.8742672605377823E-2</c:v>
                </c:pt>
                <c:pt idx="273">
                  <c:v>3.867862529527763E-2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  <c:pt idx="267">
                  <c:v>2.728069407042287E-2</c:v>
                </c:pt>
                <c:pt idx="268">
                  <c:v>2.7156002740759102E-2</c:v>
                </c:pt>
                <c:pt idx="269">
                  <c:v>2.7051025463387869E-2</c:v>
                </c:pt>
                <c:pt idx="270">
                  <c:v>2.6938680208971777E-2</c:v>
                </c:pt>
                <c:pt idx="271">
                  <c:v>2.680135263919398E-2</c:v>
                </c:pt>
                <c:pt idx="272">
                  <c:v>2.6718734588971553E-2</c:v>
                </c:pt>
                <c:pt idx="273">
                  <c:v>2.6652492055271867E-2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Rate'!$B$11:$KZ$11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2.9551195570330913E-2</c:v>
                </c:pt>
                <c:pt idx="263">
                  <c:v>2.9536529983734967E-2</c:v>
                </c:pt>
                <c:pt idx="264">
                  <c:v>2.9527131673579694E-2</c:v>
                </c:pt>
                <c:pt idx="265">
                  <c:v>2.9528546073355356E-2</c:v>
                </c:pt>
                <c:pt idx="266">
                  <c:v>2.9517806640636017E-2</c:v>
                </c:pt>
                <c:pt idx="267">
                  <c:v>2.9492864336306091E-2</c:v>
                </c:pt>
                <c:pt idx="268">
                  <c:v>2.9462531007826472E-2</c:v>
                </c:pt>
                <c:pt idx="269">
                  <c:v>2.9415074989060864E-2</c:v>
                </c:pt>
                <c:pt idx="270">
                  <c:v>2.9415074989060864E-2</c:v>
                </c:pt>
                <c:pt idx="271">
                  <c:v>2.9362791095404503E-2</c:v>
                </c:pt>
                <c:pt idx="272">
                  <c:v>2.935880745262473E-2</c:v>
                </c:pt>
                <c:pt idx="273">
                  <c:v>2.9328116023863642E-2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  <c:pt idx="264">
                  <c:v>1.5309063139294414E-2</c:v>
                </c:pt>
                <c:pt idx="265">
                  <c:v>1.5275598534627715E-2</c:v>
                </c:pt>
                <c:pt idx="266">
                  <c:v>1.5227114133013425E-2</c:v>
                </c:pt>
                <c:pt idx="267">
                  <c:v>1.521762254445715E-2</c:v>
                </c:pt>
                <c:pt idx="268">
                  <c:v>1.5202860879252168E-2</c:v>
                </c:pt>
                <c:pt idx="269">
                  <c:v>1.5215187674351672E-2</c:v>
                </c:pt>
                <c:pt idx="270">
                  <c:v>1.5179583572673464E-2</c:v>
                </c:pt>
                <c:pt idx="271">
                  <c:v>1.5163359840506785E-2</c:v>
                </c:pt>
                <c:pt idx="272">
                  <c:v>1.5149964573753838E-2</c:v>
                </c:pt>
                <c:pt idx="273">
                  <c:v>1.5131285466383182E-2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Rate'!$B$10:$KZ$10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3.2542977815856834E-2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2.9424678256110403E-2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2.9081445594626564E-2</c:v>
                </c:pt>
                <c:pt idx="261">
                  <c:v>2.8962769213694027E-2</c:v>
                </c:pt>
                <c:pt idx="262">
                  <c:v>2.8834787360520087E-2</c:v>
                </c:pt>
                <c:pt idx="263">
                  <c:v>2.8732101653796232E-2</c:v>
                </c:pt>
                <c:pt idx="264">
                  <c:v>2.858791488633006E-2</c:v>
                </c:pt>
                <c:pt idx="265">
                  <c:v>2.8484917210682796E-2</c:v>
                </c:pt>
                <c:pt idx="266">
                  <c:v>2.8359231862130123E-2</c:v>
                </c:pt>
                <c:pt idx="267">
                  <c:v>2.8219755224194835E-2</c:v>
                </c:pt>
                <c:pt idx="268">
                  <c:v>2.8079699110712762E-2</c:v>
                </c:pt>
                <c:pt idx="269">
                  <c:v>2.7975944563355441E-2</c:v>
                </c:pt>
                <c:pt idx="270">
                  <c:v>2.7860248541272555E-2</c:v>
                </c:pt>
                <c:pt idx="271">
                  <c:v>2.7680115228107958E-2</c:v>
                </c:pt>
                <c:pt idx="272">
                  <c:v>2.7578306225950172E-2</c:v>
                </c:pt>
                <c:pt idx="273">
                  <c:v>2.744057522459142E-2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  <c:pt idx="267">
                  <c:v>2412.9522639192087</c:v>
                </c:pt>
                <c:pt idx="268">
                  <c:v>2433.864069946671</c:v>
                </c:pt>
                <c:pt idx="269">
                  <c:v>2451.2570101238593</c:v>
                </c:pt>
                <c:pt idx="270">
                  <c:v>2465.8350390524256</c:v>
                </c:pt>
                <c:pt idx="271">
                  <c:v>2483.4904502752474</c:v>
                </c:pt>
                <c:pt idx="272">
                  <c:v>2501.7288617008126</c:v>
                </c:pt>
                <c:pt idx="273">
                  <c:v>2520.6990472397806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Size'!$C$11:$KZ$11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2391.1605854658515</c:v>
                </c:pt>
                <c:pt idx="263">
                  <c:v>2396.9669619483384</c:v>
                </c:pt>
                <c:pt idx="264">
                  <c:v>2400.9324413982563</c:v>
                </c:pt>
                <c:pt idx="265">
                  <c:v>2405.7405087820694</c:v>
                </c:pt>
                <c:pt idx="266">
                  <c:v>2418.5533967662323</c:v>
                </c:pt>
                <c:pt idx="267">
                  <c:v>2431.9722329686292</c:v>
                </c:pt>
                <c:pt idx="268">
                  <c:v>2446.5159311196267</c:v>
                </c:pt>
                <c:pt idx="269">
                  <c:v>2457.8360600226902</c:v>
                </c:pt>
                <c:pt idx="270">
                  <c:v>2457.8360600226902</c:v>
                </c:pt>
                <c:pt idx="271">
                  <c:v>2470.2396506855307</c:v>
                </c:pt>
                <c:pt idx="272">
                  <c:v>2481.1669482514621</c:v>
                </c:pt>
                <c:pt idx="273">
                  <c:v>2492.8427424130541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  <c:pt idx="264">
                  <c:v>519.63826926212926</c:v>
                </c:pt>
                <c:pt idx="265">
                  <c:v>524.23724622977215</c:v>
                </c:pt>
                <c:pt idx="266">
                  <c:v>529.14029197958962</c:v>
                </c:pt>
                <c:pt idx="267">
                  <c:v>533.72927573648224</c:v>
                </c:pt>
                <c:pt idx="268">
                  <c:v>538.2343310059872</c:v>
                </c:pt>
                <c:pt idx="269">
                  <c:v>542.71469290689936</c:v>
                </c:pt>
                <c:pt idx="270">
                  <c:v>546.74977761286209</c:v>
                </c:pt>
                <c:pt idx="271">
                  <c:v>550.13805537374651</c:v>
                </c:pt>
                <c:pt idx="272">
                  <c:v>554.0516284301525</c:v>
                </c:pt>
                <c:pt idx="273">
                  <c:v>558.09518564088182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Size'!$C$10:$KZ$10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353.79638299087071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455.12056421037505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468.36032875793791</c:v>
                </c:pt>
                <c:pt idx="261">
                  <c:v>472.98942839324542</c:v>
                </c:pt>
                <c:pt idx="262">
                  <c:v>477.23415633400106</c:v>
                </c:pt>
                <c:pt idx="263">
                  <c:v>480.67844025959778</c:v>
                </c:pt>
                <c:pt idx="264">
                  <c:v>484.86328211276731</c:v>
                </c:pt>
                <c:pt idx="265">
                  <c:v>489.07601435891286</c:v>
                </c:pt>
                <c:pt idx="266">
                  <c:v>493.95871900266138</c:v>
                </c:pt>
                <c:pt idx="267">
                  <c:v>499.1755310540803</c:v>
                </c:pt>
                <c:pt idx="268">
                  <c:v>504.45229333842326</c:v>
                </c:pt>
                <c:pt idx="269">
                  <c:v>508.83569067093521</c:v>
                </c:pt>
                <c:pt idx="270">
                  <c:v>512.48904991131167</c:v>
                </c:pt>
                <c:pt idx="271">
                  <c:v>518.1322745118282</c:v>
                </c:pt>
                <c:pt idx="272">
                  <c:v>523.10828496427712</c:v>
                </c:pt>
                <c:pt idx="273">
                  <c:v>528.80083732973981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Size'!$C$20:$KZ$20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  <c:pt idx="269">
                  <c:v>66.309015798168517</c:v>
                </c:pt>
                <c:pt idx="270">
                  <c:v>66.426341565110732</c:v>
                </c:pt>
                <c:pt idx="271">
                  <c:v>66.560903333897542</c:v>
                </c:pt>
                <c:pt idx="272">
                  <c:v>66.843029469353951</c:v>
                </c:pt>
                <c:pt idx="273">
                  <c:v>67.182911330289627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Size'!$C$23:$KZ$23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70.661654101168338</c:v>
                </c:pt>
                <c:pt idx="263">
                  <c:v>70.798086541609209</c:v>
                </c:pt>
                <c:pt idx="264">
                  <c:v>70.892648336535473</c:v>
                </c:pt>
                <c:pt idx="265">
                  <c:v>71.038019454108678</c:v>
                </c:pt>
                <c:pt idx="266">
                  <c:v>71.390391515799081</c:v>
                </c:pt>
                <c:pt idx="267">
                  <c:v>71.72582713660718</c:v>
                </c:pt>
                <c:pt idx="268">
                  <c:v>72.08055148175346</c:v>
                </c:pt>
                <c:pt idx="269">
                  <c:v>72.297432016385329</c:v>
                </c:pt>
                <c:pt idx="270">
                  <c:v>72.297432016385329</c:v>
                </c:pt>
                <c:pt idx="271">
                  <c:v>72.533130818664219</c:v>
                </c:pt>
                <c:pt idx="272">
                  <c:v>72.844102691531191</c:v>
                </c:pt>
                <c:pt idx="273">
                  <c:v>73.110381178736489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Size'!$C$21:$KZ$21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  <c:pt idx="264">
                  <c:v>7.9551750737276095</c:v>
                </c:pt>
                <c:pt idx="265">
                  <c:v>8.0080377103047748</c:v>
                </c:pt>
                <c:pt idx="266">
                  <c:v>8.0572796183492592</c:v>
                </c:pt>
                <c:pt idx="267">
                  <c:v>8.122090659084277</c:v>
                </c:pt>
                <c:pt idx="268">
                  <c:v>8.1827016547213844</c:v>
                </c:pt>
                <c:pt idx="269">
                  <c:v>8.2575059062066067</c:v>
                </c:pt>
                <c:pt idx="270">
                  <c:v>8.2994339426150709</c:v>
                </c:pt>
                <c:pt idx="271">
                  <c:v>8.3419412955887662</c:v>
                </c:pt>
                <c:pt idx="272">
                  <c:v>8.3938625427474349</c:v>
                </c:pt>
                <c:pt idx="273">
                  <c:v>8.4446975713462979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Size'!$C$22:$KZ$22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13.699083655070623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  <c:pt idx="268">
                  <c:v>14.164868612651937</c:v>
                </c:pt>
                <c:pt idx="269">
                  <c:v>14.235159074066763</c:v>
                </c:pt>
                <c:pt idx="270">
                  <c:v>14.278072305209777</c:v>
                </c:pt>
                <c:pt idx="271">
                  <c:v>14.341961061889068</c:v>
                </c:pt>
                <c:pt idx="272">
                  <c:v>14.42644047207644</c:v>
                </c:pt>
                <c:pt idx="273">
                  <c:v>14.510599155573654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R269"/>
  <sheetViews>
    <sheetView topLeftCell="JE1" workbookViewId="0">
      <selection activeCell="JR1" sqref="J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8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R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27577716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35475732</v>
      </c>
      <c r="JC1">
        <f t="shared" si="3"/>
        <v>35799057</v>
      </c>
      <c r="JD1">
        <f t="shared" si="3"/>
        <v>36148307</v>
      </c>
      <c r="JE1">
        <f t="shared" si="3"/>
        <v>36507745</v>
      </c>
      <c r="JF1">
        <f t="shared" si="3"/>
        <v>36868574</v>
      </c>
      <c r="JG1">
        <f t="shared" si="3"/>
        <v>37199442</v>
      </c>
      <c r="JH1">
        <f t="shared" si="3"/>
        <v>37467917</v>
      </c>
      <c r="JI1">
        <f t="shared" si="3"/>
        <v>37794117</v>
      </c>
      <c r="JJ1">
        <f t="shared" si="3"/>
        <v>38122491</v>
      </c>
      <c r="JK1">
        <f t="shared" si="3"/>
        <v>38503088</v>
      </c>
      <c r="JL1">
        <f t="shared" si="3"/>
        <v>38909728</v>
      </c>
      <c r="JM1">
        <f t="shared" si="3"/>
        <v>39321041</v>
      </c>
      <c r="JN1">
        <f t="shared" si="3"/>
        <v>39662718</v>
      </c>
      <c r="JO1">
        <f t="shared" si="3"/>
        <v>39947490</v>
      </c>
      <c r="JP1">
        <f t="shared" si="3"/>
        <v>40387368</v>
      </c>
      <c r="JQ1">
        <f t="shared" si="3"/>
        <v>40775238</v>
      </c>
      <c r="JR1">
        <f t="shared" si="3"/>
        <v>41218961</v>
      </c>
    </row>
    <row r="2" spans="1:2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</row>
    <row r="3" spans="1:27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</row>
    <row r="4" spans="1:2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</row>
    <row r="5" spans="1:2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</row>
    <row r="6" spans="1:2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</row>
    <row r="7" spans="1:2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</row>
    <row r="8" spans="1:2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</row>
    <row r="9" spans="1:2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</row>
    <row r="10" spans="1:2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</row>
    <row r="11" spans="1:2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</row>
    <row r="12" spans="1:2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</row>
    <row r="13" spans="1:2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</row>
    <row r="14" spans="1:27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</row>
    <row r="15" spans="1:2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</row>
    <row r="16" spans="1:27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</row>
    <row r="17" spans="1:2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</row>
    <row r="18" spans="1:2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</row>
    <row r="19" spans="1:2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</row>
    <row r="20" spans="1:2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</row>
    <row r="21" spans="1:27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</row>
    <row r="22" spans="1:2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</row>
    <row r="23" spans="1:2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</row>
    <row r="24" spans="1:2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</row>
    <row r="25" spans="1:2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</row>
    <row r="26" spans="1:27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</row>
    <row r="27" spans="1:27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</row>
    <row r="28" spans="1:27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</row>
    <row r="29" spans="1:27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</row>
    <row r="30" spans="1:27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</row>
    <row r="31" spans="1:27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</row>
    <row r="32" spans="1:27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</row>
    <row r="33" spans="1:27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</row>
    <row r="34" spans="1:27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</row>
    <row r="35" spans="1:27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</row>
    <row r="36" spans="1:27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</row>
    <row r="37" spans="1:27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</row>
    <row r="38" spans="1:27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</row>
    <row r="39" spans="1:27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</row>
    <row r="40" spans="1:27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</row>
    <row r="41" spans="1:27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</row>
    <row r="42" spans="1:27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</row>
    <row r="43" spans="1:27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</row>
    <row r="44" spans="1:27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</row>
    <row r="45" spans="1:27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</row>
    <row r="46" spans="1:27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</row>
    <row r="47" spans="1:27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</row>
    <row r="48" spans="1:27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</row>
    <row r="49" spans="1:27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</row>
    <row r="50" spans="1:278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</row>
    <row r="51" spans="1:27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</row>
    <row r="52" spans="1:27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</row>
    <row r="53" spans="1:27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</row>
    <row r="54" spans="1:27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</row>
    <row r="55" spans="1:27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</row>
    <row r="56" spans="1:27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</row>
    <row r="57" spans="1:27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</row>
    <row r="58" spans="1:27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</row>
    <row r="59" spans="1:27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</row>
    <row r="60" spans="1:27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</row>
    <row r="61" spans="1:278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</row>
    <row r="62" spans="1:27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</row>
    <row r="63" spans="1:27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</row>
    <row r="64" spans="1:27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</row>
    <row r="65" spans="1:27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</row>
    <row r="66" spans="1:278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</row>
    <row r="67" spans="1:27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</row>
    <row r="68" spans="1:27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</row>
    <row r="69" spans="1:278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</row>
    <row r="70" spans="1:27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</row>
    <row r="71" spans="1:27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</row>
    <row r="72" spans="1:278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</row>
    <row r="73" spans="1:27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</row>
    <row r="74" spans="1:27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</row>
    <row r="75" spans="1:278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</row>
    <row r="76" spans="1:27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</row>
    <row r="77" spans="1:27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</row>
    <row r="78" spans="1:278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</row>
    <row r="79" spans="1:278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</row>
    <row r="80" spans="1:27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</row>
    <row r="81" spans="1:27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</row>
    <row r="82" spans="1:27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</row>
    <row r="83" spans="1:27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</row>
    <row r="84" spans="1:278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</row>
    <row r="85" spans="1:278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</row>
    <row r="86" spans="1:27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</row>
    <row r="87" spans="1:27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</row>
    <row r="88" spans="1:27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</row>
    <row r="89" spans="1:27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</row>
    <row r="90" spans="1:278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</row>
    <row r="91" spans="1:27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</row>
    <row r="92" spans="1:27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</row>
    <row r="93" spans="1:27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</row>
    <row r="94" spans="1:27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</row>
    <row r="95" spans="1:27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</row>
    <row r="96" spans="1:27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</row>
    <row r="97" spans="1:27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</row>
    <row r="98" spans="1:27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</row>
    <row r="99" spans="1:27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</row>
    <row r="100" spans="1:27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</row>
    <row r="101" spans="1:278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</row>
    <row r="102" spans="1:27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</row>
    <row r="103" spans="1:27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</row>
    <row r="104" spans="1:27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</row>
    <row r="105" spans="1:27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</row>
    <row r="106" spans="1:27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</row>
    <row r="107" spans="1:27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</row>
    <row r="108" spans="1:27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</row>
    <row r="109" spans="1:27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</row>
    <row r="110" spans="1:278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</row>
    <row r="111" spans="1:27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</row>
    <row r="112" spans="1:27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</row>
    <row r="113" spans="1:27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</row>
    <row r="114" spans="1:27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</row>
    <row r="115" spans="1:27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</row>
    <row r="116" spans="1:27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</row>
    <row r="117" spans="1:27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</row>
    <row r="118" spans="1:27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</row>
    <row r="119" spans="1:27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</row>
    <row r="120" spans="1:27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</row>
    <row r="121" spans="1:27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</row>
    <row r="122" spans="1:27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</row>
    <row r="123" spans="1:27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</row>
    <row r="124" spans="1:278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</row>
    <row r="125" spans="1:27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</row>
    <row r="126" spans="1:27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</row>
    <row r="127" spans="1:27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</row>
    <row r="128" spans="1:27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</row>
    <row r="129" spans="2:27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</row>
    <row r="130" spans="2:27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</row>
    <row r="131" spans="2:27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</row>
    <row r="132" spans="2:27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</row>
    <row r="133" spans="2:278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</row>
    <row r="134" spans="2:27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</row>
    <row r="135" spans="2:27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</row>
    <row r="136" spans="2:278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</row>
    <row r="137" spans="2:27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</row>
    <row r="138" spans="2:27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</row>
    <row r="139" spans="2:27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</row>
    <row r="140" spans="2:27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</row>
    <row r="141" spans="2:27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</row>
    <row r="142" spans="2:27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</row>
    <row r="143" spans="2:27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</row>
    <row r="144" spans="2:27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</row>
    <row r="145" spans="2:27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</row>
    <row r="146" spans="2:27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</row>
    <row r="147" spans="2:27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</row>
    <row r="148" spans="2:278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</row>
    <row r="149" spans="2:27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</row>
    <row r="150" spans="2:27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</row>
    <row r="151" spans="2:27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</row>
    <row r="152" spans="2:27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</row>
    <row r="153" spans="2:27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</row>
    <row r="154" spans="2:278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</row>
    <row r="155" spans="2:27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</row>
    <row r="156" spans="2:27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</row>
    <row r="157" spans="2:27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</row>
    <row r="158" spans="2:278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</row>
    <row r="159" spans="2:27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</row>
    <row r="160" spans="2:278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</row>
    <row r="161" spans="2:27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</row>
    <row r="162" spans="2:27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</row>
    <row r="163" spans="2:27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</row>
    <row r="164" spans="2:27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</row>
    <row r="165" spans="2:27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</row>
    <row r="166" spans="2:27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</row>
    <row r="167" spans="2:27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</row>
    <row r="168" spans="2:27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</row>
    <row r="169" spans="2:27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</row>
    <row r="170" spans="2:27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</row>
    <row r="171" spans="2:27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</row>
    <row r="172" spans="2:27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</row>
    <row r="173" spans="2:27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</row>
    <row r="174" spans="2:278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</row>
    <row r="175" spans="2:27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</row>
    <row r="176" spans="2:27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</row>
    <row r="177" spans="1:27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</row>
    <row r="178" spans="1:27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  <c r="JM178">
        <v>7603</v>
      </c>
      <c r="JN178">
        <v>7607</v>
      </c>
      <c r="JO178">
        <v>7608</v>
      </c>
      <c r="JP178">
        <v>7621</v>
      </c>
      <c r="JQ178">
        <v>7634</v>
      </c>
      <c r="JR178">
        <v>7638</v>
      </c>
    </row>
    <row r="179" spans="1:27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  <c r="JM179">
        <v>417</v>
      </c>
      <c r="JN179">
        <v>417</v>
      </c>
      <c r="JO179">
        <v>417</v>
      </c>
      <c r="JP179">
        <v>419</v>
      </c>
      <c r="JQ179">
        <v>419</v>
      </c>
      <c r="JR179">
        <v>419</v>
      </c>
    </row>
    <row r="180" spans="1:27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  <c r="JM180">
        <v>841661</v>
      </c>
      <c r="JN180">
        <v>847108</v>
      </c>
      <c r="JO180">
        <v>851227</v>
      </c>
      <c r="JP180">
        <v>854926</v>
      </c>
      <c r="JQ180">
        <v>860714</v>
      </c>
      <c r="JR180">
        <v>867559</v>
      </c>
    </row>
    <row r="181" spans="1:27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  <c r="JM181">
        <v>65860</v>
      </c>
      <c r="JN181">
        <v>66652</v>
      </c>
      <c r="JO181">
        <v>67050</v>
      </c>
      <c r="JP181">
        <v>67302</v>
      </c>
      <c r="JQ181">
        <v>67958</v>
      </c>
      <c r="JR181">
        <v>68791</v>
      </c>
    </row>
    <row r="182" spans="1:27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  <c r="JM182">
        <v>255</v>
      </c>
      <c r="JN182">
        <v>260</v>
      </c>
      <c r="JO182">
        <v>265</v>
      </c>
      <c r="JP182">
        <v>268</v>
      </c>
      <c r="JQ182">
        <v>271</v>
      </c>
      <c r="JR182">
        <v>273</v>
      </c>
    </row>
    <row r="183" spans="1:27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  <c r="JM183">
        <v>320</v>
      </c>
      <c r="JN183">
        <v>320</v>
      </c>
      <c r="JO183">
        <v>324</v>
      </c>
      <c r="JP183">
        <v>326</v>
      </c>
      <c r="JQ183">
        <v>327</v>
      </c>
      <c r="JR183">
        <v>328</v>
      </c>
    </row>
    <row r="184" spans="1:27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  <c r="JM184">
        <v>15281</v>
      </c>
      <c r="JN184">
        <v>15427</v>
      </c>
      <c r="JO184">
        <v>15615</v>
      </c>
      <c r="JP184">
        <v>15760</v>
      </c>
      <c r="JQ184">
        <v>15892</v>
      </c>
      <c r="JR184">
        <v>16069</v>
      </c>
    </row>
    <row r="185" spans="1:27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  <c r="JM185">
        <v>167148</v>
      </c>
      <c r="JN185">
        <v>170911</v>
      </c>
      <c r="JO185">
        <v>173632</v>
      </c>
      <c r="JP185">
        <v>175749</v>
      </c>
      <c r="JQ185">
        <v>179003</v>
      </c>
      <c r="JR185">
        <v>182580</v>
      </c>
    </row>
    <row r="186" spans="1:27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  <c r="JM186">
        <v>10612</v>
      </c>
      <c r="JN186">
        <v>10707</v>
      </c>
      <c r="JO186">
        <v>10866</v>
      </c>
      <c r="JP186">
        <v>11080</v>
      </c>
      <c r="JQ186">
        <v>11190</v>
      </c>
      <c r="JR186">
        <v>11331</v>
      </c>
    </row>
    <row r="187" spans="1:27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  <c r="JM187">
        <v>12215</v>
      </c>
      <c r="JN187">
        <v>12263</v>
      </c>
      <c r="JO187">
        <v>12293</v>
      </c>
      <c r="JP187">
        <v>12326</v>
      </c>
      <c r="JQ187">
        <v>12367</v>
      </c>
      <c r="JR187">
        <v>12406</v>
      </c>
    </row>
    <row r="188" spans="1:27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  <c r="JM188">
        <v>126137</v>
      </c>
      <c r="JN188">
        <v>129304</v>
      </c>
      <c r="JO188">
        <v>132246</v>
      </c>
      <c r="JP188">
        <v>136036</v>
      </c>
      <c r="JQ188">
        <v>139129</v>
      </c>
      <c r="JR188">
        <v>144872</v>
      </c>
    </row>
    <row r="189" spans="1:27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  <c r="JM189">
        <v>4289</v>
      </c>
      <c r="JN189">
        <v>4304</v>
      </c>
      <c r="JO189">
        <v>4322</v>
      </c>
      <c r="JP189">
        <v>4334</v>
      </c>
      <c r="JQ189">
        <v>4355</v>
      </c>
      <c r="JR189">
        <v>4369</v>
      </c>
    </row>
    <row r="190" spans="1:27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  <c r="JM190">
        <v>150</v>
      </c>
      <c r="JN190">
        <v>150</v>
      </c>
      <c r="JO190">
        <v>150</v>
      </c>
      <c r="JP190">
        <v>150</v>
      </c>
      <c r="JQ190">
        <v>150</v>
      </c>
      <c r="JR190">
        <v>150</v>
      </c>
    </row>
    <row r="191" spans="1:27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  <c r="JM191">
        <v>698</v>
      </c>
      <c r="JN191">
        <v>715</v>
      </c>
      <c r="JO191">
        <v>744</v>
      </c>
      <c r="JP191">
        <v>751</v>
      </c>
      <c r="JQ191">
        <v>759</v>
      </c>
      <c r="JR191">
        <v>785</v>
      </c>
    </row>
    <row r="192" spans="1:27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  <c r="JM192">
        <v>746</v>
      </c>
      <c r="JN192">
        <v>749</v>
      </c>
      <c r="JO192">
        <v>753</v>
      </c>
      <c r="JP192">
        <v>756</v>
      </c>
      <c r="JQ192">
        <v>756</v>
      </c>
      <c r="JR192">
        <v>769</v>
      </c>
    </row>
    <row r="193" spans="2:27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140471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  <c r="JM193">
        <v>211938</v>
      </c>
      <c r="JN193">
        <v>220052</v>
      </c>
      <c r="JO193">
        <v>228234</v>
      </c>
      <c r="JP193">
        <v>236226</v>
      </c>
      <c r="JQ193">
        <v>244391</v>
      </c>
      <c r="JR193">
        <v>253134</v>
      </c>
    </row>
    <row r="194" spans="2:27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  <c r="JM194">
        <v>1883</v>
      </c>
      <c r="JN194">
        <v>1886</v>
      </c>
      <c r="JO194">
        <v>1886</v>
      </c>
      <c r="JP194">
        <v>1887</v>
      </c>
      <c r="JQ194">
        <v>1912</v>
      </c>
      <c r="JR194">
        <v>1914</v>
      </c>
    </row>
    <row r="195" spans="2:27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  <c r="JM195">
        <v>5353</v>
      </c>
      <c r="JN195">
        <v>5353</v>
      </c>
      <c r="JO195">
        <v>5353</v>
      </c>
      <c r="JP195">
        <v>5353</v>
      </c>
      <c r="JQ195">
        <v>5434</v>
      </c>
      <c r="JR195">
        <v>5434</v>
      </c>
    </row>
    <row r="196" spans="2:27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  <c r="JM196">
        <v>1209</v>
      </c>
      <c r="JN196">
        <v>1209</v>
      </c>
      <c r="JO196">
        <v>1210</v>
      </c>
      <c r="JP196">
        <v>1211</v>
      </c>
      <c r="JQ196">
        <v>1212</v>
      </c>
      <c r="JR196">
        <v>1214</v>
      </c>
    </row>
    <row r="197" spans="2:27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  <c r="JM197">
        <v>61194</v>
      </c>
      <c r="JN197">
        <v>61307</v>
      </c>
      <c r="JO197">
        <v>61440</v>
      </c>
      <c r="JP197">
        <v>61558</v>
      </c>
      <c r="JQ197">
        <v>61630</v>
      </c>
      <c r="JR197">
        <v>61667</v>
      </c>
    </row>
    <row r="198" spans="2:27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  <c r="JM198">
        <v>22607</v>
      </c>
      <c r="JN198">
        <v>23201</v>
      </c>
      <c r="JO198">
        <v>23628</v>
      </c>
      <c r="JP198">
        <v>23788</v>
      </c>
      <c r="JQ198">
        <v>24196</v>
      </c>
      <c r="JR198">
        <v>24836</v>
      </c>
    </row>
    <row r="199" spans="2:27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  <c r="JM199">
        <v>16272</v>
      </c>
      <c r="JN199">
        <v>16369</v>
      </c>
      <c r="JO199">
        <v>16457</v>
      </c>
      <c r="JP199">
        <v>16603</v>
      </c>
      <c r="JQ199">
        <v>16772</v>
      </c>
      <c r="JR199">
        <v>16964</v>
      </c>
    </row>
    <row r="200" spans="2:27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  <c r="JM200">
        <v>108296</v>
      </c>
      <c r="JN200">
        <v>108296</v>
      </c>
      <c r="JO200">
        <v>109953</v>
      </c>
      <c r="JP200">
        <v>110594</v>
      </c>
      <c r="JQ200">
        <v>111033</v>
      </c>
      <c r="JR200">
        <v>111484</v>
      </c>
    </row>
    <row r="201" spans="2:27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  <c r="JM201">
        <v>322452</v>
      </c>
      <c r="JN201">
        <v>323019</v>
      </c>
      <c r="JO201">
        <v>323452</v>
      </c>
      <c r="JP201">
        <v>324034</v>
      </c>
      <c r="JQ201">
        <v>324744</v>
      </c>
      <c r="JR201">
        <v>325480</v>
      </c>
    </row>
    <row r="202" spans="2:27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  <c r="JM202">
        <v>123498</v>
      </c>
      <c r="JN202">
        <v>124107</v>
      </c>
      <c r="JO202">
        <v>124745</v>
      </c>
      <c r="JP202">
        <v>125181</v>
      </c>
      <c r="JQ202">
        <v>125739</v>
      </c>
      <c r="JR202">
        <v>126435</v>
      </c>
    </row>
    <row r="203" spans="2:27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  <c r="JM203">
        <v>578</v>
      </c>
      <c r="JN203">
        <v>581</v>
      </c>
      <c r="JO203">
        <v>581</v>
      </c>
      <c r="JP203">
        <v>581</v>
      </c>
      <c r="JQ203">
        <v>581</v>
      </c>
      <c r="JR203">
        <v>581</v>
      </c>
    </row>
    <row r="204" spans="2:27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  <c r="JM204">
        <v>53482</v>
      </c>
      <c r="JN204">
        <v>54015</v>
      </c>
      <c r="JO204">
        <v>54724</v>
      </c>
      <c r="JP204">
        <v>55452</v>
      </c>
      <c r="JQ204">
        <v>56073</v>
      </c>
      <c r="JR204">
        <v>56819</v>
      </c>
    </row>
    <row r="205" spans="2:27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  <c r="JM205">
        <v>859740</v>
      </c>
      <c r="JN205">
        <v>862417</v>
      </c>
      <c r="JO205">
        <v>865549</v>
      </c>
      <c r="JP205">
        <v>868675</v>
      </c>
      <c r="JQ205">
        <v>870876</v>
      </c>
      <c r="JR205">
        <v>874118</v>
      </c>
    </row>
    <row r="206" spans="2:278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  <c r="JM206">
        <v>351750</v>
      </c>
      <c r="JN206">
        <v>354338</v>
      </c>
      <c r="JO206">
        <v>356618</v>
      </c>
      <c r="JP206">
        <v>359169</v>
      </c>
      <c r="JQ206">
        <v>360775</v>
      </c>
      <c r="JR206">
        <v>362243</v>
      </c>
    </row>
    <row r="207" spans="2:27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  <c r="JM207">
        <v>157608</v>
      </c>
      <c r="JN207">
        <v>167230</v>
      </c>
      <c r="JO207">
        <v>175766</v>
      </c>
      <c r="JP207">
        <v>183248</v>
      </c>
      <c r="JQ207">
        <v>192539</v>
      </c>
      <c r="JR207">
        <v>202579</v>
      </c>
    </row>
    <row r="208" spans="2:27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  <c r="JM208">
        <v>95902</v>
      </c>
      <c r="JN208">
        <v>98055</v>
      </c>
      <c r="JO208">
        <v>99911</v>
      </c>
      <c r="JP208">
        <v>101860</v>
      </c>
      <c r="JQ208">
        <v>103736</v>
      </c>
      <c r="JR208">
        <v>106271</v>
      </c>
    </row>
    <row r="209" spans="2:27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  <c r="JM209">
        <v>128992</v>
      </c>
      <c r="JN209">
        <v>129227</v>
      </c>
      <c r="JO209">
        <v>129431</v>
      </c>
      <c r="JP209">
        <v>129671</v>
      </c>
      <c r="JQ209">
        <v>129944</v>
      </c>
      <c r="JR209">
        <v>130210</v>
      </c>
    </row>
    <row r="210" spans="2:27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  <c r="JM210">
        <v>172516</v>
      </c>
      <c r="JN210">
        <v>176468</v>
      </c>
      <c r="JO210">
        <v>180388</v>
      </c>
      <c r="JP210">
        <v>182854</v>
      </c>
      <c r="JQ210">
        <v>186254</v>
      </c>
      <c r="JR210">
        <v>191102</v>
      </c>
    </row>
    <row r="211" spans="2:27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  <c r="JM211">
        <v>1361317</v>
      </c>
      <c r="JN211">
        <v>1376020</v>
      </c>
      <c r="JO211">
        <v>1390824</v>
      </c>
      <c r="JP211">
        <v>1406667</v>
      </c>
      <c r="JQ211">
        <v>1422775</v>
      </c>
      <c r="JR211">
        <v>1438219</v>
      </c>
    </row>
    <row r="212" spans="2:27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  <c r="JM212">
        <v>4965</v>
      </c>
      <c r="JN212">
        <v>4971</v>
      </c>
      <c r="JO212">
        <v>4974</v>
      </c>
      <c r="JP212">
        <v>4992</v>
      </c>
      <c r="JQ212">
        <v>4996</v>
      </c>
      <c r="JR212">
        <v>5012</v>
      </c>
    </row>
    <row r="213" spans="2:27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  <c r="JM213">
        <v>19</v>
      </c>
      <c r="JN213">
        <v>19</v>
      </c>
      <c r="JO213">
        <v>19</v>
      </c>
      <c r="JP213">
        <v>19</v>
      </c>
      <c r="JQ213">
        <v>19</v>
      </c>
      <c r="JR213">
        <v>19</v>
      </c>
    </row>
    <row r="214" spans="2:27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  <c r="JM214">
        <v>32</v>
      </c>
      <c r="JN214">
        <v>33</v>
      </c>
      <c r="JO214">
        <v>33</v>
      </c>
      <c r="JP214">
        <v>36</v>
      </c>
      <c r="JQ214">
        <v>36</v>
      </c>
      <c r="JR214">
        <v>38</v>
      </c>
    </row>
    <row r="215" spans="2:27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65</v>
      </c>
      <c r="JN215">
        <v>67</v>
      </c>
      <c r="JO215">
        <v>67</v>
      </c>
      <c r="JP215">
        <v>67</v>
      </c>
      <c r="JQ215">
        <v>68</v>
      </c>
      <c r="JR215">
        <v>68</v>
      </c>
    </row>
    <row r="216" spans="2:27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  <c r="JM216">
        <v>759</v>
      </c>
      <c r="JN216">
        <v>759</v>
      </c>
      <c r="JO216">
        <v>759</v>
      </c>
      <c r="JP216">
        <v>766</v>
      </c>
      <c r="JQ216">
        <v>766</v>
      </c>
      <c r="JR216">
        <v>774</v>
      </c>
    </row>
    <row r="217" spans="2:27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  <c r="JM217">
        <v>932</v>
      </c>
      <c r="JN217">
        <v>932</v>
      </c>
      <c r="JO217">
        <v>933</v>
      </c>
      <c r="JP217">
        <v>933</v>
      </c>
      <c r="JQ217">
        <v>933</v>
      </c>
      <c r="JR217">
        <v>935</v>
      </c>
    </row>
    <row r="218" spans="2:27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  <c r="JM218">
        <v>341495</v>
      </c>
      <c r="JN218">
        <v>341854</v>
      </c>
      <c r="JO218">
        <v>342202</v>
      </c>
      <c r="JP218">
        <v>342583</v>
      </c>
      <c r="JQ218">
        <v>342968</v>
      </c>
      <c r="JR218">
        <v>343373</v>
      </c>
    </row>
    <row r="219" spans="2:27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  <c r="JM219">
        <v>15368</v>
      </c>
      <c r="JN219">
        <v>15392</v>
      </c>
      <c r="JO219">
        <v>15418</v>
      </c>
      <c r="JP219">
        <v>15432</v>
      </c>
      <c r="JQ219">
        <v>15459</v>
      </c>
      <c r="JR219">
        <v>15484</v>
      </c>
    </row>
    <row r="220" spans="2:27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  <c r="JM220">
        <v>35719</v>
      </c>
      <c r="JN220">
        <v>35946</v>
      </c>
      <c r="JO220">
        <v>36160</v>
      </c>
      <c r="JP220">
        <v>36282</v>
      </c>
      <c r="JQ220">
        <v>36608</v>
      </c>
      <c r="JR220">
        <v>37120</v>
      </c>
    </row>
    <row r="221" spans="2:27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  <c r="JM221">
        <v>149</v>
      </c>
      <c r="JN221">
        <v>149</v>
      </c>
      <c r="JO221">
        <v>149</v>
      </c>
      <c r="JP221">
        <v>149</v>
      </c>
      <c r="JQ221">
        <v>149</v>
      </c>
      <c r="JR221">
        <v>151</v>
      </c>
    </row>
    <row r="222" spans="2:27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  <c r="JM222">
        <v>2325</v>
      </c>
      <c r="JN222">
        <v>2327</v>
      </c>
      <c r="JO222">
        <v>2330</v>
      </c>
      <c r="JP222">
        <v>2331</v>
      </c>
      <c r="JQ222">
        <v>2336</v>
      </c>
      <c r="JR222">
        <v>2337</v>
      </c>
    </row>
    <row r="223" spans="2:27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  <c r="JM223">
        <v>57901</v>
      </c>
      <c r="JN223">
        <v>57904</v>
      </c>
      <c r="JO223">
        <v>57911</v>
      </c>
      <c r="JP223">
        <v>57915</v>
      </c>
      <c r="JQ223">
        <v>57921</v>
      </c>
      <c r="JR223">
        <v>57933</v>
      </c>
    </row>
    <row r="224" spans="2:27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  <c r="JM224">
        <v>26300</v>
      </c>
      <c r="JN224">
        <v>28268</v>
      </c>
      <c r="JO224">
        <v>29835</v>
      </c>
      <c r="JP224">
        <v>30695</v>
      </c>
      <c r="JQ224">
        <v>31400</v>
      </c>
      <c r="JR224">
        <v>33602</v>
      </c>
    </row>
    <row r="225" spans="2:27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  <c r="JM225">
        <v>11517</v>
      </c>
      <c r="JN225">
        <v>12416</v>
      </c>
      <c r="JO225">
        <v>13142</v>
      </c>
      <c r="JP225">
        <v>13679</v>
      </c>
      <c r="JQ225">
        <v>14473</v>
      </c>
      <c r="JR225">
        <v>15982</v>
      </c>
    </row>
    <row r="226" spans="2:278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  <c r="JM226">
        <v>3</v>
      </c>
      <c r="JN226">
        <v>3</v>
      </c>
      <c r="JO226">
        <v>3</v>
      </c>
      <c r="JP226">
        <v>3</v>
      </c>
      <c r="JQ226">
        <v>3</v>
      </c>
      <c r="JR226">
        <v>3</v>
      </c>
    </row>
    <row r="227" spans="2:278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  <c r="JM227">
        <v>3864</v>
      </c>
      <c r="JN227">
        <v>3864</v>
      </c>
      <c r="JO227">
        <v>3864</v>
      </c>
      <c r="JP227">
        <v>3890</v>
      </c>
      <c r="JQ227">
        <v>3890</v>
      </c>
      <c r="JR227">
        <v>3890</v>
      </c>
    </row>
    <row r="228" spans="2:278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  <c r="JM228">
        <v>700203</v>
      </c>
      <c r="JN228">
        <v>702131</v>
      </c>
      <c r="JO228">
        <v>703793</v>
      </c>
      <c r="JP228">
        <v>705254</v>
      </c>
      <c r="JQ228">
        <v>706304</v>
      </c>
      <c r="JR228">
        <v>708359</v>
      </c>
    </row>
    <row r="229" spans="2:278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  <c r="JM229">
        <v>2817</v>
      </c>
      <c r="JN229">
        <v>2817</v>
      </c>
      <c r="JO229">
        <v>2842</v>
      </c>
      <c r="JP229">
        <v>2847</v>
      </c>
      <c r="JQ229">
        <v>2847</v>
      </c>
      <c r="JR229">
        <v>2870</v>
      </c>
    </row>
    <row r="230" spans="2:278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  <c r="JM230">
        <v>936560</v>
      </c>
      <c r="JN230">
        <v>936560</v>
      </c>
      <c r="JO230">
        <v>936560</v>
      </c>
      <c r="JP230">
        <v>974449</v>
      </c>
      <c r="JQ230">
        <v>988322</v>
      </c>
      <c r="JR230">
        <v>1005295</v>
      </c>
    </row>
    <row r="231" spans="2:278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  <c r="JM231">
        <v>5354</v>
      </c>
      <c r="JN231">
        <v>5475</v>
      </c>
      <c r="JO231">
        <v>5538</v>
      </c>
      <c r="JP231">
        <v>5625</v>
      </c>
      <c r="JQ231">
        <v>5811</v>
      </c>
      <c r="JR231">
        <v>5978</v>
      </c>
    </row>
    <row r="232" spans="2:278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  <c r="JM232">
        <v>13691</v>
      </c>
      <c r="JN232">
        <v>13691</v>
      </c>
      <c r="JO232">
        <v>13697</v>
      </c>
      <c r="JP232">
        <v>13724</v>
      </c>
      <c r="JQ232">
        <v>13724</v>
      </c>
      <c r="JR232">
        <v>13724</v>
      </c>
    </row>
    <row r="233" spans="2:278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  <c r="JM233">
        <v>5113</v>
      </c>
      <c r="JN233">
        <v>5123</v>
      </c>
      <c r="JO233">
        <v>5130</v>
      </c>
      <c r="JP233">
        <v>5133</v>
      </c>
      <c r="JQ233">
        <v>5144</v>
      </c>
      <c r="JR233">
        <v>5150</v>
      </c>
    </row>
    <row r="234" spans="2:278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  <c r="JM234">
        <v>103200</v>
      </c>
      <c r="JN234">
        <v>103200</v>
      </c>
      <c r="JO234">
        <v>103200</v>
      </c>
      <c r="JP234">
        <v>103200</v>
      </c>
      <c r="JQ234">
        <v>106380</v>
      </c>
      <c r="JR234">
        <v>107355</v>
      </c>
    </row>
    <row r="235" spans="2:278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  <c r="JM235">
        <v>74422</v>
      </c>
      <c r="JN235">
        <v>74422</v>
      </c>
      <c r="JO235">
        <v>74422</v>
      </c>
      <c r="JP235">
        <v>83159</v>
      </c>
      <c r="JQ235">
        <v>86167</v>
      </c>
      <c r="JR235">
        <v>91763</v>
      </c>
    </row>
    <row r="236" spans="2:278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  <c r="JM236">
        <v>4987</v>
      </c>
      <c r="JN236">
        <v>5033</v>
      </c>
      <c r="JO236">
        <v>5077</v>
      </c>
      <c r="JP236">
        <v>5134</v>
      </c>
      <c r="JQ236">
        <v>5180</v>
      </c>
      <c r="JR236">
        <v>5224</v>
      </c>
    </row>
    <row r="237" spans="2:278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  <c r="JM237">
        <v>535</v>
      </c>
      <c r="JN237">
        <v>535</v>
      </c>
      <c r="JO237">
        <v>535</v>
      </c>
      <c r="JP237">
        <v>540</v>
      </c>
      <c r="JQ237">
        <v>543</v>
      </c>
      <c r="JR237">
        <v>544</v>
      </c>
    </row>
    <row r="238" spans="2:278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  <c r="JM238">
        <v>10414</v>
      </c>
      <c r="JN238">
        <v>10455</v>
      </c>
      <c r="JO238">
        <v>10493</v>
      </c>
      <c r="JP238">
        <v>10533</v>
      </c>
      <c r="JQ238">
        <v>10574</v>
      </c>
      <c r="JR238">
        <v>10613</v>
      </c>
    </row>
    <row r="239" spans="2:278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  <c r="JN239">
        <v>509</v>
      </c>
      <c r="JO239">
        <v>509</v>
      </c>
      <c r="JP239">
        <v>509</v>
      </c>
      <c r="JQ239">
        <v>509</v>
      </c>
      <c r="JR239">
        <v>509</v>
      </c>
    </row>
    <row r="240" spans="2:278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  <c r="JM240">
        <v>3679</v>
      </c>
      <c r="JN240">
        <v>3686</v>
      </c>
      <c r="JO240">
        <v>3691</v>
      </c>
      <c r="JP240">
        <v>3700</v>
      </c>
      <c r="JQ240">
        <v>3709</v>
      </c>
      <c r="JR240">
        <v>3719</v>
      </c>
    </row>
    <row r="241" spans="1:278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  <c r="JM241">
        <v>29</v>
      </c>
      <c r="JN241">
        <v>29</v>
      </c>
      <c r="JO241">
        <v>29</v>
      </c>
      <c r="JP241">
        <v>29</v>
      </c>
      <c r="JQ241">
        <v>29</v>
      </c>
      <c r="JR241">
        <v>29</v>
      </c>
    </row>
    <row r="242" spans="1:278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  <c r="JM242">
        <v>2027</v>
      </c>
      <c r="JN242">
        <v>2049</v>
      </c>
      <c r="JO242">
        <v>2057</v>
      </c>
      <c r="JP242">
        <v>2071</v>
      </c>
      <c r="JQ242">
        <v>2104</v>
      </c>
      <c r="JR242">
        <v>2120</v>
      </c>
    </row>
    <row r="243" spans="1:278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  <c r="JM243">
        <v>5241</v>
      </c>
      <c r="JN243">
        <v>5281</v>
      </c>
      <c r="JO243">
        <v>5297</v>
      </c>
      <c r="JP243">
        <v>5298</v>
      </c>
      <c r="JQ243">
        <v>5333</v>
      </c>
      <c r="JR243">
        <v>5392</v>
      </c>
    </row>
    <row r="244" spans="1:278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  <c r="JM244">
        <v>34790</v>
      </c>
      <c r="JN244">
        <v>40542</v>
      </c>
      <c r="JO244">
        <v>40542</v>
      </c>
      <c r="JP244">
        <v>42727</v>
      </c>
      <c r="JQ244">
        <v>44450</v>
      </c>
      <c r="JR244">
        <v>45892</v>
      </c>
    </row>
    <row r="245" spans="1:278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  <c r="JM245">
        <v>343955</v>
      </c>
      <c r="JN245">
        <v>345678</v>
      </c>
      <c r="JO245">
        <v>347493</v>
      </c>
      <c r="JP245">
        <v>349519</v>
      </c>
      <c r="JQ245">
        <v>351413</v>
      </c>
      <c r="JR245">
        <v>353426</v>
      </c>
    </row>
    <row r="246" spans="1:278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  <c r="JL246">
        <v>7979709</v>
      </c>
      <c r="JM246">
        <v>8048865</v>
      </c>
      <c r="JN246">
        <v>8106384</v>
      </c>
      <c r="JO246">
        <v>8154594</v>
      </c>
      <c r="JP246">
        <v>8212981</v>
      </c>
      <c r="JQ246">
        <v>8273296</v>
      </c>
      <c r="JR246">
        <v>8336031</v>
      </c>
    </row>
    <row r="247" spans="1:278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  <c r="JM247">
        <v>10334</v>
      </c>
      <c r="JN247">
        <v>10455</v>
      </c>
      <c r="JO247">
        <v>10590</v>
      </c>
      <c r="JP247">
        <v>10691</v>
      </c>
      <c r="JQ247">
        <v>10788</v>
      </c>
      <c r="JR247">
        <v>10933</v>
      </c>
    </row>
    <row r="248" spans="1:278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  <c r="JM248">
        <v>295227</v>
      </c>
      <c r="JN248">
        <v>301856</v>
      </c>
      <c r="JO248">
        <v>307301</v>
      </c>
      <c r="JP248">
        <v>312287</v>
      </c>
      <c r="JQ248">
        <v>317967</v>
      </c>
      <c r="JR248">
        <v>324942</v>
      </c>
    </row>
    <row r="249" spans="1:278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  <c r="JM249">
        <v>112849</v>
      </c>
      <c r="JN249">
        <v>114387</v>
      </c>
      <c r="JO249">
        <v>115602</v>
      </c>
      <c r="JP249">
        <v>116517</v>
      </c>
      <c r="JQ249">
        <v>117594</v>
      </c>
      <c r="JR249">
        <v>119132</v>
      </c>
    </row>
    <row r="250" spans="1:278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  <c r="JM250">
        <v>3</v>
      </c>
      <c r="JN250">
        <v>3</v>
      </c>
      <c r="JO250">
        <v>3</v>
      </c>
      <c r="JP250">
        <v>3</v>
      </c>
      <c r="JQ250">
        <v>3</v>
      </c>
      <c r="JR250">
        <v>3</v>
      </c>
    </row>
    <row r="251" spans="1:278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  <c r="JM251">
        <v>185</v>
      </c>
      <c r="JN251">
        <v>185</v>
      </c>
      <c r="JO251">
        <v>185</v>
      </c>
      <c r="JP251">
        <v>185</v>
      </c>
      <c r="JQ251">
        <v>188</v>
      </c>
      <c r="JR251">
        <v>188</v>
      </c>
    </row>
    <row r="252" spans="1:278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  <c r="JM252">
        <v>71</v>
      </c>
      <c r="JN252">
        <v>71</v>
      </c>
      <c r="JO252">
        <v>71</v>
      </c>
      <c r="JP252">
        <v>71</v>
      </c>
      <c r="JQ252">
        <v>71</v>
      </c>
      <c r="JR252">
        <v>71</v>
      </c>
    </row>
    <row r="253" spans="1:278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  <c r="JM253">
        <v>233</v>
      </c>
      <c r="JN253">
        <v>233</v>
      </c>
      <c r="JO253">
        <v>233</v>
      </c>
      <c r="JP253">
        <v>235</v>
      </c>
      <c r="JQ253">
        <v>235</v>
      </c>
      <c r="JR253">
        <v>235</v>
      </c>
    </row>
    <row r="254" spans="1:278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  <c r="JM254">
        <v>748</v>
      </c>
      <c r="JN254">
        <v>748</v>
      </c>
      <c r="JO254">
        <v>748</v>
      </c>
      <c r="JP254">
        <v>767</v>
      </c>
      <c r="JQ254">
        <v>768</v>
      </c>
      <c r="JR254">
        <v>775</v>
      </c>
    </row>
    <row r="255" spans="1:278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  <c r="JM255">
        <v>13</v>
      </c>
      <c r="JN255">
        <v>13</v>
      </c>
      <c r="JO255">
        <v>13</v>
      </c>
      <c r="JP255">
        <v>13</v>
      </c>
      <c r="JQ255">
        <v>13</v>
      </c>
      <c r="JR255">
        <v>13</v>
      </c>
    </row>
    <row r="256" spans="1:278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  <c r="JM256">
        <v>544</v>
      </c>
      <c r="JN256">
        <v>558</v>
      </c>
      <c r="JO256">
        <v>571</v>
      </c>
      <c r="JP256">
        <v>577</v>
      </c>
      <c r="JQ256">
        <v>608</v>
      </c>
      <c r="JR256">
        <v>621</v>
      </c>
    </row>
    <row r="257" spans="1:278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  <c r="JM257">
        <v>348</v>
      </c>
      <c r="JN257">
        <v>348</v>
      </c>
      <c r="JO257">
        <v>348</v>
      </c>
      <c r="JP257">
        <v>348</v>
      </c>
      <c r="JQ257">
        <v>348</v>
      </c>
      <c r="JR257">
        <v>348</v>
      </c>
    </row>
    <row r="258" spans="1:278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</row>
    <row r="259" spans="1:278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  <c r="JM259">
        <v>697</v>
      </c>
      <c r="JN259">
        <v>698</v>
      </c>
      <c r="JO259">
        <v>698</v>
      </c>
      <c r="JP259">
        <v>698</v>
      </c>
      <c r="JQ259">
        <v>698</v>
      </c>
      <c r="JR259">
        <v>698</v>
      </c>
    </row>
    <row r="260" spans="1:278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  <c r="JM260">
        <v>689257</v>
      </c>
      <c r="JN260">
        <v>705428</v>
      </c>
      <c r="JO260">
        <v>722409</v>
      </c>
      <c r="JP260">
        <v>741212</v>
      </c>
      <c r="JQ260">
        <v>762542</v>
      </c>
      <c r="JR260">
        <v>789229</v>
      </c>
    </row>
    <row r="261" spans="1:278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  <c r="JM261">
        <v>2450</v>
      </c>
      <c r="JN261">
        <v>2501</v>
      </c>
      <c r="JO261">
        <v>2531</v>
      </c>
      <c r="JP261">
        <v>2560</v>
      </c>
      <c r="JQ261">
        <v>2623</v>
      </c>
      <c r="JR261">
        <v>2663</v>
      </c>
    </row>
    <row r="262" spans="1:278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  <c r="JM262">
        <v>62588</v>
      </c>
      <c r="JN262">
        <v>62809</v>
      </c>
      <c r="JO262">
        <v>63124</v>
      </c>
      <c r="JP262">
        <v>63523</v>
      </c>
      <c r="JQ262">
        <v>63831</v>
      </c>
      <c r="JR262">
        <v>64010</v>
      </c>
    </row>
    <row r="263" spans="1:278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  <c r="JM263">
        <v>85758</v>
      </c>
      <c r="JN263">
        <v>86289</v>
      </c>
      <c r="JO263">
        <v>86636</v>
      </c>
      <c r="JP263">
        <v>86636</v>
      </c>
      <c r="JQ263">
        <v>87644</v>
      </c>
      <c r="JR263">
        <v>88035</v>
      </c>
    </row>
    <row r="264" spans="1:278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  <c r="JM264">
        <v>1124</v>
      </c>
      <c r="JN264">
        <v>1126</v>
      </c>
      <c r="JO264">
        <v>1134</v>
      </c>
      <c r="JP264">
        <v>1140</v>
      </c>
      <c r="JQ264">
        <v>1141</v>
      </c>
      <c r="JR264">
        <v>1144</v>
      </c>
    </row>
    <row r="265" spans="1:278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  <c r="JM265">
        <v>46434</v>
      </c>
      <c r="JN265">
        <v>46746</v>
      </c>
      <c r="JO265">
        <v>47135</v>
      </c>
      <c r="JP265">
        <v>47616</v>
      </c>
      <c r="JQ265">
        <v>48129</v>
      </c>
      <c r="JR265">
        <v>48628</v>
      </c>
    </row>
    <row r="266" spans="1:278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  <c r="JM266">
        <v>10</v>
      </c>
      <c r="JN266">
        <v>10</v>
      </c>
      <c r="JO266">
        <v>10</v>
      </c>
      <c r="JP266">
        <v>10</v>
      </c>
      <c r="JQ266">
        <v>10</v>
      </c>
      <c r="JR266">
        <v>10</v>
      </c>
    </row>
    <row r="267" spans="1:278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  <c r="JM267">
        <v>2055</v>
      </c>
      <c r="JN267">
        <v>2055</v>
      </c>
      <c r="JO267">
        <v>2056</v>
      </c>
      <c r="JP267">
        <v>2056</v>
      </c>
      <c r="JQ267">
        <v>2057</v>
      </c>
      <c r="JR267">
        <v>2057</v>
      </c>
    </row>
    <row r="268" spans="1:278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  <c r="JM268">
        <v>15659</v>
      </c>
      <c r="JN268">
        <v>15789</v>
      </c>
      <c r="JO268">
        <v>15853</v>
      </c>
      <c r="JP268">
        <v>15897</v>
      </c>
      <c r="JQ268">
        <v>15982</v>
      </c>
      <c r="JR268">
        <v>16000</v>
      </c>
    </row>
    <row r="269" spans="1:278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  <c r="JM269">
        <v>8099</v>
      </c>
      <c r="JN269">
        <v>8110</v>
      </c>
      <c r="JO269">
        <v>8147</v>
      </c>
      <c r="JP269">
        <v>8159</v>
      </c>
      <c r="JQ269">
        <v>8187</v>
      </c>
      <c r="JR269">
        <v>8215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R256"/>
  <sheetViews>
    <sheetView topLeftCell="JD1" workbookViewId="0">
      <selection activeCell="JR1" sqref="J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8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510105</v>
      </c>
      <c r="CL1">
        <f t="shared" si="1"/>
        <v>540925</v>
      </c>
      <c r="CM1">
        <f t="shared" si="1"/>
        <v>567047</v>
      </c>
      <c r="CN1">
        <f t="shared" si="1"/>
        <v>590966</v>
      </c>
      <c r="CO1">
        <f t="shared" si="1"/>
        <v>622621</v>
      </c>
      <c r="CP1">
        <f t="shared" si="1"/>
        <v>644611</v>
      </c>
      <c r="CQ1">
        <f t="shared" si="1"/>
        <v>679454</v>
      </c>
      <c r="CR1">
        <f t="shared" si="1"/>
        <v>709879</v>
      </c>
      <c r="CS1">
        <f t="shared" si="1"/>
        <v>738659</v>
      </c>
      <c r="CT1">
        <f t="shared" si="1"/>
        <v>788710</v>
      </c>
      <c r="CU1">
        <f t="shared" si="1"/>
        <v>816489</v>
      </c>
      <c r="CV1">
        <f t="shared" si="1"/>
        <v>845094</v>
      </c>
      <c r="CW1">
        <f t="shared" si="1"/>
        <v>872860</v>
      </c>
      <c r="CX1">
        <f t="shared" si="1"/>
        <v>906131</v>
      </c>
      <c r="CY1">
        <f t="shared" si="1"/>
        <v>948313</v>
      </c>
      <c r="CZ1">
        <f t="shared" si="1"/>
        <v>1013279</v>
      </c>
      <c r="DA1">
        <f t="shared" si="1"/>
        <v>1051532</v>
      </c>
      <c r="DB1">
        <f t="shared" si="1"/>
        <v>1092411</v>
      </c>
      <c r="DC1">
        <f t="shared" si="1"/>
        <v>1124727</v>
      </c>
      <c r="DD1">
        <f t="shared" si="1"/>
        <v>1158814</v>
      </c>
      <c r="DE1">
        <f t="shared" si="1"/>
        <v>1195354</v>
      </c>
      <c r="DF1">
        <f t="shared" si="1"/>
        <v>1241360</v>
      </c>
      <c r="DG1">
        <f t="shared" si="1"/>
        <v>1280828</v>
      </c>
      <c r="DH1">
        <f t="shared" si="1"/>
        <v>1317374</v>
      </c>
      <c r="DI1">
        <f t="shared" si="1"/>
        <v>1370924</v>
      </c>
      <c r="DJ1">
        <f t="shared" si="1"/>
        <v>1404518</v>
      </c>
      <c r="DK1">
        <f t="shared" si="1"/>
        <v>1451512</v>
      </c>
      <c r="DL1">
        <f t="shared" si="1"/>
        <v>1488533</v>
      </c>
      <c r="DM1">
        <f t="shared" si="1"/>
        <v>1544386</v>
      </c>
      <c r="DN1">
        <f t="shared" si="1"/>
        <v>1584101</v>
      </c>
      <c r="DO1">
        <f t="shared" si="1"/>
        <v>1632109</v>
      </c>
      <c r="DP1">
        <f t="shared" si="1"/>
        <v>1688701</v>
      </c>
      <c r="DQ1">
        <f t="shared" si="1"/>
        <v>1729604</v>
      </c>
      <c r="DR1">
        <f t="shared" si="1"/>
        <v>1782524</v>
      </c>
      <c r="DS1">
        <f t="shared" si="1"/>
        <v>1834629</v>
      </c>
      <c r="DT1">
        <f t="shared" si="1"/>
        <v>1893557</v>
      </c>
      <c r="DU1">
        <f t="shared" si="1"/>
        <v>1944822</v>
      </c>
      <c r="DV1">
        <f t="shared" si="1"/>
        <v>2053473</v>
      </c>
      <c r="DW1">
        <f t="shared" si="1"/>
        <v>2108444</v>
      </c>
      <c r="DX1">
        <f t="shared" si="1"/>
        <v>2163877</v>
      </c>
      <c r="DY1">
        <f t="shared" si="1"/>
        <v>2227600</v>
      </c>
      <c r="DZ1">
        <f t="shared" si="1"/>
        <v>2282814</v>
      </c>
      <c r="EA1">
        <f t="shared" si="1"/>
        <v>2346207</v>
      </c>
      <c r="EB1">
        <f t="shared" si="1"/>
        <v>2413061</v>
      </c>
      <c r="EC1">
        <f t="shared" si="1"/>
        <v>2490407</v>
      </c>
      <c r="ED1">
        <f t="shared" ref="ED1:GO1" si="2">SUM(ED3:ED255)</f>
        <v>2560859</v>
      </c>
      <c r="EE1">
        <f t="shared" si="2"/>
        <v>2637179</v>
      </c>
      <c r="EF1">
        <f t="shared" si="2"/>
        <v>2692076</v>
      </c>
      <c r="EG1">
        <f t="shared" si="2"/>
        <v>2796199</v>
      </c>
      <c r="EH1">
        <f t="shared" si="2"/>
        <v>2875303</v>
      </c>
      <c r="EI1">
        <f t="shared" si="2"/>
        <v>2945354</v>
      </c>
      <c r="EJ1">
        <f t="shared" si="2"/>
        <v>3014511</v>
      </c>
      <c r="EK1">
        <f t="shared" si="2"/>
        <v>3086715</v>
      </c>
      <c r="EL1">
        <f t="shared" si="2"/>
        <v>3141815</v>
      </c>
      <c r="EM1">
        <f t="shared" si="2"/>
        <v>3293366</v>
      </c>
      <c r="EN1">
        <f t="shared" si="2"/>
        <v>3375648</v>
      </c>
      <c r="EO1">
        <f t="shared" si="2"/>
        <v>3454783</v>
      </c>
      <c r="EP1">
        <f t="shared" si="2"/>
        <v>3540663</v>
      </c>
      <c r="EQ1">
        <f t="shared" si="2"/>
        <v>3620387</v>
      </c>
      <c r="ER1">
        <f t="shared" si="2"/>
        <v>3706318</v>
      </c>
      <c r="ES1">
        <f t="shared" si="2"/>
        <v>3777103</v>
      </c>
      <c r="ET1">
        <f t="shared" si="2"/>
        <v>3857311</v>
      </c>
      <c r="EU1">
        <f t="shared" si="2"/>
        <v>3955143</v>
      </c>
      <c r="EV1">
        <f t="shared" si="2"/>
        <v>4073929</v>
      </c>
      <c r="EW1">
        <f t="shared" si="2"/>
        <v>4155071</v>
      </c>
      <c r="EX1">
        <f t="shared" si="2"/>
        <v>4250086</v>
      </c>
      <c r="EY1">
        <f t="shared" si="2"/>
        <v>4365911</v>
      </c>
      <c r="EZ1">
        <f t="shared" si="2"/>
        <v>4434647</v>
      </c>
      <c r="FA1">
        <f t="shared" si="2"/>
        <v>4526273</v>
      </c>
      <c r="FB1">
        <f t="shared" si="2"/>
        <v>4630348</v>
      </c>
      <c r="FC1">
        <f t="shared" si="2"/>
        <v>4746049</v>
      </c>
      <c r="FD1">
        <f t="shared" si="2"/>
        <v>4838900</v>
      </c>
      <c r="FE1">
        <f t="shared" si="2"/>
        <v>4945607</v>
      </c>
      <c r="FF1">
        <f t="shared" si="2"/>
        <v>5051965</v>
      </c>
      <c r="FG1">
        <f t="shared" si="2"/>
        <v>5141085</v>
      </c>
      <c r="FH1">
        <f t="shared" si="2"/>
        <v>5235641</v>
      </c>
      <c r="FI1">
        <f t="shared" si="2"/>
        <v>5352953</v>
      </c>
      <c r="FJ1">
        <f t="shared" si="2"/>
        <v>5468875</v>
      </c>
      <c r="FK1">
        <f t="shared" si="2"/>
        <v>5753745</v>
      </c>
      <c r="FL1">
        <f t="shared" si="2"/>
        <v>5863642</v>
      </c>
      <c r="FM1">
        <f t="shared" si="2"/>
        <v>6059470</v>
      </c>
      <c r="FN1">
        <f t="shared" si="2"/>
        <v>6178792</v>
      </c>
      <c r="FO1">
        <f t="shared" si="2"/>
        <v>6302388</v>
      </c>
      <c r="FP1">
        <f t="shared" si="2"/>
        <v>6447409</v>
      </c>
      <c r="FQ1">
        <f t="shared" si="2"/>
        <v>6605353</v>
      </c>
      <c r="FR1">
        <f t="shared" si="2"/>
        <v>6739867</v>
      </c>
      <c r="FS1">
        <f t="shared" si="2"/>
        <v>6879145</v>
      </c>
      <c r="FT1">
        <f t="shared" si="2"/>
        <v>7004854</v>
      </c>
      <c r="FU1">
        <f t="shared" si="2"/>
        <v>7116525</v>
      </c>
      <c r="FV1">
        <f t="shared" si="2"/>
        <v>7256854</v>
      </c>
      <c r="FW1">
        <f t="shared" si="2"/>
        <v>7399054</v>
      </c>
      <c r="FX1">
        <f t="shared" si="2"/>
        <v>7558783</v>
      </c>
      <c r="FY1">
        <f t="shared" si="2"/>
        <v>7711123</v>
      </c>
      <c r="FZ1">
        <f t="shared" si="2"/>
        <v>7894420</v>
      </c>
      <c r="GA1">
        <f t="shared" si="2"/>
        <v>8045376</v>
      </c>
      <c r="GB1">
        <f t="shared" si="2"/>
        <v>8133220</v>
      </c>
      <c r="GC1">
        <f t="shared" si="2"/>
        <v>8292216</v>
      </c>
      <c r="GD1">
        <f t="shared" si="2"/>
        <v>8466847</v>
      </c>
      <c r="GE1">
        <f t="shared" si="2"/>
        <v>8643212</v>
      </c>
      <c r="GF1">
        <f t="shared" si="2"/>
        <v>8813376</v>
      </c>
      <c r="GG1">
        <f t="shared" si="2"/>
        <v>9042689</v>
      </c>
      <c r="GH1">
        <f t="shared" si="2"/>
        <v>9262002</v>
      </c>
      <c r="GI1">
        <f t="shared" si="2"/>
        <v>9402478</v>
      </c>
      <c r="GJ1">
        <f t="shared" si="2"/>
        <v>9572077</v>
      </c>
      <c r="GK1">
        <f t="shared" si="2"/>
        <v>9745869</v>
      </c>
      <c r="GL1">
        <f t="shared" si="2"/>
        <v>9947276</v>
      </c>
      <c r="GM1">
        <f t="shared" si="2"/>
        <v>10169726</v>
      </c>
      <c r="GN1">
        <f t="shared" si="2"/>
        <v>10368251</v>
      </c>
      <c r="GO1">
        <f t="shared" si="2"/>
        <v>10552841</v>
      </c>
      <c r="GP1">
        <f t="shared" ref="GP1:JR1" si="3">SUM(GP3:GP255)</f>
        <v>10689539</v>
      </c>
      <c r="GQ1">
        <f t="shared" si="3"/>
        <v>10911943</v>
      </c>
      <c r="GR1">
        <f t="shared" si="3"/>
        <v>11133497</v>
      </c>
      <c r="GS1">
        <f t="shared" si="3"/>
        <v>11355193</v>
      </c>
      <c r="GT1">
        <f t="shared" si="3"/>
        <v>11544137</v>
      </c>
      <c r="GU1">
        <f t="shared" si="3"/>
        <v>11736707</v>
      </c>
      <c r="GV1">
        <f t="shared" si="3"/>
        <v>11938015</v>
      </c>
      <c r="GW1">
        <f t="shared" si="3"/>
        <v>12114852</v>
      </c>
      <c r="GX1">
        <f t="shared" si="3"/>
        <v>12278996</v>
      </c>
      <c r="GY1">
        <f t="shared" si="3"/>
        <v>12584139</v>
      </c>
      <c r="GZ1">
        <f t="shared" si="3"/>
        <v>12825548</v>
      </c>
      <c r="HA1">
        <f t="shared" si="3"/>
        <v>12990454</v>
      </c>
      <c r="HB1">
        <f t="shared" si="3"/>
        <v>13274833</v>
      </c>
      <c r="HC1">
        <f t="shared" si="3"/>
        <v>13443797</v>
      </c>
      <c r="HD1">
        <f t="shared" si="3"/>
        <v>13675008</v>
      </c>
      <c r="HE1">
        <f t="shared" si="3"/>
        <v>13884837</v>
      </c>
      <c r="HF1">
        <f t="shared" si="3"/>
        <v>14112567</v>
      </c>
      <c r="HG1">
        <f t="shared" si="3"/>
        <v>14329815</v>
      </c>
      <c r="HH1">
        <f t="shared" si="3"/>
        <v>14537636</v>
      </c>
      <c r="HI1">
        <f t="shared" si="3"/>
        <v>14707667</v>
      </c>
      <c r="HJ1">
        <f t="shared" si="3"/>
        <v>14917747</v>
      </c>
      <c r="HK1">
        <f t="shared" si="3"/>
        <v>15132740</v>
      </c>
      <c r="HL1">
        <f t="shared" si="3"/>
        <v>15332863</v>
      </c>
      <c r="HM1">
        <f t="shared" si="3"/>
        <v>15565639</v>
      </c>
      <c r="HN1">
        <f t="shared" si="3"/>
        <v>15790102</v>
      </c>
      <c r="HO1">
        <f t="shared" si="3"/>
        <v>15991799</v>
      </c>
      <c r="HP1">
        <f t="shared" si="3"/>
        <v>16192344</v>
      </c>
      <c r="HQ1">
        <f t="shared" si="3"/>
        <v>16404072</v>
      </c>
      <c r="HR1">
        <f t="shared" si="3"/>
        <v>16612621</v>
      </c>
      <c r="HS1">
        <f t="shared" si="3"/>
        <v>16814024</v>
      </c>
      <c r="HT1">
        <f t="shared" si="3"/>
        <v>17069001</v>
      </c>
      <c r="HU1">
        <f t="shared" si="3"/>
        <v>17287761</v>
      </c>
      <c r="HV1">
        <f t="shared" si="3"/>
        <v>17508649</v>
      </c>
      <c r="HW1">
        <f t="shared" si="3"/>
        <v>17722505</v>
      </c>
      <c r="HX1">
        <f t="shared" si="3"/>
        <v>17923495</v>
      </c>
      <c r="HY1">
        <f t="shared" si="3"/>
        <v>18133725</v>
      </c>
      <c r="HZ1">
        <f t="shared" si="3"/>
        <v>18332514</v>
      </c>
      <c r="IA1">
        <f t="shared" si="3"/>
        <v>18533355</v>
      </c>
      <c r="IB1">
        <f t="shared" si="3"/>
        <v>18773321</v>
      </c>
      <c r="IC1">
        <f t="shared" si="3"/>
        <v>18988995</v>
      </c>
      <c r="ID1">
        <f t="shared" si="3"/>
        <v>19212504</v>
      </c>
      <c r="IE1">
        <f t="shared" si="3"/>
        <v>19435968</v>
      </c>
      <c r="IF1">
        <f t="shared" si="3"/>
        <v>19621906</v>
      </c>
      <c r="IG1">
        <f t="shared" si="3"/>
        <v>19851501</v>
      </c>
      <c r="IH1">
        <f t="shared" si="3"/>
        <v>20076194</v>
      </c>
      <c r="II1">
        <f t="shared" si="3"/>
        <v>20305278</v>
      </c>
      <c r="IJ1">
        <f t="shared" si="3"/>
        <v>20524746</v>
      </c>
      <c r="IK1">
        <f t="shared" si="3"/>
        <v>20776646</v>
      </c>
      <c r="IL1">
        <f t="shared" si="3"/>
        <v>21014552</v>
      </c>
      <c r="IM1">
        <f t="shared" si="3"/>
        <v>21250675</v>
      </c>
      <c r="IN1">
        <f t="shared" si="3"/>
        <v>21494025</v>
      </c>
      <c r="IO1">
        <f t="shared" si="3"/>
        <v>21712230</v>
      </c>
      <c r="IP1">
        <f t="shared" si="3"/>
        <v>21975923</v>
      </c>
      <c r="IQ1">
        <f t="shared" si="3"/>
        <v>22230638</v>
      </c>
      <c r="IR1">
        <f t="shared" si="3"/>
        <v>22470351</v>
      </c>
      <c r="IS1">
        <f t="shared" si="3"/>
        <v>22713692</v>
      </c>
      <c r="IT1">
        <f t="shared" si="3"/>
        <v>22924053</v>
      </c>
      <c r="IU1">
        <f t="shared" si="3"/>
        <v>23149603</v>
      </c>
      <c r="IV1">
        <f t="shared" si="3"/>
        <v>23386274</v>
      </c>
      <c r="IW1">
        <f t="shared" si="3"/>
        <v>23635629</v>
      </c>
      <c r="IX1">
        <f t="shared" si="3"/>
        <v>23856235</v>
      </c>
      <c r="IY1">
        <f t="shared" si="3"/>
        <v>24028122</v>
      </c>
      <c r="IZ1">
        <f t="shared" si="3"/>
        <v>24286303</v>
      </c>
      <c r="JA1">
        <f t="shared" si="3"/>
        <v>24504472</v>
      </c>
      <c r="JB1">
        <f t="shared" si="3"/>
        <v>24743294</v>
      </c>
      <c r="JC1">
        <f t="shared" si="3"/>
        <v>24974857</v>
      </c>
      <c r="JD1">
        <f t="shared" si="3"/>
        <v>25230256</v>
      </c>
      <c r="JE1">
        <f t="shared" si="3"/>
        <v>25449743</v>
      </c>
      <c r="JF1">
        <f t="shared" si="3"/>
        <v>25655012</v>
      </c>
      <c r="JG1">
        <f t="shared" si="3"/>
        <v>25847040</v>
      </c>
      <c r="JH1">
        <f t="shared" si="3"/>
        <v>26064854</v>
      </c>
      <c r="JI1">
        <f t="shared" si="3"/>
        <v>26268084</v>
      </c>
      <c r="JJ1">
        <f t="shared" si="3"/>
        <v>26458524</v>
      </c>
      <c r="JK1">
        <f t="shared" si="3"/>
        <v>26670465</v>
      </c>
      <c r="JL1">
        <f t="shared" si="3"/>
        <v>26877617</v>
      </c>
      <c r="JM1">
        <f t="shared" si="3"/>
        <v>27082267</v>
      </c>
      <c r="JN1">
        <f t="shared" si="3"/>
        <v>27280947</v>
      </c>
      <c r="JO1">
        <f t="shared" si="3"/>
        <v>27479938</v>
      </c>
      <c r="JP1">
        <f t="shared" si="3"/>
        <v>27690235</v>
      </c>
      <c r="JQ1">
        <f t="shared" si="3"/>
        <v>27900641</v>
      </c>
      <c r="JR1">
        <f t="shared" si="3"/>
        <v>28111746</v>
      </c>
    </row>
    <row r="2" spans="1:2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</row>
    <row r="3" spans="1:27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  <c r="JI3">
        <v>33118</v>
      </c>
      <c r="JJ3">
        <v>33308</v>
      </c>
      <c r="JK3">
        <v>33354</v>
      </c>
      <c r="JL3">
        <v>33447</v>
      </c>
      <c r="JM3">
        <v>33516</v>
      </c>
      <c r="JN3">
        <v>33561</v>
      </c>
      <c r="JO3">
        <v>33614</v>
      </c>
      <c r="JP3">
        <v>33760</v>
      </c>
      <c r="JQ3">
        <v>33790</v>
      </c>
      <c r="JR3">
        <v>33824</v>
      </c>
    </row>
    <row r="4" spans="1:2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  <c r="JI4">
        <v>9585</v>
      </c>
      <c r="JJ4">
        <v>9675</v>
      </c>
      <c r="JK4">
        <v>9762</v>
      </c>
      <c r="JL4">
        <v>9864</v>
      </c>
      <c r="JM4">
        <v>9957</v>
      </c>
      <c r="JN4">
        <v>10001</v>
      </c>
      <c r="JO4">
        <v>10071</v>
      </c>
      <c r="JP4">
        <v>10167</v>
      </c>
      <c r="JQ4">
        <v>10225</v>
      </c>
      <c r="JR4">
        <v>10341</v>
      </c>
    </row>
    <row r="5" spans="1:2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  <c r="JI5">
        <v>37382</v>
      </c>
      <c r="JJ5">
        <v>37492</v>
      </c>
      <c r="JK5">
        <v>37603</v>
      </c>
      <c r="JL5">
        <v>37603</v>
      </c>
      <c r="JM5">
        <v>37856</v>
      </c>
      <c r="JN5">
        <v>37971</v>
      </c>
      <c r="JO5">
        <v>38088</v>
      </c>
      <c r="JP5">
        <v>38215</v>
      </c>
      <c r="JQ5">
        <v>38346</v>
      </c>
      <c r="JR5">
        <v>38482</v>
      </c>
    </row>
    <row r="6" spans="1:2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  <c r="JI6">
        <v>1928</v>
      </c>
      <c r="JJ6">
        <v>1928</v>
      </c>
      <c r="JK6">
        <v>2011</v>
      </c>
      <c r="JL6">
        <v>2011</v>
      </c>
      <c r="JM6">
        <v>2057</v>
      </c>
      <c r="JN6">
        <v>2057</v>
      </c>
      <c r="JO6">
        <v>2057</v>
      </c>
      <c r="JP6">
        <v>2273</v>
      </c>
      <c r="JQ6">
        <v>2273</v>
      </c>
      <c r="JR6">
        <v>2470</v>
      </c>
    </row>
    <row r="7" spans="1:2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  <c r="JI7">
        <v>2744</v>
      </c>
      <c r="JJ7">
        <v>2761</v>
      </c>
      <c r="JK7">
        <v>2801</v>
      </c>
      <c r="JL7">
        <v>2928</v>
      </c>
      <c r="JM7">
        <v>3012</v>
      </c>
      <c r="JN7">
        <v>3022</v>
      </c>
      <c r="JO7">
        <v>3030</v>
      </c>
      <c r="JP7">
        <v>3031</v>
      </c>
      <c r="JQ7">
        <v>3037</v>
      </c>
      <c r="JR7">
        <v>3040</v>
      </c>
    </row>
    <row r="8" spans="1:2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  <c r="JK8">
        <v>100</v>
      </c>
      <c r="JL8">
        <v>100</v>
      </c>
      <c r="JM8">
        <v>100</v>
      </c>
      <c r="JN8">
        <v>101</v>
      </c>
      <c r="JO8">
        <v>101</v>
      </c>
      <c r="JP8">
        <v>101</v>
      </c>
      <c r="JQ8">
        <v>101</v>
      </c>
      <c r="JR8">
        <v>101</v>
      </c>
    </row>
    <row r="9" spans="1:2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  <c r="JK9">
        <v>751146</v>
      </c>
      <c r="JL9">
        <v>764859</v>
      </c>
      <c r="JM9">
        <v>778501</v>
      </c>
      <c r="JN9">
        <v>791174</v>
      </c>
      <c r="JO9">
        <v>803965</v>
      </c>
      <c r="JP9">
        <v>803965</v>
      </c>
      <c r="JQ9">
        <v>829647</v>
      </c>
      <c r="JR9">
        <v>840520</v>
      </c>
    </row>
    <row r="10" spans="1:2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  <c r="JK10">
        <v>46713</v>
      </c>
      <c r="JL10">
        <v>47119</v>
      </c>
      <c r="JM10">
        <v>47541</v>
      </c>
      <c r="JN10">
        <v>47925</v>
      </c>
      <c r="JO10">
        <v>48104</v>
      </c>
      <c r="JP10">
        <v>48208</v>
      </c>
      <c r="JQ10">
        <v>48734</v>
      </c>
      <c r="JR10">
        <v>49219</v>
      </c>
    </row>
    <row r="11" spans="1:2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  <c r="JK11">
        <v>110</v>
      </c>
      <c r="JL11">
        <v>110</v>
      </c>
      <c r="JM11">
        <v>110</v>
      </c>
      <c r="JN11">
        <v>110</v>
      </c>
      <c r="JO11">
        <v>110</v>
      </c>
      <c r="JP11">
        <v>110</v>
      </c>
      <c r="JQ11">
        <v>110</v>
      </c>
      <c r="JR11">
        <v>110</v>
      </c>
    </row>
    <row r="12" spans="1:2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  <c r="JI12">
        <v>3134</v>
      </c>
      <c r="JJ12">
        <v>3140</v>
      </c>
      <c r="JK12">
        <v>3140</v>
      </c>
      <c r="JL12">
        <v>3142</v>
      </c>
      <c r="JM12">
        <v>3142</v>
      </c>
      <c r="JN12">
        <v>3142</v>
      </c>
      <c r="JO12">
        <v>3142</v>
      </c>
      <c r="JP12">
        <v>3142</v>
      </c>
      <c r="JQ12">
        <v>3141</v>
      </c>
      <c r="JR12">
        <v>3141</v>
      </c>
    </row>
    <row r="13" spans="1:2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</row>
    <row r="14" spans="1:27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  <c r="JK14">
        <v>1154</v>
      </c>
      <c r="JL14">
        <v>1154</v>
      </c>
      <c r="JM14">
        <v>1154</v>
      </c>
      <c r="JN14">
        <v>1154</v>
      </c>
      <c r="JO14">
        <v>1154</v>
      </c>
      <c r="JP14">
        <v>1154</v>
      </c>
      <c r="JQ14">
        <v>1154</v>
      </c>
      <c r="JR14">
        <v>1155</v>
      </c>
    </row>
    <row r="15" spans="1:2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  <c r="JK15">
        <v>469</v>
      </c>
      <c r="JL15">
        <v>471</v>
      </c>
      <c r="JM15">
        <v>471</v>
      </c>
      <c r="JN15">
        <v>472</v>
      </c>
      <c r="JO15">
        <v>472</v>
      </c>
      <c r="JP15">
        <v>472</v>
      </c>
      <c r="JQ15">
        <v>472</v>
      </c>
      <c r="JR15">
        <v>473</v>
      </c>
    </row>
    <row r="16" spans="1:27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  <c r="JK16">
        <v>217</v>
      </c>
      <c r="JL16">
        <v>217</v>
      </c>
      <c r="JM16">
        <v>217</v>
      </c>
      <c r="JN16">
        <v>217</v>
      </c>
      <c r="JO16">
        <v>217</v>
      </c>
      <c r="JP16">
        <v>217</v>
      </c>
      <c r="JQ16">
        <v>217</v>
      </c>
      <c r="JR16">
        <v>217</v>
      </c>
    </row>
    <row r="17" spans="1:2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  <c r="JK17">
        <v>19248</v>
      </c>
      <c r="JL17">
        <v>19259</v>
      </c>
      <c r="JM17">
        <v>19287</v>
      </c>
      <c r="JN17">
        <v>19287</v>
      </c>
      <c r="JO17">
        <v>19295</v>
      </c>
      <c r="JP17">
        <v>19299</v>
      </c>
      <c r="JQ17">
        <v>19313</v>
      </c>
      <c r="JR17">
        <v>19329</v>
      </c>
    </row>
    <row r="18" spans="1:2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  <c r="JK18">
        <v>676</v>
      </c>
      <c r="JL18">
        <v>676</v>
      </c>
      <c r="JM18">
        <v>683</v>
      </c>
      <c r="JN18">
        <v>683</v>
      </c>
      <c r="JO18">
        <v>685</v>
      </c>
      <c r="JP18">
        <v>685</v>
      </c>
      <c r="JQ18">
        <v>685</v>
      </c>
      <c r="JR18">
        <v>690</v>
      </c>
    </row>
    <row r="19" spans="1:2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  <c r="JK19">
        <v>45846</v>
      </c>
      <c r="JL19">
        <v>46798</v>
      </c>
      <c r="JM19">
        <v>47618</v>
      </c>
      <c r="JN19">
        <v>48771</v>
      </c>
      <c r="JO19">
        <v>49561</v>
      </c>
      <c r="JP19">
        <v>50359</v>
      </c>
      <c r="JQ19">
        <v>51407</v>
      </c>
      <c r="JR19">
        <v>52617</v>
      </c>
    </row>
    <row r="20" spans="1:2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  <c r="JK20">
        <v>39570</v>
      </c>
      <c r="JL20">
        <v>39671</v>
      </c>
      <c r="JM20">
        <v>39800</v>
      </c>
      <c r="JN20">
        <v>39903</v>
      </c>
      <c r="JO20">
        <v>40037</v>
      </c>
      <c r="JP20">
        <v>40144</v>
      </c>
      <c r="JQ20">
        <v>40272</v>
      </c>
      <c r="JR20">
        <v>40448</v>
      </c>
    </row>
    <row r="21" spans="1:27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  <c r="JK21">
        <v>3078</v>
      </c>
      <c r="JL21">
        <v>3178</v>
      </c>
      <c r="JM21">
        <v>3201</v>
      </c>
      <c r="JN21">
        <v>3276</v>
      </c>
      <c r="JO21">
        <v>3300</v>
      </c>
      <c r="JP21">
        <v>3339</v>
      </c>
      <c r="JQ21">
        <v>3525</v>
      </c>
      <c r="JR21">
        <v>3633</v>
      </c>
    </row>
    <row r="22" spans="1:2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  <c r="JK22">
        <v>72561</v>
      </c>
      <c r="JL22">
        <v>73013</v>
      </c>
      <c r="JM22">
        <v>73421</v>
      </c>
      <c r="JN22">
        <v>73841</v>
      </c>
      <c r="JO22">
        <v>74320</v>
      </c>
      <c r="JP22">
        <v>74683</v>
      </c>
      <c r="JQ22">
        <v>75089</v>
      </c>
      <c r="JR22">
        <v>75424</v>
      </c>
    </row>
    <row r="23" spans="1:2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  <c r="JK23">
        <v>297449</v>
      </c>
      <c r="JL23">
        <v>299229</v>
      </c>
      <c r="JM23">
        <v>300738</v>
      </c>
      <c r="JN23">
        <v>302298</v>
      </c>
      <c r="JO23">
        <v>303972</v>
      </c>
      <c r="JP23">
        <v>305599</v>
      </c>
      <c r="JQ23">
        <v>307141</v>
      </c>
      <c r="JR23">
        <v>308845</v>
      </c>
    </row>
    <row r="24" spans="1:2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  <c r="JK24">
        <v>192</v>
      </c>
      <c r="JL24">
        <v>195</v>
      </c>
      <c r="JM24">
        <v>195</v>
      </c>
      <c r="JN24">
        <v>195</v>
      </c>
      <c r="JO24">
        <v>200</v>
      </c>
      <c r="JP24">
        <v>203</v>
      </c>
      <c r="JQ24">
        <v>204</v>
      </c>
      <c r="JR24">
        <v>205</v>
      </c>
    </row>
    <row r="25" spans="1:2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  <c r="JK25">
        <v>78218</v>
      </c>
      <c r="JL25">
        <v>78583</v>
      </c>
      <c r="JM25">
        <v>78990</v>
      </c>
      <c r="JN25">
        <v>79429</v>
      </c>
      <c r="JO25">
        <v>79757</v>
      </c>
      <c r="JP25">
        <v>80130</v>
      </c>
      <c r="JQ25">
        <v>80503</v>
      </c>
      <c r="JR25">
        <v>80905</v>
      </c>
    </row>
    <row r="26" spans="1:27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  <c r="JK26">
        <v>20587</v>
      </c>
      <c r="JL26">
        <v>20720</v>
      </c>
      <c r="JM26">
        <v>20867</v>
      </c>
      <c r="JN26">
        <v>21074</v>
      </c>
      <c r="JO26">
        <v>21157</v>
      </c>
      <c r="JP26">
        <v>21214</v>
      </c>
      <c r="JQ26">
        <v>21476</v>
      </c>
      <c r="JR26">
        <v>21717</v>
      </c>
    </row>
    <row r="27" spans="1:27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  <c r="JK27">
        <v>1596</v>
      </c>
      <c r="JL27">
        <v>1612</v>
      </c>
      <c r="JM27">
        <v>1626</v>
      </c>
      <c r="JN27">
        <v>1648</v>
      </c>
      <c r="JO27">
        <v>1670</v>
      </c>
      <c r="JP27">
        <v>1692</v>
      </c>
      <c r="JQ27">
        <v>1727</v>
      </c>
      <c r="JR27">
        <v>1756</v>
      </c>
    </row>
    <row r="28" spans="1:27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  <c r="JK28">
        <v>2330</v>
      </c>
      <c r="JL28">
        <v>2330</v>
      </c>
      <c r="JM28">
        <v>2330</v>
      </c>
      <c r="JN28">
        <v>2330</v>
      </c>
      <c r="JO28">
        <v>2330</v>
      </c>
      <c r="JP28">
        <v>2330</v>
      </c>
      <c r="JQ28">
        <v>2330</v>
      </c>
      <c r="JR28">
        <v>2330</v>
      </c>
    </row>
    <row r="29" spans="1:27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  <c r="JK29">
        <v>294</v>
      </c>
      <c r="JL29">
        <v>296</v>
      </c>
      <c r="JM29">
        <v>298</v>
      </c>
      <c r="JN29">
        <v>299</v>
      </c>
      <c r="JO29">
        <v>301</v>
      </c>
      <c r="JP29">
        <v>301</v>
      </c>
      <c r="JQ29">
        <v>302</v>
      </c>
      <c r="JR29">
        <v>306</v>
      </c>
    </row>
    <row r="30" spans="1:27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  <c r="JK30">
        <v>102642</v>
      </c>
      <c r="JL30">
        <v>103499</v>
      </c>
      <c r="JM30">
        <v>103896</v>
      </c>
      <c r="JN30">
        <v>104202</v>
      </c>
      <c r="JO30">
        <v>104483</v>
      </c>
      <c r="JP30">
        <v>104957</v>
      </c>
      <c r="JQ30">
        <v>105526</v>
      </c>
      <c r="JR30">
        <v>106330</v>
      </c>
    </row>
    <row r="31" spans="1:27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  <c r="JK31">
        <v>24074</v>
      </c>
      <c r="JL31">
        <v>24356</v>
      </c>
      <c r="JM31">
        <v>24603</v>
      </c>
      <c r="JN31">
        <v>24773</v>
      </c>
      <c r="JO31">
        <v>24995</v>
      </c>
      <c r="JP31">
        <v>25442</v>
      </c>
      <c r="JQ31">
        <v>25560</v>
      </c>
      <c r="JR31">
        <v>25779</v>
      </c>
    </row>
    <row r="32" spans="1:27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  <c r="JK32">
        <v>853</v>
      </c>
      <c r="JL32">
        <v>905</v>
      </c>
      <c r="JM32">
        <v>905</v>
      </c>
      <c r="JN32">
        <v>905</v>
      </c>
      <c r="JO32">
        <v>905</v>
      </c>
      <c r="JP32">
        <v>915</v>
      </c>
      <c r="JQ32">
        <v>915</v>
      </c>
      <c r="JR32">
        <v>915</v>
      </c>
    </row>
    <row r="33" spans="1:27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  <c r="JK33">
        <v>4526393</v>
      </c>
      <c r="JL33">
        <v>4526393</v>
      </c>
      <c r="JM33">
        <v>4526393</v>
      </c>
      <c r="JN33">
        <v>4526393</v>
      </c>
      <c r="JO33">
        <v>4526393</v>
      </c>
      <c r="JP33">
        <v>4526393</v>
      </c>
      <c r="JQ33">
        <v>4526393</v>
      </c>
      <c r="JR33">
        <v>4526393</v>
      </c>
    </row>
    <row r="34" spans="1:27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  <c r="JK34">
        <v>143</v>
      </c>
      <c r="JL34">
        <v>143</v>
      </c>
      <c r="JM34">
        <v>143</v>
      </c>
      <c r="JN34">
        <v>143</v>
      </c>
      <c r="JO34">
        <v>143</v>
      </c>
      <c r="JP34">
        <v>143</v>
      </c>
      <c r="JQ34">
        <v>143</v>
      </c>
      <c r="JR34">
        <v>143</v>
      </c>
    </row>
    <row r="35" spans="1:27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  <c r="JK35">
        <v>16489</v>
      </c>
      <c r="JL35">
        <v>16678</v>
      </c>
      <c r="JM35">
        <v>16875</v>
      </c>
      <c r="JN35">
        <v>16912</v>
      </c>
      <c r="JO35">
        <v>16943</v>
      </c>
      <c r="JP35">
        <v>17153</v>
      </c>
      <c r="JQ35">
        <v>17414</v>
      </c>
      <c r="JR35">
        <v>17598</v>
      </c>
    </row>
    <row r="36" spans="1:27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  <c r="JK36">
        <v>1581</v>
      </c>
      <c r="JL36">
        <v>1645</v>
      </c>
      <c r="JM36">
        <v>1718</v>
      </c>
      <c r="JN36">
        <v>1718</v>
      </c>
      <c r="JO36">
        <v>1774</v>
      </c>
      <c r="JP36">
        <v>1802</v>
      </c>
      <c r="JQ36">
        <v>1824</v>
      </c>
      <c r="JR36">
        <v>1824</v>
      </c>
    </row>
    <row r="37" spans="1:27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  <c r="JK37">
        <v>13866</v>
      </c>
      <c r="JL37">
        <v>14706</v>
      </c>
      <c r="JM37">
        <v>15477</v>
      </c>
      <c r="JN37">
        <v>16370</v>
      </c>
      <c r="JO37">
        <v>17076</v>
      </c>
      <c r="JP37">
        <v>17568</v>
      </c>
      <c r="JQ37">
        <v>18874</v>
      </c>
      <c r="JR37">
        <v>18865</v>
      </c>
    </row>
    <row r="38" spans="1:27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  <c r="JK38">
        <v>497</v>
      </c>
      <c r="JL38">
        <v>497</v>
      </c>
      <c r="JM38">
        <v>497</v>
      </c>
      <c r="JN38">
        <v>497</v>
      </c>
      <c r="JO38">
        <v>497</v>
      </c>
      <c r="JP38">
        <v>497</v>
      </c>
      <c r="JQ38">
        <v>497</v>
      </c>
      <c r="JR38">
        <v>497</v>
      </c>
    </row>
    <row r="39" spans="1:27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  <c r="JK39">
        <v>6270</v>
      </c>
      <c r="JL39">
        <v>6348</v>
      </c>
      <c r="JM39">
        <v>6425</v>
      </c>
      <c r="JN39">
        <v>6473</v>
      </c>
      <c r="JO39">
        <v>6526</v>
      </c>
      <c r="JP39">
        <v>6620</v>
      </c>
      <c r="JQ39">
        <v>6792</v>
      </c>
      <c r="JR39">
        <v>6835</v>
      </c>
    </row>
    <row r="40" spans="1:27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  <c r="JK40">
        <v>278</v>
      </c>
      <c r="JL40">
        <v>278</v>
      </c>
      <c r="JM40">
        <v>280</v>
      </c>
      <c r="JN40">
        <v>280</v>
      </c>
      <c r="JO40">
        <v>280</v>
      </c>
      <c r="JP40">
        <v>280</v>
      </c>
      <c r="JQ40">
        <v>280</v>
      </c>
      <c r="JR40">
        <v>280</v>
      </c>
    </row>
    <row r="41" spans="1:27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  <c r="JK41">
        <v>20117</v>
      </c>
      <c r="JL41">
        <v>20117</v>
      </c>
      <c r="JM41">
        <v>20117</v>
      </c>
      <c r="JN41">
        <v>20117</v>
      </c>
      <c r="JO41">
        <v>20117</v>
      </c>
      <c r="JP41">
        <v>20117</v>
      </c>
      <c r="JQ41">
        <v>20117</v>
      </c>
      <c r="JR41">
        <v>20117</v>
      </c>
    </row>
    <row r="42" spans="1:278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  <c r="JK42">
        <v>162064</v>
      </c>
      <c r="JL42">
        <v>164154</v>
      </c>
      <c r="JM42">
        <v>166313</v>
      </c>
      <c r="JN42">
        <v>166444</v>
      </c>
      <c r="JO42">
        <v>169751</v>
      </c>
      <c r="JP42">
        <v>172406</v>
      </c>
      <c r="JQ42">
        <v>174514</v>
      </c>
      <c r="JR42">
        <v>171405</v>
      </c>
    </row>
    <row r="43" spans="1:278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  <c r="JK43">
        <v>1924</v>
      </c>
      <c r="JL43">
        <v>1924</v>
      </c>
      <c r="JM43">
        <v>1924</v>
      </c>
      <c r="JN43">
        <v>1924</v>
      </c>
      <c r="JO43">
        <v>1924</v>
      </c>
      <c r="JP43">
        <v>1924</v>
      </c>
      <c r="JQ43">
        <v>1924</v>
      </c>
      <c r="JR43">
        <v>1924</v>
      </c>
    </row>
    <row r="44" spans="1:278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  <c r="JK44">
        <v>1120</v>
      </c>
      <c r="JL44">
        <v>1120</v>
      </c>
      <c r="JM44">
        <v>1138</v>
      </c>
      <c r="JN44">
        <v>1179</v>
      </c>
      <c r="JO44">
        <v>1181</v>
      </c>
      <c r="JP44">
        <v>1194</v>
      </c>
      <c r="JQ44">
        <v>1199</v>
      </c>
      <c r="JR44">
        <v>1221</v>
      </c>
    </row>
    <row r="45" spans="1:278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  <c r="JK45">
        <v>458073</v>
      </c>
      <c r="JL45">
        <v>459536</v>
      </c>
      <c r="JM45">
        <v>461097</v>
      </c>
      <c r="JN45">
        <v>462712</v>
      </c>
      <c r="JO45">
        <v>463943</v>
      </c>
      <c r="JP45">
        <v>465021</v>
      </c>
      <c r="JQ45">
        <v>466643</v>
      </c>
      <c r="JR45">
        <v>467269</v>
      </c>
    </row>
    <row r="46" spans="1:278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  <c r="JK46">
        <v>985</v>
      </c>
      <c r="JL46">
        <v>985</v>
      </c>
      <c r="JM46">
        <v>985</v>
      </c>
      <c r="JN46">
        <v>985</v>
      </c>
      <c r="JO46">
        <v>985</v>
      </c>
      <c r="JP46">
        <v>985</v>
      </c>
      <c r="JQ46">
        <v>985</v>
      </c>
      <c r="JR46">
        <v>985</v>
      </c>
    </row>
    <row r="47" spans="1:278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  <c r="JK47">
        <v>927</v>
      </c>
      <c r="JL47">
        <v>927</v>
      </c>
      <c r="JM47">
        <v>927</v>
      </c>
      <c r="JN47">
        <v>927</v>
      </c>
      <c r="JO47">
        <v>927</v>
      </c>
      <c r="JP47">
        <v>927</v>
      </c>
      <c r="JQ47">
        <v>927</v>
      </c>
      <c r="JR47">
        <v>927</v>
      </c>
    </row>
    <row r="48" spans="1:278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  <c r="JK48">
        <v>578</v>
      </c>
      <c r="JL48">
        <v>578</v>
      </c>
      <c r="JM48">
        <v>578</v>
      </c>
      <c r="JN48">
        <v>578</v>
      </c>
      <c r="JO48">
        <v>578</v>
      </c>
      <c r="JP48">
        <v>578</v>
      </c>
      <c r="JQ48">
        <v>579</v>
      </c>
      <c r="JR48">
        <v>579</v>
      </c>
    </row>
    <row r="49" spans="1:278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  <c r="JK49">
        <v>406</v>
      </c>
      <c r="JL49">
        <v>406</v>
      </c>
      <c r="JM49">
        <v>406</v>
      </c>
      <c r="JN49">
        <v>407</v>
      </c>
      <c r="JO49">
        <v>409</v>
      </c>
      <c r="JP49">
        <v>409</v>
      </c>
      <c r="JQ49">
        <v>409</v>
      </c>
      <c r="JR49">
        <v>409</v>
      </c>
    </row>
    <row r="50" spans="1:278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  <c r="JK50">
        <v>168</v>
      </c>
      <c r="JL50">
        <v>168</v>
      </c>
      <c r="JM50">
        <v>168</v>
      </c>
      <c r="JN50">
        <v>168</v>
      </c>
      <c r="JO50">
        <v>168</v>
      </c>
      <c r="JP50">
        <v>168</v>
      </c>
      <c r="JQ50">
        <v>168</v>
      </c>
      <c r="JR50">
        <v>168</v>
      </c>
    </row>
    <row r="51" spans="1:278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  <c r="JK51">
        <v>1829</v>
      </c>
      <c r="JL51">
        <v>1831</v>
      </c>
      <c r="JM51">
        <v>1832</v>
      </c>
      <c r="JN51">
        <v>1836</v>
      </c>
      <c r="JO51">
        <v>1840</v>
      </c>
      <c r="JP51">
        <v>1841</v>
      </c>
      <c r="JQ51">
        <v>1844</v>
      </c>
      <c r="JR51">
        <v>1848</v>
      </c>
    </row>
    <row r="52" spans="1:278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  <c r="JK52">
        <v>256</v>
      </c>
      <c r="JL52">
        <v>256</v>
      </c>
      <c r="JM52">
        <v>256</v>
      </c>
      <c r="JN52">
        <v>258</v>
      </c>
      <c r="JO52">
        <v>258</v>
      </c>
      <c r="JP52">
        <v>258</v>
      </c>
      <c r="JQ52">
        <v>258</v>
      </c>
      <c r="JR52">
        <v>258</v>
      </c>
    </row>
    <row r="53" spans="1:278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  <c r="JK53">
        <v>145</v>
      </c>
      <c r="JL53">
        <v>145</v>
      </c>
      <c r="JM53">
        <v>145</v>
      </c>
      <c r="JN53">
        <v>145</v>
      </c>
      <c r="JO53">
        <v>145</v>
      </c>
      <c r="JP53">
        <v>145</v>
      </c>
      <c r="JQ53">
        <v>145</v>
      </c>
      <c r="JR53">
        <v>145</v>
      </c>
    </row>
    <row r="54" spans="1:278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  <c r="JK54">
        <v>165</v>
      </c>
      <c r="JL54">
        <v>165</v>
      </c>
      <c r="JM54">
        <v>165</v>
      </c>
      <c r="JN54">
        <v>165</v>
      </c>
      <c r="JO54">
        <v>165</v>
      </c>
      <c r="JP54">
        <v>165</v>
      </c>
      <c r="JQ54">
        <v>165</v>
      </c>
      <c r="JR54">
        <v>165</v>
      </c>
    </row>
    <row r="55" spans="1:278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  <c r="JK55">
        <v>358</v>
      </c>
      <c r="JL55">
        <v>358</v>
      </c>
      <c r="JM55">
        <v>358</v>
      </c>
      <c r="JN55">
        <v>358</v>
      </c>
      <c r="JO55">
        <v>358</v>
      </c>
      <c r="JP55">
        <v>358</v>
      </c>
      <c r="JQ55">
        <v>358</v>
      </c>
      <c r="JR55">
        <v>358</v>
      </c>
    </row>
    <row r="56" spans="1:278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  <c r="JK56">
        <v>935</v>
      </c>
      <c r="JL56">
        <v>935</v>
      </c>
      <c r="JM56">
        <v>935</v>
      </c>
      <c r="JN56">
        <v>935</v>
      </c>
      <c r="JO56">
        <v>935</v>
      </c>
      <c r="JP56">
        <v>935</v>
      </c>
      <c r="JQ56">
        <v>935</v>
      </c>
      <c r="JR56">
        <v>935</v>
      </c>
    </row>
    <row r="57" spans="1:278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  <c r="JK57">
        <v>1256</v>
      </c>
      <c r="JL57">
        <v>1256</v>
      </c>
      <c r="JM57">
        <v>1256</v>
      </c>
      <c r="JN57">
        <v>1256</v>
      </c>
      <c r="JO57">
        <v>1256</v>
      </c>
      <c r="JP57">
        <v>1256</v>
      </c>
      <c r="JQ57">
        <v>1256</v>
      </c>
      <c r="JR57">
        <v>1257</v>
      </c>
    </row>
    <row r="58" spans="1:278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  <c r="JK58">
        <v>4932</v>
      </c>
      <c r="JL58">
        <v>4943</v>
      </c>
      <c r="JM58">
        <v>4951</v>
      </c>
      <c r="JN58">
        <v>4963</v>
      </c>
      <c r="JO58">
        <v>4973</v>
      </c>
      <c r="JP58">
        <v>4982</v>
      </c>
      <c r="JQ58">
        <v>4996</v>
      </c>
      <c r="JR58">
        <v>5004</v>
      </c>
    </row>
    <row r="59" spans="1:278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  <c r="JK59">
        <v>63627</v>
      </c>
      <c r="JL59">
        <v>63627</v>
      </c>
      <c r="JM59">
        <v>63627</v>
      </c>
      <c r="JN59">
        <v>63627</v>
      </c>
      <c r="JO59">
        <v>63627</v>
      </c>
      <c r="JP59">
        <v>63627</v>
      </c>
      <c r="JQ59">
        <v>63627</v>
      </c>
      <c r="JR59">
        <v>63627</v>
      </c>
    </row>
    <row r="60" spans="1:278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  <c r="JK60">
        <v>1015</v>
      </c>
      <c r="JL60">
        <v>1015</v>
      </c>
      <c r="JM60">
        <v>1015</v>
      </c>
      <c r="JN60">
        <v>1015</v>
      </c>
      <c r="JO60">
        <v>1015</v>
      </c>
      <c r="JP60">
        <v>1015</v>
      </c>
      <c r="JQ60">
        <v>1015</v>
      </c>
      <c r="JR60">
        <v>1015</v>
      </c>
    </row>
    <row r="61" spans="1:278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  <c r="JK61">
        <v>263</v>
      </c>
      <c r="JL61">
        <v>263</v>
      </c>
      <c r="JM61">
        <v>263</v>
      </c>
      <c r="JN61">
        <v>265</v>
      </c>
      <c r="JO61">
        <v>265</v>
      </c>
      <c r="JP61">
        <v>266</v>
      </c>
      <c r="JQ61">
        <v>266</v>
      </c>
      <c r="JR61">
        <v>266</v>
      </c>
    </row>
    <row r="62" spans="1:278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  <c r="JK62">
        <v>664</v>
      </c>
      <c r="JL62">
        <v>664</v>
      </c>
      <c r="JM62">
        <v>665</v>
      </c>
      <c r="JN62">
        <v>665</v>
      </c>
      <c r="JO62">
        <v>665</v>
      </c>
      <c r="JP62">
        <v>665</v>
      </c>
      <c r="JQ62">
        <v>665</v>
      </c>
      <c r="JR62">
        <v>665</v>
      </c>
    </row>
    <row r="63" spans="1:278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  <c r="JK63">
        <v>934</v>
      </c>
      <c r="JL63">
        <v>934</v>
      </c>
      <c r="JM63">
        <v>934</v>
      </c>
      <c r="JN63">
        <v>934</v>
      </c>
      <c r="JO63">
        <v>934</v>
      </c>
      <c r="JP63">
        <v>934</v>
      </c>
      <c r="JQ63">
        <v>934</v>
      </c>
      <c r="JR63">
        <v>934</v>
      </c>
    </row>
    <row r="64" spans="1:278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  <c r="JK64">
        <v>155</v>
      </c>
      <c r="JL64">
        <v>155</v>
      </c>
      <c r="JM64">
        <v>155</v>
      </c>
      <c r="JN64">
        <v>155</v>
      </c>
      <c r="JO64">
        <v>155</v>
      </c>
      <c r="JP64">
        <v>155</v>
      </c>
      <c r="JQ64">
        <v>155</v>
      </c>
      <c r="JR64">
        <v>155</v>
      </c>
    </row>
    <row r="65" spans="1:278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  <c r="JK65">
        <v>269</v>
      </c>
      <c r="JL65">
        <v>270</v>
      </c>
      <c r="JM65">
        <v>270</v>
      </c>
      <c r="JN65">
        <v>270</v>
      </c>
      <c r="JO65">
        <v>270</v>
      </c>
      <c r="JP65">
        <v>270</v>
      </c>
      <c r="JQ65">
        <v>271</v>
      </c>
      <c r="JR65">
        <v>271</v>
      </c>
    </row>
    <row r="66" spans="1:278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  <c r="JK66">
        <v>46</v>
      </c>
      <c r="JL66">
        <v>46</v>
      </c>
      <c r="JM66">
        <v>46</v>
      </c>
      <c r="JN66">
        <v>46</v>
      </c>
      <c r="JO66">
        <v>46</v>
      </c>
      <c r="JP66">
        <v>46</v>
      </c>
      <c r="JQ66">
        <v>46</v>
      </c>
      <c r="JR66">
        <v>46</v>
      </c>
    </row>
    <row r="67" spans="1:278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  <c r="JK67">
        <v>75</v>
      </c>
      <c r="JL67">
        <v>75</v>
      </c>
      <c r="JM67">
        <v>75</v>
      </c>
      <c r="JN67">
        <v>75</v>
      </c>
      <c r="JO67">
        <v>75</v>
      </c>
      <c r="JP67">
        <v>75</v>
      </c>
      <c r="JQ67">
        <v>75</v>
      </c>
      <c r="JR67">
        <v>75</v>
      </c>
    </row>
    <row r="68" spans="1:278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  <c r="JK68">
        <v>18</v>
      </c>
      <c r="JL68">
        <v>18</v>
      </c>
      <c r="JM68">
        <v>18</v>
      </c>
      <c r="JN68">
        <v>18</v>
      </c>
      <c r="JO68">
        <v>18</v>
      </c>
      <c r="JP68">
        <v>18</v>
      </c>
      <c r="JQ68">
        <v>18</v>
      </c>
      <c r="JR68">
        <v>18</v>
      </c>
    </row>
    <row r="69" spans="1:278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  <c r="JK69">
        <v>402</v>
      </c>
      <c r="JL69">
        <v>402</v>
      </c>
      <c r="JM69">
        <v>402</v>
      </c>
      <c r="JN69">
        <v>402</v>
      </c>
      <c r="JO69">
        <v>406</v>
      </c>
      <c r="JP69">
        <v>409</v>
      </c>
      <c r="JQ69">
        <v>409</v>
      </c>
      <c r="JR69">
        <v>414</v>
      </c>
    </row>
    <row r="70" spans="1:278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  <c r="JK70">
        <v>824</v>
      </c>
      <c r="JL70">
        <v>824</v>
      </c>
      <c r="JM70">
        <v>824</v>
      </c>
      <c r="JN70">
        <v>825</v>
      </c>
      <c r="JO70">
        <v>825</v>
      </c>
      <c r="JP70">
        <v>825</v>
      </c>
      <c r="JQ70">
        <v>826</v>
      </c>
      <c r="JR70">
        <v>827</v>
      </c>
    </row>
    <row r="71" spans="1:278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  <c r="JK71">
        <v>993</v>
      </c>
      <c r="JL71">
        <v>996</v>
      </c>
      <c r="JM71">
        <v>997</v>
      </c>
      <c r="JN71">
        <v>1003</v>
      </c>
      <c r="JO71">
        <v>1011</v>
      </c>
      <c r="JP71">
        <v>1013</v>
      </c>
      <c r="JQ71">
        <v>1021</v>
      </c>
      <c r="JR71">
        <v>1026</v>
      </c>
    </row>
    <row r="72" spans="1:278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  <c r="JK72">
        <v>204</v>
      </c>
      <c r="JL72">
        <v>204</v>
      </c>
      <c r="JM72">
        <v>204</v>
      </c>
      <c r="JN72">
        <v>204</v>
      </c>
      <c r="JO72">
        <v>204</v>
      </c>
      <c r="JP72">
        <v>204</v>
      </c>
      <c r="JQ72">
        <v>204</v>
      </c>
      <c r="JR72">
        <v>204</v>
      </c>
    </row>
    <row r="73" spans="1:278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  <c r="JK73">
        <v>681</v>
      </c>
      <c r="JL73">
        <v>685</v>
      </c>
      <c r="JM73">
        <v>686</v>
      </c>
      <c r="JN73">
        <v>687</v>
      </c>
      <c r="JO73">
        <v>687</v>
      </c>
      <c r="JP73">
        <v>690</v>
      </c>
      <c r="JQ73">
        <v>694</v>
      </c>
      <c r="JR73">
        <v>696</v>
      </c>
    </row>
    <row r="74" spans="1:278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  <c r="JK74">
        <v>238</v>
      </c>
      <c r="JL74">
        <v>240</v>
      </c>
      <c r="JM74">
        <v>240</v>
      </c>
      <c r="JN74">
        <v>240</v>
      </c>
      <c r="JO74">
        <v>240</v>
      </c>
      <c r="JP74">
        <v>241</v>
      </c>
      <c r="JQ74">
        <v>241</v>
      </c>
      <c r="JR74">
        <v>241</v>
      </c>
    </row>
    <row r="75" spans="1:278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</row>
    <row r="76" spans="1:278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  <c r="JL76">
        <v>899</v>
      </c>
      <c r="JM76">
        <v>899</v>
      </c>
      <c r="JN76">
        <v>899</v>
      </c>
      <c r="JO76">
        <v>899</v>
      </c>
      <c r="JP76">
        <v>899</v>
      </c>
      <c r="JQ76">
        <v>899</v>
      </c>
      <c r="JR76">
        <v>899</v>
      </c>
    </row>
    <row r="77" spans="1:278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  <c r="JL77">
        <v>200</v>
      </c>
      <c r="JM77">
        <v>200</v>
      </c>
      <c r="JN77">
        <v>200</v>
      </c>
      <c r="JO77">
        <v>200</v>
      </c>
      <c r="JP77">
        <v>201</v>
      </c>
      <c r="JQ77">
        <v>202</v>
      </c>
      <c r="JR77">
        <v>202</v>
      </c>
    </row>
    <row r="78" spans="1:278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  <c r="JL78">
        <v>1272</v>
      </c>
      <c r="JM78">
        <v>1279</v>
      </c>
      <c r="JN78">
        <v>1279</v>
      </c>
      <c r="JO78">
        <v>1279</v>
      </c>
      <c r="JP78">
        <v>1279</v>
      </c>
      <c r="JQ78">
        <v>1279</v>
      </c>
      <c r="JR78">
        <v>1279</v>
      </c>
    </row>
    <row r="79" spans="1:278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541462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  <c r="JL79">
        <v>826831</v>
      </c>
      <c r="JM79">
        <v>837001</v>
      </c>
      <c r="JN79">
        <v>847467</v>
      </c>
      <c r="JO79">
        <v>858294</v>
      </c>
      <c r="JP79">
        <v>867961</v>
      </c>
      <c r="JQ79">
        <v>876731</v>
      </c>
      <c r="JR79">
        <v>884895</v>
      </c>
    </row>
    <row r="80" spans="1:278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  <c r="JL80">
        <v>484</v>
      </c>
      <c r="JM80">
        <v>485</v>
      </c>
      <c r="JN80">
        <v>485</v>
      </c>
      <c r="JO80">
        <v>485</v>
      </c>
      <c r="JP80">
        <v>485</v>
      </c>
      <c r="JQ80">
        <v>494</v>
      </c>
      <c r="JR80">
        <v>494</v>
      </c>
    </row>
    <row r="81" spans="1:278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  <c r="JL81">
        <v>3887</v>
      </c>
      <c r="JM81">
        <v>3887</v>
      </c>
      <c r="JN81">
        <v>3887</v>
      </c>
      <c r="JO81">
        <v>3887</v>
      </c>
      <c r="JP81">
        <v>3887</v>
      </c>
      <c r="JQ81">
        <v>3887</v>
      </c>
      <c r="JR81">
        <v>3887</v>
      </c>
    </row>
    <row r="82" spans="1:278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  <c r="JL82">
        <v>10306</v>
      </c>
      <c r="JM82">
        <v>10342</v>
      </c>
      <c r="JN82">
        <v>10342</v>
      </c>
      <c r="JO82">
        <v>10356</v>
      </c>
      <c r="JP82">
        <v>10357</v>
      </c>
      <c r="JQ82">
        <v>10362</v>
      </c>
      <c r="JR82">
        <v>10362</v>
      </c>
    </row>
    <row r="83" spans="1:278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  <c r="JL83">
        <v>57731</v>
      </c>
      <c r="JM83">
        <v>58269</v>
      </c>
      <c r="JN83">
        <v>58816</v>
      </c>
      <c r="JO83">
        <v>58816</v>
      </c>
      <c r="JP83">
        <v>59580</v>
      </c>
      <c r="JQ83">
        <v>60109</v>
      </c>
      <c r="JR83">
        <v>60738</v>
      </c>
    </row>
    <row r="84" spans="1:278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  <c r="JL84">
        <v>19898</v>
      </c>
      <c r="JM84">
        <v>19953</v>
      </c>
      <c r="JN84">
        <v>19983</v>
      </c>
      <c r="JO84">
        <v>20021</v>
      </c>
      <c r="JP84">
        <v>20029</v>
      </c>
      <c r="JQ84">
        <v>20044</v>
      </c>
      <c r="JR84">
        <v>20070</v>
      </c>
    </row>
    <row r="85" spans="1:278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  <c r="JL85">
        <v>18628</v>
      </c>
      <c r="JM85">
        <v>19087</v>
      </c>
      <c r="JN85">
        <v>19562</v>
      </c>
      <c r="JO85">
        <v>20053</v>
      </c>
      <c r="JP85">
        <v>20529</v>
      </c>
      <c r="JQ85">
        <v>20962</v>
      </c>
      <c r="JR85">
        <v>21435</v>
      </c>
    </row>
    <row r="86" spans="1:278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  <c r="JL86">
        <v>5678</v>
      </c>
      <c r="JM86">
        <v>5702</v>
      </c>
      <c r="JN86">
        <v>5753</v>
      </c>
      <c r="JO86">
        <v>5768</v>
      </c>
      <c r="JP86">
        <v>5780</v>
      </c>
      <c r="JQ86">
        <v>5806</v>
      </c>
      <c r="JR86">
        <v>5814</v>
      </c>
    </row>
    <row r="87" spans="1:278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  <c r="JL87">
        <v>1444</v>
      </c>
      <c r="JM87">
        <v>1444</v>
      </c>
      <c r="JN87">
        <v>1444</v>
      </c>
      <c r="JO87">
        <v>1444</v>
      </c>
      <c r="JP87">
        <v>1444</v>
      </c>
      <c r="JQ87">
        <v>1444</v>
      </c>
      <c r="JR87">
        <v>1444</v>
      </c>
    </row>
    <row r="88" spans="1:278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  <c r="JL88">
        <v>63350</v>
      </c>
      <c r="JM88">
        <v>66093</v>
      </c>
      <c r="JN88">
        <v>68945</v>
      </c>
      <c r="JO88">
        <v>72134</v>
      </c>
      <c r="JP88">
        <v>74908</v>
      </c>
      <c r="JQ88">
        <v>79108</v>
      </c>
      <c r="JR88">
        <v>83136</v>
      </c>
    </row>
    <row r="89" spans="1:278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  <c r="JL89">
        <v>471</v>
      </c>
      <c r="JM89">
        <v>471</v>
      </c>
      <c r="JN89">
        <v>472</v>
      </c>
      <c r="JO89">
        <v>472</v>
      </c>
      <c r="JP89">
        <v>472</v>
      </c>
      <c r="JQ89">
        <v>472</v>
      </c>
      <c r="JR89">
        <v>473</v>
      </c>
    </row>
    <row r="90" spans="1:278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  <c r="JL90">
        <v>14</v>
      </c>
      <c r="JM90">
        <v>14</v>
      </c>
      <c r="JN90">
        <v>14</v>
      </c>
      <c r="JO90">
        <v>14</v>
      </c>
      <c r="JP90">
        <v>14</v>
      </c>
      <c r="JQ90">
        <v>16</v>
      </c>
      <c r="JR90">
        <v>16</v>
      </c>
    </row>
    <row r="91" spans="1:278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  <c r="JL91">
        <v>28118</v>
      </c>
      <c r="JM91">
        <v>28551</v>
      </c>
      <c r="JN91">
        <v>28917</v>
      </c>
      <c r="JO91">
        <v>29255</v>
      </c>
      <c r="JP91">
        <v>29562</v>
      </c>
      <c r="JQ91">
        <v>29998</v>
      </c>
      <c r="JR91">
        <v>30432</v>
      </c>
    </row>
    <row r="92" spans="1:278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  <c r="JL92">
        <v>659</v>
      </c>
      <c r="JM92">
        <v>659</v>
      </c>
      <c r="JN92">
        <v>659</v>
      </c>
      <c r="JO92">
        <v>659</v>
      </c>
      <c r="JP92">
        <v>659</v>
      </c>
      <c r="JQ92">
        <v>659</v>
      </c>
      <c r="JR92">
        <v>659</v>
      </c>
    </row>
    <row r="93" spans="1:278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  <c r="JL93">
        <v>5368</v>
      </c>
      <c r="JM93">
        <v>5372</v>
      </c>
      <c r="JN93">
        <v>5373</v>
      </c>
      <c r="JO93">
        <v>5375</v>
      </c>
      <c r="JP93">
        <v>5379</v>
      </c>
      <c r="JQ93">
        <v>5384</v>
      </c>
      <c r="JR93">
        <v>5387</v>
      </c>
    </row>
    <row r="94" spans="1:278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  <c r="JL94">
        <v>29</v>
      </c>
      <c r="JM94">
        <v>29</v>
      </c>
      <c r="JN94">
        <v>29</v>
      </c>
      <c r="JO94">
        <v>29</v>
      </c>
      <c r="JP94">
        <v>29</v>
      </c>
      <c r="JQ94">
        <v>29</v>
      </c>
      <c r="JR94">
        <v>29</v>
      </c>
    </row>
    <row r="95" spans="1:278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  <c r="JL95">
        <v>96152</v>
      </c>
      <c r="JM95">
        <v>96883</v>
      </c>
      <c r="JN95">
        <v>97575</v>
      </c>
      <c r="JO95">
        <v>98207</v>
      </c>
      <c r="JP95">
        <v>98880</v>
      </c>
      <c r="JQ95">
        <v>99271</v>
      </c>
      <c r="JR95">
        <v>100051</v>
      </c>
    </row>
    <row r="96" spans="1:278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  <c r="JL96">
        <v>128134</v>
      </c>
      <c r="JM96">
        <v>128134</v>
      </c>
      <c r="JN96">
        <v>128134</v>
      </c>
      <c r="JO96">
        <v>134187</v>
      </c>
      <c r="JP96">
        <v>134187</v>
      </c>
      <c r="JQ96">
        <v>134187</v>
      </c>
      <c r="JR96">
        <v>134187</v>
      </c>
    </row>
    <row r="97" spans="1:278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  <c r="JL97">
        <v>98011</v>
      </c>
      <c r="JM97">
        <v>98089</v>
      </c>
      <c r="JN97">
        <v>98157</v>
      </c>
      <c r="JO97">
        <v>98247</v>
      </c>
      <c r="JP97">
        <v>98314</v>
      </c>
      <c r="JQ97">
        <v>98413</v>
      </c>
      <c r="JR97">
        <v>98516</v>
      </c>
    </row>
    <row r="98" spans="1:278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  <c r="JL98">
        <v>26311</v>
      </c>
      <c r="JM98">
        <v>26542</v>
      </c>
      <c r="JN98">
        <v>26769</v>
      </c>
      <c r="JO98">
        <v>27000</v>
      </c>
      <c r="JP98">
        <v>27000</v>
      </c>
      <c r="JQ98">
        <v>27453</v>
      </c>
      <c r="JR98">
        <v>27670</v>
      </c>
    </row>
    <row r="99" spans="1:278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  <c r="JL99">
        <v>4954</v>
      </c>
      <c r="JM99">
        <v>4954</v>
      </c>
      <c r="JN99">
        <v>4954</v>
      </c>
      <c r="JO99">
        <v>4954</v>
      </c>
      <c r="JP99">
        <v>4954</v>
      </c>
      <c r="JQ99">
        <v>4954</v>
      </c>
      <c r="JR99">
        <v>4954</v>
      </c>
    </row>
    <row r="100" spans="1:278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  <c r="JL100">
        <v>376</v>
      </c>
      <c r="JM100">
        <v>376</v>
      </c>
      <c r="JN100">
        <v>388</v>
      </c>
      <c r="JO100">
        <v>388</v>
      </c>
      <c r="JP100">
        <v>388</v>
      </c>
      <c r="JQ100">
        <v>388</v>
      </c>
      <c r="JR100">
        <v>388</v>
      </c>
    </row>
    <row r="101" spans="1:278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  <c r="JL101">
        <v>3093</v>
      </c>
      <c r="JM101">
        <v>3137</v>
      </c>
      <c r="JN101">
        <v>3198</v>
      </c>
      <c r="JO101">
        <v>3211</v>
      </c>
      <c r="JP101">
        <v>3229</v>
      </c>
      <c r="JQ101">
        <v>3270</v>
      </c>
      <c r="JR101">
        <v>3334</v>
      </c>
    </row>
    <row r="102" spans="1:278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  <c r="JL102">
        <v>5375</v>
      </c>
      <c r="JM102">
        <v>5392</v>
      </c>
      <c r="JN102">
        <v>5392</v>
      </c>
      <c r="JO102">
        <v>5415</v>
      </c>
      <c r="JP102">
        <v>5427</v>
      </c>
      <c r="JQ102">
        <v>5437</v>
      </c>
      <c r="JR102">
        <v>5453</v>
      </c>
    </row>
    <row r="103" spans="1:278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  <c r="JL103">
        <v>40988</v>
      </c>
      <c r="JM103">
        <v>41628</v>
      </c>
      <c r="JN103">
        <v>42099</v>
      </c>
      <c r="JO103">
        <v>42649</v>
      </c>
      <c r="JP103">
        <v>43149</v>
      </c>
      <c r="JQ103">
        <v>43638</v>
      </c>
      <c r="JR103">
        <v>44506</v>
      </c>
    </row>
    <row r="104" spans="1:278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  <c r="JL104">
        <v>30</v>
      </c>
      <c r="JM104">
        <v>30</v>
      </c>
      <c r="JN104">
        <v>30</v>
      </c>
      <c r="JO104">
        <v>30</v>
      </c>
      <c r="JP104">
        <v>30</v>
      </c>
      <c r="JQ104">
        <v>30</v>
      </c>
      <c r="JR104">
        <v>30</v>
      </c>
    </row>
    <row r="105" spans="1:278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  <c r="JL105">
        <v>9100</v>
      </c>
      <c r="JM105">
        <v>9100</v>
      </c>
      <c r="JN105">
        <v>9100</v>
      </c>
      <c r="JO105">
        <v>9100</v>
      </c>
      <c r="JP105">
        <v>9100</v>
      </c>
      <c r="JQ105">
        <v>9100</v>
      </c>
      <c r="JR105">
        <v>9800</v>
      </c>
    </row>
    <row r="106" spans="1:278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  <c r="JL106">
        <v>9894</v>
      </c>
      <c r="JM106">
        <v>9955</v>
      </c>
      <c r="JN106">
        <v>9982</v>
      </c>
      <c r="JO106">
        <v>9982</v>
      </c>
      <c r="JP106">
        <v>9995</v>
      </c>
      <c r="JQ106">
        <v>9995</v>
      </c>
      <c r="JR106">
        <v>9995</v>
      </c>
    </row>
    <row r="107" spans="1:278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  <c r="JL107">
        <v>2487</v>
      </c>
      <c r="JM107">
        <v>2844</v>
      </c>
      <c r="JN107">
        <v>2844</v>
      </c>
      <c r="JO107">
        <v>2844</v>
      </c>
      <c r="JP107">
        <v>3202</v>
      </c>
      <c r="JQ107">
        <v>3202</v>
      </c>
      <c r="JR107">
        <v>3536</v>
      </c>
    </row>
    <row r="108" spans="1:278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  <c r="JL108">
        <v>2199</v>
      </c>
      <c r="JM108">
        <v>2199</v>
      </c>
      <c r="JN108">
        <v>2199</v>
      </c>
      <c r="JO108">
        <v>2199</v>
      </c>
      <c r="JP108">
        <v>2199</v>
      </c>
      <c r="JQ108">
        <v>2199</v>
      </c>
      <c r="JR108">
        <v>2199</v>
      </c>
    </row>
    <row r="109" spans="1:278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  <c r="JL109">
        <v>98</v>
      </c>
      <c r="JM109">
        <v>98</v>
      </c>
      <c r="JN109">
        <v>98</v>
      </c>
      <c r="JO109">
        <v>98</v>
      </c>
      <c r="JP109">
        <v>98</v>
      </c>
      <c r="JQ109">
        <v>98</v>
      </c>
      <c r="JR109">
        <v>98</v>
      </c>
    </row>
    <row r="110" spans="1:278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  <c r="JL110">
        <v>2964</v>
      </c>
      <c r="JM110">
        <v>2964</v>
      </c>
      <c r="JN110">
        <v>2964</v>
      </c>
      <c r="JO110">
        <v>2964</v>
      </c>
      <c r="JP110">
        <v>2964</v>
      </c>
      <c r="JQ110">
        <v>2964</v>
      </c>
      <c r="JR110">
        <v>2964</v>
      </c>
    </row>
    <row r="111" spans="1:278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  <c r="JL111">
        <v>27</v>
      </c>
      <c r="JM111">
        <v>27</v>
      </c>
      <c r="JN111">
        <v>27</v>
      </c>
      <c r="JO111">
        <v>27</v>
      </c>
      <c r="JP111">
        <v>27</v>
      </c>
      <c r="JQ111">
        <v>27</v>
      </c>
      <c r="JR111">
        <v>27</v>
      </c>
    </row>
    <row r="112" spans="1:278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  <c r="JL112">
        <v>3994</v>
      </c>
      <c r="JM112">
        <v>4445</v>
      </c>
      <c r="JN112">
        <v>4445</v>
      </c>
      <c r="JO112">
        <v>4445</v>
      </c>
      <c r="JP112">
        <v>4445</v>
      </c>
      <c r="JQ112">
        <v>4445</v>
      </c>
      <c r="JR112">
        <v>4445</v>
      </c>
    </row>
    <row r="113" spans="1:278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  <c r="JL113">
        <v>55</v>
      </c>
      <c r="JM113">
        <v>55</v>
      </c>
      <c r="JN113">
        <v>55</v>
      </c>
      <c r="JO113">
        <v>55</v>
      </c>
      <c r="JP113">
        <v>55</v>
      </c>
      <c r="JQ113">
        <v>55</v>
      </c>
      <c r="JR113">
        <v>66</v>
      </c>
    </row>
    <row r="114" spans="1:278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  <c r="JM114">
        <v>12</v>
      </c>
      <c r="JN114">
        <v>12</v>
      </c>
      <c r="JO114">
        <v>12</v>
      </c>
      <c r="JP114">
        <v>12</v>
      </c>
      <c r="JQ114">
        <v>12</v>
      </c>
      <c r="JR114">
        <v>12</v>
      </c>
    </row>
    <row r="115" spans="1:278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  <c r="JL115">
        <v>380</v>
      </c>
      <c r="JM115">
        <v>380</v>
      </c>
      <c r="JN115">
        <v>380</v>
      </c>
      <c r="JO115">
        <v>380</v>
      </c>
      <c r="JP115">
        <v>380</v>
      </c>
      <c r="JQ115">
        <v>380</v>
      </c>
      <c r="JR115">
        <v>422</v>
      </c>
    </row>
    <row r="116" spans="1:278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  <c r="JJ116">
        <v>83544</v>
      </c>
      <c r="JK116">
        <v>84266</v>
      </c>
      <c r="JL116">
        <v>84933</v>
      </c>
      <c r="JM116">
        <v>85035</v>
      </c>
      <c r="JN116">
        <v>85008</v>
      </c>
      <c r="JO116">
        <v>85008</v>
      </c>
      <c r="JP116">
        <v>86234</v>
      </c>
      <c r="JQ116">
        <v>87138</v>
      </c>
      <c r="JR116">
        <v>87951</v>
      </c>
    </row>
    <row r="117" spans="1:278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  <c r="JJ117">
        <v>8298</v>
      </c>
      <c r="JK117">
        <v>8395</v>
      </c>
      <c r="JL117">
        <v>8395</v>
      </c>
      <c r="JM117">
        <v>8430</v>
      </c>
      <c r="JN117">
        <v>8430</v>
      </c>
      <c r="JO117">
        <v>8430</v>
      </c>
      <c r="JP117">
        <v>8452</v>
      </c>
      <c r="JQ117">
        <v>8452</v>
      </c>
      <c r="JR117">
        <v>8479</v>
      </c>
    </row>
    <row r="118" spans="1:278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  <c r="JJ118">
        <v>2593</v>
      </c>
      <c r="JK118">
        <v>2595</v>
      </c>
      <c r="JL118">
        <v>2646</v>
      </c>
      <c r="JM118">
        <v>2649</v>
      </c>
      <c r="JN118">
        <v>2649</v>
      </c>
      <c r="JO118">
        <v>2649</v>
      </c>
      <c r="JP118">
        <v>2649</v>
      </c>
      <c r="JQ118">
        <v>2658</v>
      </c>
      <c r="JR118">
        <v>2658</v>
      </c>
    </row>
    <row r="119" spans="1:278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  <c r="JJ119">
        <v>6867</v>
      </c>
      <c r="JK119">
        <v>7159</v>
      </c>
      <c r="JL119">
        <v>7367</v>
      </c>
      <c r="JM119">
        <v>7613</v>
      </c>
      <c r="JN119">
        <v>7827</v>
      </c>
      <c r="JO119">
        <v>8060</v>
      </c>
      <c r="JP119">
        <v>8338</v>
      </c>
      <c r="JQ119">
        <v>8666</v>
      </c>
      <c r="JR119">
        <v>9003</v>
      </c>
    </row>
    <row r="120" spans="1:278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  <c r="JJ120">
        <v>280533</v>
      </c>
      <c r="JK120">
        <v>283656</v>
      </c>
      <c r="JL120">
        <v>286137</v>
      </c>
      <c r="JM120">
        <v>289027</v>
      </c>
      <c r="JN120">
        <v>291129</v>
      </c>
      <c r="JO120">
        <v>293447</v>
      </c>
      <c r="JP120">
        <v>296672</v>
      </c>
      <c r="JQ120">
        <v>299743</v>
      </c>
      <c r="JR120">
        <v>304173</v>
      </c>
    </row>
    <row r="121" spans="1:278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  <c r="JJ121">
        <v>46469</v>
      </c>
      <c r="JK121">
        <v>46469</v>
      </c>
      <c r="JL121">
        <v>46527</v>
      </c>
      <c r="JM121">
        <v>46527</v>
      </c>
      <c r="JN121">
        <v>46578</v>
      </c>
      <c r="JO121">
        <v>46618</v>
      </c>
      <c r="JP121">
        <v>46664</v>
      </c>
      <c r="JQ121">
        <v>46752</v>
      </c>
      <c r="JR121">
        <v>46752</v>
      </c>
    </row>
    <row r="122" spans="1:278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  <c r="JI122">
        <v>1347</v>
      </c>
      <c r="JJ122">
        <v>1347</v>
      </c>
      <c r="JK122">
        <v>1347</v>
      </c>
      <c r="JL122">
        <v>1347</v>
      </c>
      <c r="JM122">
        <v>1347</v>
      </c>
      <c r="JN122">
        <v>1347</v>
      </c>
      <c r="JO122">
        <v>1347</v>
      </c>
      <c r="JP122">
        <v>1347</v>
      </c>
      <c r="JQ122">
        <v>1347</v>
      </c>
      <c r="JR122">
        <v>1347</v>
      </c>
    </row>
    <row r="123" spans="1:278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  <c r="JJ123">
        <v>24</v>
      </c>
      <c r="JK123">
        <v>24</v>
      </c>
      <c r="JL123">
        <v>24</v>
      </c>
      <c r="JM123">
        <v>24</v>
      </c>
      <c r="JN123">
        <v>24</v>
      </c>
      <c r="JO123">
        <v>24</v>
      </c>
      <c r="JP123">
        <v>24</v>
      </c>
      <c r="JQ123">
        <v>24</v>
      </c>
      <c r="JR123">
        <v>24</v>
      </c>
    </row>
    <row r="124" spans="1:278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  <c r="JJ124">
        <v>87744</v>
      </c>
      <c r="JK124">
        <v>88416</v>
      </c>
      <c r="JL124">
        <v>88931</v>
      </c>
      <c r="JM124">
        <v>89494</v>
      </c>
      <c r="JN124">
        <v>90001</v>
      </c>
      <c r="JO124">
        <v>90610</v>
      </c>
      <c r="JP124">
        <v>91032</v>
      </c>
      <c r="JQ124">
        <v>91604</v>
      </c>
      <c r="JR124">
        <v>92149</v>
      </c>
    </row>
    <row r="125" spans="1:278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  <c r="JJ125">
        <v>10347</v>
      </c>
      <c r="JK125">
        <v>10352</v>
      </c>
      <c r="JL125">
        <v>10360</v>
      </c>
      <c r="JM125">
        <v>10420</v>
      </c>
      <c r="JN125">
        <v>10425</v>
      </c>
      <c r="JO125">
        <v>10427</v>
      </c>
      <c r="JP125">
        <v>10427</v>
      </c>
      <c r="JQ125">
        <v>10447</v>
      </c>
      <c r="JR125">
        <v>10461</v>
      </c>
    </row>
    <row r="126" spans="1:278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  <c r="JJ126">
        <v>1782</v>
      </c>
      <c r="JK126">
        <v>1782</v>
      </c>
      <c r="JL126">
        <v>1782</v>
      </c>
      <c r="JM126">
        <v>1782</v>
      </c>
      <c r="JN126">
        <v>1782</v>
      </c>
      <c r="JO126">
        <v>1782</v>
      </c>
      <c r="JP126">
        <v>1818</v>
      </c>
      <c r="JQ126">
        <v>1818</v>
      </c>
      <c r="JR126">
        <v>1818</v>
      </c>
    </row>
    <row r="127" spans="1:278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  <c r="JJ127">
        <v>2435</v>
      </c>
      <c r="JK127">
        <v>2487</v>
      </c>
      <c r="JL127">
        <v>2522</v>
      </c>
      <c r="JM127">
        <v>2590</v>
      </c>
      <c r="JN127">
        <v>2625</v>
      </c>
      <c r="JO127">
        <v>2654</v>
      </c>
      <c r="JP127">
        <v>2749</v>
      </c>
      <c r="JQ127">
        <v>2796</v>
      </c>
      <c r="JR127">
        <v>2839</v>
      </c>
    </row>
    <row r="128" spans="1:278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  <c r="JJ128">
        <v>7140</v>
      </c>
      <c r="JK128">
        <v>7182</v>
      </c>
      <c r="JL128">
        <v>7182</v>
      </c>
      <c r="JM128">
        <v>7182</v>
      </c>
      <c r="JN128">
        <v>7213</v>
      </c>
      <c r="JO128">
        <v>7213</v>
      </c>
      <c r="JP128">
        <v>7303</v>
      </c>
      <c r="JQ128">
        <v>7303</v>
      </c>
      <c r="JR128">
        <v>7303</v>
      </c>
    </row>
    <row r="129" spans="2:278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  <c r="JJ129">
        <v>12</v>
      </c>
      <c r="JK129">
        <v>12</v>
      </c>
      <c r="JL129">
        <v>12</v>
      </c>
      <c r="JM129">
        <v>12</v>
      </c>
      <c r="JN129">
        <v>15</v>
      </c>
      <c r="JO129">
        <v>15</v>
      </c>
      <c r="JP129">
        <v>15</v>
      </c>
      <c r="JQ129">
        <v>15</v>
      </c>
      <c r="JR129">
        <v>15</v>
      </c>
    </row>
    <row r="130" spans="2:278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  <c r="JJ130">
        <v>32772</v>
      </c>
      <c r="JK130">
        <v>32990</v>
      </c>
      <c r="JL130">
        <v>34099</v>
      </c>
      <c r="JM130">
        <v>34546</v>
      </c>
      <c r="JN130">
        <v>34662</v>
      </c>
      <c r="JO130">
        <v>34964</v>
      </c>
      <c r="JP130">
        <v>35398</v>
      </c>
      <c r="JQ130">
        <v>35930</v>
      </c>
      <c r="JR130">
        <v>36341</v>
      </c>
    </row>
    <row r="131" spans="2:278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  <c r="JJ131">
        <v>11753</v>
      </c>
      <c r="JK131">
        <v>12164</v>
      </c>
      <c r="JL131">
        <v>12628</v>
      </c>
      <c r="JM131">
        <v>13134</v>
      </c>
      <c r="JN131">
        <v>13580</v>
      </c>
      <c r="JO131">
        <v>14088</v>
      </c>
      <c r="JP131">
        <v>14312</v>
      </c>
      <c r="JQ131">
        <v>14637</v>
      </c>
      <c r="JR131">
        <v>14905</v>
      </c>
    </row>
    <row r="132" spans="2:278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  <c r="JJ132">
        <v>2587</v>
      </c>
      <c r="JK132">
        <v>2615</v>
      </c>
      <c r="JL132">
        <v>2657</v>
      </c>
      <c r="JM132">
        <v>2713</v>
      </c>
      <c r="JN132">
        <v>2745</v>
      </c>
      <c r="JO132">
        <v>2804</v>
      </c>
      <c r="JP132">
        <v>2856</v>
      </c>
      <c r="JQ132">
        <v>2930</v>
      </c>
      <c r="JR132">
        <v>3013</v>
      </c>
    </row>
    <row r="133" spans="2:278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  <c r="JJ133">
        <v>6301927</v>
      </c>
      <c r="JK133">
        <v>6383441</v>
      </c>
      <c r="JL133">
        <v>6453779</v>
      </c>
      <c r="JM133">
        <v>6524595</v>
      </c>
      <c r="JN133">
        <v>6597209</v>
      </c>
      <c r="JO133">
        <v>6663608</v>
      </c>
      <c r="JP133">
        <v>6733328</v>
      </c>
      <c r="JQ133">
        <v>6795103</v>
      </c>
      <c r="JR133">
        <v>6874518</v>
      </c>
    </row>
    <row r="134" spans="2:278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  <c r="JJ134">
        <v>263296</v>
      </c>
      <c r="JK134">
        <v>267851</v>
      </c>
      <c r="JL134">
        <v>273661</v>
      </c>
      <c r="JM134">
        <v>277544</v>
      </c>
      <c r="JN134">
        <v>281592</v>
      </c>
      <c r="JO134">
        <v>285324</v>
      </c>
      <c r="JP134">
        <v>289243</v>
      </c>
      <c r="JQ134">
        <v>293653</v>
      </c>
      <c r="JR134">
        <v>297509</v>
      </c>
    </row>
    <row r="135" spans="2:278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  <c r="JJ135">
        <v>411840</v>
      </c>
      <c r="JK135">
        <v>414831</v>
      </c>
      <c r="JL135">
        <v>418054</v>
      </c>
      <c r="JM135">
        <v>420910</v>
      </c>
      <c r="JN135">
        <v>423921</v>
      </c>
      <c r="JO135">
        <v>427400</v>
      </c>
      <c r="JP135">
        <v>431360</v>
      </c>
      <c r="JQ135">
        <v>434676</v>
      </c>
      <c r="JR135">
        <v>438709</v>
      </c>
    </row>
    <row r="136" spans="2:278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  <c r="JJ136">
        <v>344208</v>
      </c>
      <c r="JK136">
        <v>347396</v>
      </c>
      <c r="JL136">
        <v>350752</v>
      </c>
      <c r="JM136">
        <v>353962</v>
      </c>
      <c r="JN136">
        <v>357291</v>
      </c>
      <c r="JO136">
        <v>360477</v>
      </c>
      <c r="JP136">
        <v>363532</v>
      </c>
      <c r="JQ136">
        <v>366134</v>
      </c>
      <c r="JR136">
        <v>369010</v>
      </c>
    </row>
    <row r="137" spans="2:278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  <c r="JJ137">
        <v>23364</v>
      </c>
      <c r="JK137">
        <v>23364</v>
      </c>
      <c r="JL137">
        <v>23364</v>
      </c>
      <c r="JM137">
        <v>23364</v>
      </c>
      <c r="JN137">
        <v>23364</v>
      </c>
      <c r="JO137">
        <v>23364</v>
      </c>
      <c r="JP137">
        <v>23364</v>
      </c>
      <c r="JQ137">
        <v>23364</v>
      </c>
      <c r="JR137">
        <v>23364</v>
      </c>
    </row>
    <row r="138" spans="2:278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  <c r="JI138">
        <v>238681</v>
      </c>
      <c r="JJ138">
        <v>245811</v>
      </c>
      <c r="JK138">
        <v>251711</v>
      </c>
      <c r="JL138">
        <v>257226</v>
      </c>
      <c r="JM138">
        <v>262503</v>
      </c>
      <c r="JN138">
        <v>265445</v>
      </c>
      <c r="JO138">
        <v>268093</v>
      </c>
      <c r="JP138">
        <v>278394</v>
      </c>
      <c r="JQ138">
        <v>282505</v>
      </c>
      <c r="JR138">
        <v>285475</v>
      </c>
    </row>
    <row r="139" spans="2:278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  <c r="JJ139">
        <v>242028</v>
      </c>
      <c r="JK139">
        <v>244065</v>
      </c>
      <c r="JL139">
        <v>245964</v>
      </c>
      <c r="JM139">
        <v>247872</v>
      </c>
      <c r="JN139">
        <v>249127</v>
      </c>
      <c r="JO139">
        <v>251461</v>
      </c>
      <c r="JP139">
        <v>252959</v>
      </c>
      <c r="JQ139">
        <v>255005</v>
      </c>
      <c r="JR139">
        <v>257374</v>
      </c>
    </row>
    <row r="140" spans="2:278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  <c r="JJ140">
        <v>3303</v>
      </c>
      <c r="JK140">
        <v>3431</v>
      </c>
      <c r="JL140">
        <v>3481</v>
      </c>
      <c r="JM140">
        <v>3653</v>
      </c>
      <c r="JN140">
        <v>3653</v>
      </c>
      <c r="JO140">
        <v>3859</v>
      </c>
      <c r="JP140">
        <v>3951</v>
      </c>
      <c r="JQ140">
        <v>4002</v>
      </c>
      <c r="JR140">
        <v>4016</v>
      </c>
    </row>
    <row r="141" spans="2:278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  <c r="JJ141">
        <v>82063</v>
      </c>
      <c r="JK141">
        <v>82576</v>
      </c>
      <c r="JL141">
        <v>83272</v>
      </c>
      <c r="JM141">
        <v>83882</v>
      </c>
      <c r="JN141">
        <v>84461</v>
      </c>
      <c r="JO141">
        <v>84461</v>
      </c>
      <c r="JP141">
        <v>85310</v>
      </c>
      <c r="JQ141">
        <v>85867</v>
      </c>
      <c r="JR141">
        <v>86429</v>
      </c>
    </row>
    <row r="142" spans="2:278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  <c r="JJ142">
        <v>6361</v>
      </c>
      <c r="JK142">
        <v>6466</v>
      </c>
      <c r="JL142">
        <v>6565</v>
      </c>
      <c r="JM142">
        <v>6692</v>
      </c>
      <c r="JN142">
        <v>6773</v>
      </c>
      <c r="JO142">
        <v>6912</v>
      </c>
      <c r="JP142">
        <v>7006</v>
      </c>
      <c r="JQ142">
        <v>7123</v>
      </c>
      <c r="JR142">
        <v>7223</v>
      </c>
    </row>
    <row r="143" spans="2:278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  <c r="JI143">
        <v>104203</v>
      </c>
      <c r="JJ143">
        <v>104346</v>
      </c>
      <c r="JK143">
        <v>104525</v>
      </c>
      <c r="JL143">
        <v>104801</v>
      </c>
      <c r="JM143">
        <v>104921</v>
      </c>
      <c r="JN143">
        <v>105001</v>
      </c>
      <c r="JO143">
        <v>105001</v>
      </c>
      <c r="JP143">
        <v>105145</v>
      </c>
      <c r="JQ143">
        <v>105301</v>
      </c>
      <c r="JR143">
        <v>105385</v>
      </c>
    </row>
    <row r="144" spans="2:278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  <c r="JJ144">
        <v>31340</v>
      </c>
      <c r="JK144">
        <v>31428</v>
      </c>
      <c r="JL144">
        <v>31508</v>
      </c>
      <c r="JM144">
        <v>31648</v>
      </c>
      <c r="JN144">
        <v>31752</v>
      </c>
      <c r="JO144">
        <v>31857</v>
      </c>
      <c r="JP144">
        <v>32084</v>
      </c>
      <c r="JQ144">
        <v>32522</v>
      </c>
      <c r="JR144">
        <v>32760</v>
      </c>
    </row>
    <row r="145" spans="2:278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  <c r="JJ145">
        <v>23030</v>
      </c>
      <c r="JK145">
        <v>23082</v>
      </c>
      <c r="JL145">
        <v>23180</v>
      </c>
      <c r="JM145">
        <v>23258</v>
      </c>
      <c r="JN145">
        <v>23312</v>
      </c>
      <c r="JO145">
        <v>23368</v>
      </c>
      <c r="JP145">
        <v>23466</v>
      </c>
      <c r="JQ145">
        <v>23584</v>
      </c>
      <c r="JR145">
        <v>23647</v>
      </c>
    </row>
    <row r="146" spans="2:278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14189</v>
      </c>
      <c r="JF146">
        <v>14250</v>
      </c>
      <c r="JG146">
        <v>14282</v>
      </c>
      <c r="JH146">
        <v>14335</v>
      </c>
      <c r="JI146">
        <v>14368</v>
      </c>
      <c r="JJ146">
        <v>14405</v>
      </c>
      <c r="JK146">
        <v>14455</v>
      </c>
      <c r="JL146">
        <v>14514</v>
      </c>
      <c r="JM146">
        <v>14556</v>
      </c>
      <c r="JN146">
        <v>14612</v>
      </c>
      <c r="JO146">
        <v>14661</v>
      </c>
      <c r="JP146">
        <v>14711</v>
      </c>
      <c r="JQ146">
        <v>14782</v>
      </c>
      <c r="JR146">
        <v>14831</v>
      </c>
    </row>
    <row r="147" spans="2:278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  <c r="JJ147">
        <v>104508</v>
      </c>
      <c r="JK147">
        <v>105236</v>
      </c>
      <c r="JL147">
        <v>105846</v>
      </c>
      <c r="JM147">
        <v>106495</v>
      </c>
      <c r="JN147">
        <v>107108</v>
      </c>
      <c r="JO147">
        <v>107860</v>
      </c>
      <c r="JP147">
        <v>108606</v>
      </c>
      <c r="JQ147">
        <v>109198</v>
      </c>
      <c r="JR147">
        <v>109916</v>
      </c>
    </row>
    <row r="148" spans="2:278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  <c r="JJ148">
        <v>44712</v>
      </c>
      <c r="JK148">
        <v>44884</v>
      </c>
      <c r="JL148">
        <v>45080</v>
      </c>
      <c r="JM148">
        <v>45288</v>
      </c>
      <c r="JN148">
        <v>45509</v>
      </c>
      <c r="JO148">
        <v>45736</v>
      </c>
      <c r="JP148">
        <v>45863</v>
      </c>
      <c r="JQ148">
        <v>46139</v>
      </c>
      <c r="JR148">
        <v>46444</v>
      </c>
    </row>
    <row r="149" spans="2:278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  <c r="JJ149">
        <v>22</v>
      </c>
      <c r="JK149">
        <v>22</v>
      </c>
      <c r="JL149">
        <v>22</v>
      </c>
      <c r="JM149">
        <v>22</v>
      </c>
      <c r="JN149">
        <v>22</v>
      </c>
      <c r="JO149">
        <v>22</v>
      </c>
      <c r="JP149">
        <v>22</v>
      </c>
      <c r="JQ149">
        <v>22</v>
      </c>
      <c r="JR149">
        <v>22</v>
      </c>
    </row>
    <row r="150" spans="2:278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  <c r="JJ150">
        <v>1325</v>
      </c>
      <c r="JK150">
        <v>1325</v>
      </c>
      <c r="JL150">
        <v>1329</v>
      </c>
      <c r="JM150">
        <v>1329</v>
      </c>
      <c r="JN150">
        <v>1329</v>
      </c>
      <c r="JO150">
        <v>1329</v>
      </c>
      <c r="JP150">
        <v>1341</v>
      </c>
      <c r="JQ150">
        <v>1341</v>
      </c>
      <c r="JR150">
        <v>1341</v>
      </c>
    </row>
    <row r="151" spans="2:278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  <c r="JJ151">
        <v>24581</v>
      </c>
      <c r="JK151">
        <v>25164</v>
      </c>
      <c r="JL151">
        <v>25994</v>
      </c>
      <c r="JM151">
        <v>26468</v>
      </c>
      <c r="JN151">
        <v>27197</v>
      </c>
      <c r="JO151">
        <v>28062</v>
      </c>
      <c r="JP151">
        <v>28855</v>
      </c>
      <c r="JQ151">
        <v>29498</v>
      </c>
      <c r="JR151">
        <v>30470</v>
      </c>
    </row>
    <row r="152" spans="2:278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  <c r="JJ152">
        <v>961</v>
      </c>
      <c r="JK152">
        <v>961</v>
      </c>
      <c r="JL152">
        <v>961</v>
      </c>
      <c r="JM152">
        <v>961</v>
      </c>
      <c r="JN152">
        <v>961</v>
      </c>
      <c r="JO152">
        <v>961</v>
      </c>
      <c r="JP152">
        <v>961</v>
      </c>
      <c r="JQ152">
        <v>961</v>
      </c>
      <c r="JR152">
        <v>961</v>
      </c>
    </row>
    <row r="153" spans="2:278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  <c r="JJ153">
        <v>1251</v>
      </c>
      <c r="JK153">
        <v>1254</v>
      </c>
      <c r="JL153">
        <v>1254</v>
      </c>
      <c r="JM153">
        <v>1264</v>
      </c>
      <c r="JN153">
        <v>1268</v>
      </c>
      <c r="JO153">
        <v>1268</v>
      </c>
      <c r="JP153">
        <v>1271</v>
      </c>
      <c r="JQ153">
        <v>1273</v>
      </c>
      <c r="JR153">
        <v>1276</v>
      </c>
    </row>
    <row r="154" spans="2:278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  <c r="JJ154">
        <v>25007</v>
      </c>
      <c r="JK154">
        <v>25301</v>
      </c>
      <c r="JL154">
        <v>25685</v>
      </c>
      <c r="JM154">
        <v>26062</v>
      </c>
      <c r="JN154">
        <v>26062</v>
      </c>
      <c r="JO154">
        <v>26889</v>
      </c>
      <c r="JP154">
        <v>27262</v>
      </c>
      <c r="JQ154">
        <v>27832</v>
      </c>
      <c r="JR154">
        <v>28440</v>
      </c>
    </row>
    <row r="155" spans="2:278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  <c r="JJ155">
        <v>128</v>
      </c>
      <c r="JK155">
        <v>131</v>
      </c>
      <c r="JL155">
        <v>131</v>
      </c>
      <c r="JM155">
        <v>132</v>
      </c>
      <c r="JN155">
        <v>132</v>
      </c>
      <c r="JO155">
        <v>132</v>
      </c>
      <c r="JP155">
        <v>142</v>
      </c>
      <c r="JQ155">
        <v>142</v>
      </c>
      <c r="JR155">
        <v>145</v>
      </c>
    </row>
    <row r="156" spans="2:278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  <c r="JJ156">
        <v>2842</v>
      </c>
      <c r="JK156">
        <v>2903</v>
      </c>
      <c r="JL156">
        <v>2983</v>
      </c>
      <c r="JM156">
        <v>3035</v>
      </c>
      <c r="JN156">
        <v>3097</v>
      </c>
      <c r="JO156">
        <v>3097</v>
      </c>
      <c r="JP156">
        <v>3110</v>
      </c>
      <c r="JQ156">
        <v>3276</v>
      </c>
      <c r="JR156">
        <v>3599</v>
      </c>
    </row>
    <row r="157" spans="2:278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  <c r="JJ157">
        <v>7900</v>
      </c>
      <c r="JK157">
        <v>7900</v>
      </c>
      <c r="JL157">
        <v>8384</v>
      </c>
      <c r="JM157">
        <v>8468</v>
      </c>
      <c r="JN157">
        <v>8468</v>
      </c>
      <c r="JO157">
        <v>8468</v>
      </c>
      <c r="JP157">
        <v>8471</v>
      </c>
      <c r="JQ157">
        <v>8472</v>
      </c>
      <c r="JR157">
        <v>8473</v>
      </c>
    </row>
    <row r="158" spans="2:278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</row>
    <row r="159" spans="2:278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  <c r="JJ159">
        <v>16124</v>
      </c>
      <c r="JK159">
        <v>16124</v>
      </c>
      <c r="JL159">
        <v>16124</v>
      </c>
      <c r="JM159">
        <v>16124</v>
      </c>
      <c r="JN159">
        <v>16215</v>
      </c>
      <c r="JO159">
        <v>16215</v>
      </c>
      <c r="JP159">
        <v>16215</v>
      </c>
      <c r="JQ159">
        <v>16215</v>
      </c>
      <c r="JR159">
        <v>16215</v>
      </c>
    </row>
    <row r="160" spans="2:278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  <c r="JJ160">
        <v>4688</v>
      </c>
      <c r="JK160">
        <v>4723</v>
      </c>
      <c r="JL160">
        <v>4728</v>
      </c>
      <c r="JM160">
        <v>4735</v>
      </c>
      <c r="JN160">
        <v>4740</v>
      </c>
      <c r="JO160">
        <v>4742</v>
      </c>
      <c r="JP160">
        <v>4757</v>
      </c>
      <c r="JQ160">
        <v>4757</v>
      </c>
      <c r="JR160">
        <v>4762</v>
      </c>
    </row>
    <row r="161" spans="1:278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  <c r="JJ161">
        <v>11372</v>
      </c>
      <c r="JK161">
        <v>11605</v>
      </c>
      <c r="JL161">
        <v>12014</v>
      </c>
      <c r="JM161">
        <v>12259</v>
      </c>
      <c r="JN161">
        <v>12561</v>
      </c>
      <c r="JO161">
        <v>13262</v>
      </c>
      <c r="JP161">
        <v>13717</v>
      </c>
      <c r="JQ161">
        <v>14351</v>
      </c>
      <c r="JR161">
        <v>14931</v>
      </c>
    </row>
    <row r="162" spans="1:278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  <c r="JJ162">
        <v>9833</v>
      </c>
      <c r="JK162">
        <v>9880</v>
      </c>
      <c r="JL162">
        <v>9931</v>
      </c>
      <c r="JM162">
        <v>9995</v>
      </c>
      <c r="JN162">
        <v>10097</v>
      </c>
      <c r="JO162">
        <v>10164</v>
      </c>
      <c r="JP162">
        <v>10201</v>
      </c>
      <c r="JQ162">
        <v>10234</v>
      </c>
      <c r="JR162">
        <v>10284</v>
      </c>
    </row>
    <row r="163" spans="1:278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  <c r="JJ163">
        <v>2544</v>
      </c>
      <c r="JK163">
        <v>2550</v>
      </c>
      <c r="JL163">
        <v>2559</v>
      </c>
      <c r="JM163">
        <v>2563</v>
      </c>
      <c r="JN163">
        <v>2570</v>
      </c>
      <c r="JO163">
        <v>2586</v>
      </c>
      <c r="JP163">
        <v>2588</v>
      </c>
      <c r="JQ163">
        <v>2593</v>
      </c>
      <c r="JR163">
        <v>2599</v>
      </c>
    </row>
    <row r="164" spans="1:278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  <c r="JJ164">
        <v>3012</v>
      </c>
      <c r="JK164">
        <v>3064</v>
      </c>
      <c r="JL164">
        <v>3106</v>
      </c>
      <c r="JM164">
        <v>3142</v>
      </c>
      <c r="JN164">
        <v>3184</v>
      </c>
      <c r="JO164">
        <v>3236</v>
      </c>
      <c r="JP164">
        <v>3242</v>
      </c>
      <c r="JQ164">
        <v>3282</v>
      </c>
      <c r="JR164">
        <v>3331</v>
      </c>
    </row>
    <row r="165" spans="1:278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  <c r="JI165">
        <v>7297</v>
      </c>
      <c r="JJ165">
        <v>7301</v>
      </c>
      <c r="JK165">
        <v>7314</v>
      </c>
      <c r="JL165">
        <v>7326</v>
      </c>
      <c r="JM165">
        <v>7339</v>
      </c>
      <c r="JN165">
        <v>7342</v>
      </c>
      <c r="JO165">
        <v>7347</v>
      </c>
      <c r="JP165">
        <v>7355</v>
      </c>
      <c r="JQ165">
        <v>7359</v>
      </c>
      <c r="JR165">
        <v>7363</v>
      </c>
    </row>
    <row r="166" spans="1:278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  <c r="JI166">
        <v>359</v>
      </c>
      <c r="JJ166">
        <v>361</v>
      </c>
      <c r="JK166">
        <v>361</v>
      </c>
      <c r="JL166">
        <v>364</v>
      </c>
      <c r="JM166">
        <v>364</v>
      </c>
      <c r="JN166">
        <v>364</v>
      </c>
      <c r="JO166">
        <v>364</v>
      </c>
      <c r="JP166">
        <v>379</v>
      </c>
      <c r="JQ166">
        <v>379</v>
      </c>
      <c r="JR166">
        <v>379</v>
      </c>
    </row>
    <row r="167" spans="1:278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  <c r="JI167">
        <v>700826</v>
      </c>
      <c r="JJ167">
        <v>703457</v>
      </c>
      <c r="JK167">
        <v>703489</v>
      </c>
      <c r="JL167">
        <v>707631</v>
      </c>
      <c r="JM167">
        <v>712250</v>
      </c>
      <c r="JN167">
        <v>715848</v>
      </c>
      <c r="JO167">
        <v>720973</v>
      </c>
      <c r="JP167">
        <v>727759</v>
      </c>
      <c r="JQ167">
        <v>730594</v>
      </c>
      <c r="JR167">
        <v>733897</v>
      </c>
    </row>
    <row r="168" spans="1:278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  <c r="JI168">
        <v>44728</v>
      </c>
      <c r="JJ168">
        <v>45102</v>
      </c>
      <c r="JK168">
        <v>45545</v>
      </c>
      <c r="JL168">
        <v>46010</v>
      </c>
      <c r="JM168">
        <v>46543</v>
      </c>
      <c r="JN168">
        <v>47230</v>
      </c>
      <c r="JO168">
        <v>47842</v>
      </c>
      <c r="JP168">
        <v>48493</v>
      </c>
      <c r="JQ168">
        <v>49083</v>
      </c>
      <c r="JR168">
        <v>49702</v>
      </c>
    </row>
    <row r="169" spans="1:278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  <c r="JI169">
        <v>213</v>
      </c>
      <c r="JJ169">
        <v>217</v>
      </c>
      <c r="JK169">
        <v>217</v>
      </c>
      <c r="JL169">
        <v>217</v>
      </c>
      <c r="JM169">
        <v>217</v>
      </c>
      <c r="JN169">
        <v>217</v>
      </c>
      <c r="JO169">
        <v>217</v>
      </c>
      <c r="JP169">
        <v>222</v>
      </c>
      <c r="JQ169">
        <v>227</v>
      </c>
      <c r="JR169">
        <v>231</v>
      </c>
    </row>
    <row r="170" spans="1:278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  <c r="JI170">
        <v>311</v>
      </c>
      <c r="JJ170">
        <v>311</v>
      </c>
      <c r="JK170">
        <v>311</v>
      </c>
      <c r="JL170">
        <v>311</v>
      </c>
      <c r="JM170">
        <v>311</v>
      </c>
      <c r="JN170">
        <v>311</v>
      </c>
      <c r="JO170">
        <v>312</v>
      </c>
      <c r="JP170">
        <v>312</v>
      </c>
      <c r="JQ170">
        <v>312</v>
      </c>
      <c r="JR170">
        <v>312</v>
      </c>
    </row>
    <row r="171" spans="1:278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  <c r="JI171">
        <v>9920</v>
      </c>
      <c r="JJ171">
        <v>10063</v>
      </c>
      <c r="JK171">
        <v>10201</v>
      </c>
      <c r="JL171">
        <v>10355</v>
      </c>
      <c r="JM171">
        <v>10569</v>
      </c>
      <c r="JN171">
        <v>10768</v>
      </c>
      <c r="JO171">
        <v>10994</v>
      </c>
      <c r="JP171">
        <v>11288</v>
      </c>
      <c r="JQ171">
        <v>11581</v>
      </c>
      <c r="JR171">
        <v>11815</v>
      </c>
    </row>
    <row r="172" spans="1:278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  <c r="JI172">
        <v>129498</v>
      </c>
      <c r="JJ172">
        <v>131462</v>
      </c>
      <c r="JK172">
        <v>133959</v>
      </c>
      <c r="JL172">
        <v>136036</v>
      </c>
      <c r="JM172">
        <v>138989</v>
      </c>
      <c r="JN172">
        <v>141381</v>
      </c>
      <c r="JO172">
        <v>143972</v>
      </c>
      <c r="JP172">
        <v>146421</v>
      </c>
      <c r="JQ172">
        <v>148838</v>
      </c>
      <c r="JR172">
        <v>151634</v>
      </c>
    </row>
    <row r="173" spans="1:278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  <c r="JI173">
        <v>7550</v>
      </c>
      <c r="JJ173">
        <v>7880</v>
      </c>
      <c r="JK173">
        <v>8035</v>
      </c>
      <c r="JL173">
        <v>8214</v>
      </c>
      <c r="JM173">
        <v>8262</v>
      </c>
      <c r="JN173">
        <v>8272</v>
      </c>
      <c r="JO173">
        <v>8513</v>
      </c>
      <c r="JP173">
        <v>8836</v>
      </c>
      <c r="JQ173">
        <v>9007</v>
      </c>
      <c r="JR173">
        <v>9165</v>
      </c>
    </row>
    <row r="174" spans="1:278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  <c r="JI174">
        <v>9913</v>
      </c>
      <c r="JJ174">
        <v>10120</v>
      </c>
      <c r="JK174">
        <v>10145</v>
      </c>
      <c r="JL174">
        <v>10329</v>
      </c>
      <c r="JM174">
        <v>10360</v>
      </c>
      <c r="JN174">
        <v>10419</v>
      </c>
      <c r="JO174">
        <v>10422</v>
      </c>
      <c r="JP174">
        <v>10426</v>
      </c>
      <c r="JQ174">
        <v>10528</v>
      </c>
      <c r="JR174">
        <v>10587</v>
      </c>
    </row>
    <row r="175" spans="1:278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  <c r="JI175">
        <v>77277</v>
      </c>
      <c r="JJ175">
        <v>78780</v>
      </c>
      <c r="JK175">
        <v>80954</v>
      </c>
      <c r="JL175">
        <v>84518</v>
      </c>
      <c r="JM175">
        <v>88040</v>
      </c>
      <c r="JN175">
        <v>89840</v>
      </c>
      <c r="JO175">
        <v>92166</v>
      </c>
      <c r="JP175">
        <v>94501</v>
      </c>
      <c r="JQ175">
        <v>96609</v>
      </c>
      <c r="JR175">
        <v>99605</v>
      </c>
    </row>
    <row r="176" spans="1:278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  <c r="JI176">
        <v>3790</v>
      </c>
      <c r="JJ176">
        <v>3849</v>
      </c>
      <c r="JK176">
        <v>3875</v>
      </c>
      <c r="JL176">
        <v>3910</v>
      </c>
      <c r="JM176">
        <v>3947</v>
      </c>
      <c r="JN176">
        <v>3983</v>
      </c>
      <c r="JO176">
        <v>3983</v>
      </c>
      <c r="JP176">
        <v>4040</v>
      </c>
      <c r="JQ176">
        <v>4065</v>
      </c>
      <c r="JR176">
        <v>4084</v>
      </c>
    </row>
    <row r="177" spans="1:278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  <c r="JI177">
        <v>78</v>
      </c>
      <c r="JJ177">
        <v>78</v>
      </c>
      <c r="JK177">
        <v>111</v>
      </c>
      <c r="JL177">
        <v>111</v>
      </c>
      <c r="JM177">
        <v>111</v>
      </c>
      <c r="JN177">
        <v>120</v>
      </c>
      <c r="JO177">
        <v>121</v>
      </c>
      <c r="JP177">
        <v>121</v>
      </c>
      <c r="JQ177">
        <v>121</v>
      </c>
      <c r="JR177">
        <v>121</v>
      </c>
    </row>
    <row r="178" spans="1:278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  <c r="JI178">
        <v>332</v>
      </c>
      <c r="JJ178">
        <v>343</v>
      </c>
      <c r="JK178">
        <v>367</v>
      </c>
      <c r="JL178">
        <v>371</v>
      </c>
      <c r="JM178">
        <v>391</v>
      </c>
      <c r="JN178">
        <v>417</v>
      </c>
      <c r="JO178">
        <v>433</v>
      </c>
      <c r="JP178">
        <v>458</v>
      </c>
      <c r="JQ178">
        <v>466</v>
      </c>
      <c r="JR178">
        <v>479</v>
      </c>
    </row>
    <row r="179" spans="1:278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  <c r="JI179">
        <v>632</v>
      </c>
      <c r="JJ179">
        <v>645</v>
      </c>
      <c r="JK179">
        <v>657</v>
      </c>
      <c r="JL179">
        <v>657</v>
      </c>
      <c r="JM179">
        <v>659</v>
      </c>
      <c r="JN179">
        <v>664</v>
      </c>
      <c r="JO179">
        <v>669</v>
      </c>
      <c r="JP179">
        <v>675</v>
      </c>
      <c r="JQ179">
        <v>675</v>
      </c>
      <c r="JR179">
        <v>681</v>
      </c>
    </row>
    <row r="180" spans="1:278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</row>
    <row r="181" spans="1:278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  <c r="JI181">
        <v>1808</v>
      </c>
      <c r="JJ181">
        <v>1809</v>
      </c>
      <c r="JK181">
        <v>1809</v>
      </c>
      <c r="JL181">
        <v>1809</v>
      </c>
      <c r="JM181">
        <v>1818</v>
      </c>
      <c r="JN181">
        <v>1819</v>
      </c>
      <c r="JO181">
        <v>1824</v>
      </c>
      <c r="JP181">
        <v>1829</v>
      </c>
      <c r="JQ181">
        <v>1831</v>
      </c>
      <c r="JR181">
        <v>1831</v>
      </c>
    </row>
    <row r="182" spans="1:278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  <c r="JI182">
        <v>4225</v>
      </c>
      <c r="JJ182">
        <v>4225</v>
      </c>
      <c r="JK182">
        <v>4225</v>
      </c>
      <c r="JL182">
        <v>4225</v>
      </c>
      <c r="JM182">
        <v>4225</v>
      </c>
      <c r="JN182">
        <v>4225</v>
      </c>
      <c r="JO182">
        <v>4225</v>
      </c>
      <c r="JP182">
        <v>4225</v>
      </c>
      <c r="JQ182">
        <v>4225</v>
      </c>
      <c r="JR182">
        <v>4225</v>
      </c>
    </row>
    <row r="183" spans="1:278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  <c r="JI183">
        <v>1124</v>
      </c>
      <c r="JJ183">
        <v>1124</v>
      </c>
      <c r="JK183">
        <v>1124</v>
      </c>
      <c r="JL183">
        <v>1124</v>
      </c>
      <c r="JM183">
        <v>1126</v>
      </c>
      <c r="JN183">
        <v>1126</v>
      </c>
      <c r="JO183">
        <v>1126</v>
      </c>
      <c r="JP183">
        <v>1128</v>
      </c>
      <c r="JQ183">
        <v>1128</v>
      </c>
      <c r="JR183">
        <v>1128</v>
      </c>
    </row>
    <row r="184" spans="1:278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  <c r="JI184">
        <v>51943</v>
      </c>
      <c r="JJ184">
        <v>52006</v>
      </c>
      <c r="JK184">
        <v>52143</v>
      </c>
      <c r="JL184">
        <v>52194</v>
      </c>
      <c r="JM184">
        <v>52304</v>
      </c>
      <c r="JN184">
        <v>56557</v>
      </c>
      <c r="JO184">
        <v>56611</v>
      </c>
      <c r="JP184">
        <v>56697</v>
      </c>
      <c r="JQ184">
        <v>56797</v>
      </c>
      <c r="JR184">
        <v>56880</v>
      </c>
    </row>
    <row r="185" spans="1:278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  <c r="JI185">
        <v>16301</v>
      </c>
      <c r="JJ185">
        <v>16397</v>
      </c>
      <c r="JK185">
        <v>16591</v>
      </c>
      <c r="JL185">
        <v>16758</v>
      </c>
      <c r="JM185">
        <v>16949</v>
      </c>
      <c r="JN185">
        <v>17111</v>
      </c>
      <c r="JO185">
        <v>17239</v>
      </c>
      <c r="JP185">
        <v>17392</v>
      </c>
      <c r="JQ185">
        <v>17673</v>
      </c>
      <c r="JR185">
        <v>17905</v>
      </c>
    </row>
    <row r="186" spans="1:278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  <c r="JI186">
        <v>11863</v>
      </c>
      <c r="JJ186">
        <v>11863</v>
      </c>
      <c r="JK186">
        <v>11863</v>
      </c>
      <c r="JL186">
        <v>11863</v>
      </c>
      <c r="JM186">
        <v>11863</v>
      </c>
      <c r="JN186">
        <v>11863</v>
      </c>
      <c r="JO186">
        <v>11863</v>
      </c>
      <c r="JP186">
        <v>11863</v>
      </c>
      <c r="JQ186">
        <v>11863</v>
      </c>
      <c r="JR186">
        <v>11863</v>
      </c>
    </row>
    <row r="187" spans="1:278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  <c r="JI187">
        <v>93222</v>
      </c>
      <c r="JJ187">
        <v>93557</v>
      </c>
      <c r="JK187">
        <v>93908</v>
      </c>
      <c r="JL187">
        <v>94229</v>
      </c>
      <c r="JM187">
        <v>94229</v>
      </c>
      <c r="JN187">
        <v>94229</v>
      </c>
      <c r="JO187">
        <v>95624</v>
      </c>
      <c r="JP187">
        <v>96400</v>
      </c>
      <c r="JQ187">
        <v>96949</v>
      </c>
      <c r="JR187">
        <v>97367</v>
      </c>
    </row>
    <row r="188" spans="1:278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  <c r="JI188">
        <v>304609</v>
      </c>
      <c r="JJ188">
        <v>305080</v>
      </c>
      <c r="JK188">
        <v>305395</v>
      </c>
      <c r="JL188">
        <v>305835</v>
      </c>
      <c r="JM188">
        <v>306640</v>
      </c>
      <c r="JN188">
        <v>307069</v>
      </c>
      <c r="JO188">
        <v>307409</v>
      </c>
      <c r="JP188">
        <v>308010</v>
      </c>
      <c r="JQ188">
        <v>308674</v>
      </c>
      <c r="JR188">
        <v>309136</v>
      </c>
    </row>
    <row r="189" spans="1:278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  <c r="JI189">
        <v>96675</v>
      </c>
      <c r="JJ189">
        <v>97297</v>
      </c>
      <c r="JK189">
        <v>97919</v>
      </c>
      <c r="JL189">
        <v>98671</v>
      </c>
      <c r="JM189">
        <v>99286</v>
      </c>
      <c r="JN189">
        <v>100348</v>
      </c>
      <c r="JO189">
        <v>101041</v>
      </c>
      <c r="JP189">
        <v>101545</v>
      </c>
      <c r="JQ189">
        <v>102028</v>
      </c>
      <c r="JR189">
        <v>102725</v>
      </c>
    </row>
    <row r="190" spans="1:278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  <c r="JI190">
        <v>537</v>
      </c>
      <c r="JJ190">
        <v>537</v>
      </c>
      <c r="JK190">
        <v>537</v>
      </c>
      <c r="JL190">
        <v>537</v>
      </c>
      <c r="JM190">
        <v>537</v>
      </c>
      <c r="JN190">
        <v>540</v>
      </c>
      <c r="JO190">
        <v>540</v>
      </c>
      <c r="JP190">
        <v>541</v>
      </c>
      <c r="JQ190">
        <v>541</v>
      </c>
      <c r="JR190">
        <v>541</v>
      </c>
    </row>
    <row r="191" spans="1:278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  <c r="JI191">
        <v>32751</v>
      </c>
      <c r="JJ191">
        <v>33325</v>
      </c>
      <c r="JK191">
        <v>33921</v>
      </c>
      <c r="JL191">
        <v>34427</v>
      </c>
      <c r="JM191">
        <v>34927</v>
      </c>
      <c r="JN191">
        <v>35524</v>
      </c>
      <c r="JO191">
        <v>36068</v>
      </c>
      <c r="JP191">
        <v>36663</v>
      </c>
      <c r="JQ191">
        <v>37167</v>
      </c>
      <c r="JR191">
        <v>37673</v>
      </c>
    </row>
    <row r="192" spans="1:278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  <c r="JI192">
        <v>743969</v>
      </c>
      <c r="JJ192">
        <v>748097</v>
      </c>
      <c r="JK192">
        <v>753959</v>
      </c>
      <c r="JL192">
        <v>759597</v>
      </c>
      <c r="JM192">
        <v>769077</v>
      </c>
      <c r="JN192">
        <v>774356</v>
      </c>
      <c r="JO192">
        <v>774356</v>
      </c>
      <c r="JP192">
        <v>784056</v>
      </c>
      <c r="JQ192">
        <v>788494</v>
      </c>
      <c r="JR192">
        <v>788494</v>
      </c>
    </row>
    <row r="193" spans="2:278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  <c r="JI193">
        <v>293152</v>
      </c>
      <c r="JJ193">
        <v>293383</v>
      </c>
      <c r="JK193">
        <v>293860</v>
      </c>
      <c r="JL193">
        <v>294161</v>
      </c>
      <c r="JM193">
        <v>294865</v>
      </c>
      <c r="JN193">
        <v>295312</v>
      </c>
      <c r="JO193">
        <v>310158</v>
      </c>
      <c r="JP193">
        <v>310303</v>
      </c>
      <c r="JQ193">
        <v>310642</v>
      </c>
      <c r="JR193">
        <v>311506</v>
      </c>
    </row>
    <row r="194" spans="2:278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  <c r="JI194">
        <v>81201</v>
      </c>
      <c r="JJ194">
        <v>82004</v>
      </c>
      <c r="JK194">
        <v>83847</v>
      </c>
      <c r="JL194">
        <v>85588</v>
      </c>
      <c r="JM194">
        <v>87773</v>
      </c>
      <c r="JN194">
        <v>90162</v>
      </c>
      <c r="JO194">
        <v>92651</v>
      </c>
      <c r="JP194">
        <v>94014</v>
      </c>
      <c r="JQ194">
        <v>95956</v>
      </c>
      <c r="JR194">
        <v>98884</v>
      </c>
    </row>
    <row r="195" spans="2:278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  <c r="JI195">
        <v>53498</v>
      </c>
      <c r="JJ195">
        <v>54047</v>
      </c>
      <c r="JK195">
        <v>54493</v>
      </c>
      <c r="JL195">
        <v>55081</v>
      </c>
      <c r="JM195">
        <v>56066</v>
      </c>
      <c r="JN195">
        <v>57919</v>
      </c>
      <c r="JO195">
        <v>59000</v>
      </c>
      <c r="JP195">
        <v>59966</v>
      </c>
      <c r="JQ195">
        <v>61898</v>
      </c>
      <c r="JR195">
        <v>63238</v>
      </c>
    </row>
    <row r="196" spans="2:278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  <c r="JI196">
        <v>125176</v>
      </c>
      <c r="JJ196">
        <v>125373</v>
      </c>
      <c r="JK196">
        <v>125584</v>
      </c>
      <c r="JL196">
        <v>125802</v>
      </c>
      <c r="JM196">
        <v>126006</v>
      </c>
      <c r="JN196">
        <v>126218</v>
      </c>
      <c r="JO196">
        <v>126406</v>
      </c>
      <c r="JP196">
        <v>126650</v>
      </c>
      <c r="JQ196">
        <v>126866</v>
      </c>
      <c r="JR196">
        <v>127093</v>
      </c>
    </row>
    <row r="197" spans="2:278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  <c r="JI197">
        <v>118912</v>
      </c>
      <c r="JJ197">
        <v>120515</v>
      </c>
      <c r="JK197">
        <v>122714</v>
      </c>
      <c r="JL197">
        <v>125009</v>
      </c>
      <c r="JM197">
        <v>127076</v>
      </c>
      <c r="JN197">
        <v>129556</v>
      </c>
      <c r="JO197">
        <v>130894</v>
      </c>
      <c r="JP197">
        <v>132082</v>
      </c>
      <c r="JQ197">
        <v>134395</v>
      </c>
      <c r="JR197">
        <v>137835</v>
      </c>
    </row>
    <row r="198" spans="2:278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  <c r="JI198">
        <v>1019905</v>
      </c>
      <c r="JJ198">
        <v>1027348</v>
      </c>
      <c r="JK198">
        <v>1035141</v>
      </c>
      <c r="JL198">
        <v>1043431</v>
      </c>
      <c r="JM198">
        <v>1051780</v>
      </c>
      <c r="JN198">
        <v>1060279</v>
      </c>
      <c r="JO198">
        <v>1065608</v>
      </c>
      <c r="JP198">
        <v>1070920</v>
      </c>
      <c r="JQ198">
        <v>1080461</v>
      </c>
      <c r="JR198">
        <v>1091264</v>
      </c>
    </row>
    <row r="199" spans="2:278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  <c r="JI199">
        <v>3877</v>
      </c>
      <c r="JJ199">
        <v>4130</v>
      </c>
      <c r="JK199">
        <v>4398</v>
      </c>
      <c r="JL199">
        <v>4601</v>
      </c>
      <c r="JM199">
        <v>4664</v>
      </c>
      <c r="JN199">
        <v>4768</v>
      </c>
      <c r="JO199">
        <v>4783</v>
      </c>
      <c r="JP199">
        <v>4797</v>
      </c>
      <c r="JQ199">
        <v>4797</v>
      </c>
      <c r="JR199">
        <v>4798</v>
      </c>
    </row>
    <row r="200" spans="2:278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  <c r="JI200">
        <v>18</v>
      </c>
      <c r="JJ200">
        <v>19</v>
      </c>
      <c r="JK200">
        <v>19</v>
      </c>
      <c r="JL200">
        <v>19</v>
      </c>
      <c r="JM200">
        <v>19</v>
      </c>
      <c r="JN200">
        <v>19</v>
      </c>
      <c r="JO200">
        <v>19</v>
      </c>
      <c r="JP200">
        <v>19</v>
      </c>
      <c r="JQ200">
        <v>19</v>
      </c>
      <c r="JR200">
        <v>19</v>
      </c>
    </row>
    <row r="201" spans="2:278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  <c r="JI201">
        <v>27</v>
      </c>
      <c r="JJ201">
        <v>27</v>
      </c>
      <c r="JK201">
        <v>27</v>
      </c>
      <c r="JL201">
        <v>27</v>
      </c>
      <c r="JM201">
        <v>27</v>
      </c>
      <c r="JN201">
        <v>27</v>
      </c>
      <c r="JO201">
        <v>27</v>
      </c>
      <c r="JP201">
        <v>27</v>
      </c>
      <c r="JQ201">
        <v>27</v>
      </c>
      <c r="JR201">
        <v>27</v>
      </c>
    </row>
    <row r="202" spans="2:278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  <c r="JI202">
        <v>64</v>
      </c>
      <c r="JJ202">
        <v>64</v>
      </c>
      <c r="JK202">
        <v>64</v>
      </c>
      <c r="JL202">
        <v>64</v>
      </c>
      <c r="JM202">
        <v>64</v>
      </c>
      <c r="JN202">
        <v>64</v>
      </c>
      <c r="JO202">
        <v>64</v>
      </c>
      <c r="JP202">
        <v>64</v>
      </c>
      <c r="JQ202">
        <v>64</v>
      </c>
      <c r="JR202">
        <v>64</v>
      </c>
    </row>
    <row r="203" spans="2:278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  <c r="JI203">
        <v>682</v>
      </c>
      <c r="JJ203">
        <v>682</v>
      </c>
      <c r="JK203">
        <v>682</v>
      </c>
      <c r="JL203">
        <v>685</v>
      </c>
      <c r="JM203">
        <v>685</v>
      </c>
      <c r="JN203">
        <v>685</v>
      </c>
      <c r="JO203">
        <v>685</v>
      </c>
      <c r="JP203">
        <v>688</v>
      </c>
      <c r="JQ203">
        <v>688</v>
      </c>
      <c r="JR203">
        <v>690</v>
      </c>
    </row>
    <row r="204" spans="2:278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  <c r="JI204">
        <v>895</v>
      </c>
      <c r="JJ204">
        <v>895</v>
      </c>
      <c r="JK204">
        <v>896</v>
      </c>
      <c r="JL204">
        <v>896</v>
      </c>
      <c r="JM204">
        <v>896</v>
      </c>
      <c r="JN204">
        <v>896</v>
      </c>
      <c r="JO204">
        <v>898</v>
      </c>
      <c r="JP204">
        <v>898</v>
      </c>
      <c r="JQ204">
        <v>898</v>
      </c>
      <c r="JR204">
        <v>898</v>
      </c>
    </row>
    <row r="205" spans="2:278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  <c r="JI205">
        <v>325839</v>
      </c>
      <c r="JJ205">
        <v>326339</v>
      </c>
      <c r="JK205">
        <v>326820</v>
      </c>
      <c r="JL205">
        <v>327327</v>
      </c>
      <c r="JM205">
        <v>327795</v>
      </c>
      <c r="JN205">
        <v>328165</v>
      </c>
      <c r="JO205">
        <v>328538</v>
      </c>
      <c r="JP205">
        <v>328895</v>
      </c>
      <c r="JQ205">
        <v>329270</v>
      </c>
      <c r="JR205">
        <v>329715</v>
      </c>
    </row>
    <row r="206" spans="2:278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  <c r="JI206">
        <v>13390</v>
      </c>
      <c r="JJ206">
        <v>13508</v>
      </c>
      <c r="JK206">
        <v>13571</v>
      </c>
      <c r="JL206">
        <v>13637</v>
      </c>
      <c r="JM206">
        <v>13704</v>
      </c>
      <c r="JN206">
        <v>13756</v>
      </c>
      <c r="JO206">
        <v>13814</v>
      </c>
      <c r="JP206">
        <v>13865</v>
      </c>
      <c r="JQ206">
        <v>13922</v>
      </c>
      <c r="JR206">
        <v>13975</v>
      </c>
    </row>
    <row r="207" spans="2:278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</row>
    <row r="208" spans="2:278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  <c r="JI208">
        <v>144</v>
      </c>
      <c r="JJ208">
        <v>144</v>
      </c>
      <c r="JK208">
        <v>144</v>
      </c>
      <c r="JL208">
        <v>144</v>
      </c>
      <c r="JM208">
        <v>148</v>
      </c>
      <c r="JN208">
        <v>148</v>
      </c>
      <c r="JO208">
        <v>148</v>
      </c>
      <c r="JP208">
        <v>148</v>
      </c>
      <c r="JQ208">
        <v>148</v>
      </c>
      <c r="JR208">
        <v>148</v>
      </c>
    </row>
    <row r="209" spans="2:278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  <c r="JI209">
        <v>1736</v>
      </c>
      <c r="JJ209">
        <v>1738</v>
      </c>
      <c r="JK209">
        <v>1743</v>
      </c>
      <c r="JL209">
        <v>1746</v>
      </c>
      <c r="JM209">
        <v>1750</v>
      </c>
      <c r="JN209">
        <v>1753</v>
      </c>
      <c r="JO209">
        <v>1760</v>
      </c>
      <c r="JP209">
        <v>1760</v>
      </c>
      <c r="JQ209">
        <v>1765</v>
      </c>
      <c r="JR209">
        <v>1771</v>
      </c>
    </row>
    <row r="210" spans="2:278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  <c r="JI210">
        <v>57728</v>
      </c>
      <c r="JJ210">
        <v>57740</v>
      </c>
      <c r="JK210">
        <v>57752</v>
      </c>
      <c r="JL210">
        <v>57764</v>
      </c>
      <c r="JM210">
        <v>57784</v>
      </c>
      <c r="JN210">
        <v>57798</v>
      </c>
      <c r="JO210">
        <v>57807</v>
      </c>
      <c r="JP210">
        <v>57819</v>
      </c>
      <c r="JQ210">
        <v>57819</v>
      </c>
      <c r="JR210">
        <v>57821</v>
      </c>
    </row>
    <row r="211" spans="2:278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  <c r="JI211">
        <v>6031</v>
      </c>
      <c r="JJ211">
        <v>6388</v>
      </c>
      <c r="JK211">
        <v>6709</v>
      </c>
      <c r="JL211">
        <v>6926</v>
      </c>
      <c r="JM211">
        <v>7182</v>
      </c>
      <c r="JN211">
        <v>7297</v>
      </c>
      <c r="JO211">
        <v>7359</v>
      </c>
      <c r="JP211">
        <v>7536</v>
      </c>
      <c r="JQ211">
        <v>8004</v>
      </c>
      <c r="JR211">
        <v>8404</v>
      </c>
    </row>
    <row r="212" spans="2:278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  <c r="JI212">
        <v>5219</v>
      </c>
      <c r="JJ212">
        <v>5314</v>
      </c>
      <c r="JK212">
        <v>5515</v>
      </c>
      <c r="JL212">
        <v>5689</v>
      </c>
      <c r="JM212">
        <v>5924</v>
      </c>
      <c r="JN212">
        <v>6148</v>
      </c>
      <c r="JO212">
        <v>6313</v>
      </c>
      <c r="JP212">
        <v>6385</v>
      </c>
      <c r="JQ212">
        <v>6572</v>
      </c>
      <c r="JR212">
        <v>6922</v>
      </c>
    </row>
    <row r="213" spans="2:278" x14ac:dyDescent="0.35">
      <c r="B213" t="s">
        <v>434</v>
      </c>
      <c r="C213">
        <v>-9.6456999999999997</v>
      </c>
      <c r="D213">
        <v>160.15620000000001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</row>
    <row r="214" spans="2:278" x14ac:dyDescent="0.35">
      <c r="B214" t="s">
        <v>243</v>
      </c>
      <c r="C214">
        <v>5.1521489999999996</v>
      </c>
      <c r="D214">
        <v>46.199615999999999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3</v>
      </c>
      <c r="CP214">
        <v>4</v>
      </c>
      <c r="CQ214">
        <v>4</v>
      </c>
      <c r="CR214">
        <v>4</v>
      </c>
      <c r="CS214">
        <v>8</v>
      </c>
      <c r="CT214">
        <v>8</v>
      </c>
      <c r="CU214">
        <v>8</v>
      </c>
      <c r="CV214">
        <v>10</v>
      </c>
      <c r="CW214">
        <v>10</v>
      </c>
      <c r="CX214">
        <v>19</v>
      </c>
      <c r="CY214">
        <v>20</v>
      </c>
      <c r="CZ214">
        <v>31</v>
      </c>
      <c r="DA214">
        <v>31</v>
      </c>
      <c r="DB214">
        <v>34</v>
      </c>
      <c r="DC214">
        <v>44</v>
      </c>
      <c r="DD214">
        <v>61</v>
      </c>
      <c r="DE214">
        <v>75</v>
      </c>
      <c r="DF214">
        <v>87</v>
      </c>
      <c r="DG214">
        <v>106</v>
      </c>
      <c r="DH214">
        <v>106</v>
      </c>
      <c r="DI214">
        <v>110</v>
      </c>
      <c r="DJ214">
        <v>118</v>
      </c>
      <c r="DK214">
        <v>121</v>
      </c>
      <c r="DL214">
        <v>126</v>
      </c>
      <c r="DM214">
        <v>130</v>
      </c>
      <c r="DN214">
        <v>135</v>
      </c>
      <c r="DO214">
        <v>135</v>
      </c>
      <c r="DP214">
        <v>148</v>
      </c>
      <c r="DQ214">
        <v>152</v>
      </c>
      <c r="DR214">
        <v>163</v>
      </c>
      <c r="DS214">
        <v>178</v>
      </c>
      <c r="DT214">
        <v>188</v>
      </c>
      <c r="DU214">
        <v>204</v>
      </c>
      <c r="DV214">
        <v>204</v>
      </c>
      <c r="DW214">
        <v>204</v>
      </c>
      <c r="DX214">
        <v>204</v>
      </c>
      <c r="DY214">
        <v>235</v>
      </c>
      <c r="DZ214">
        <v>253</v>
      </c>
      <c r="EA214">
        <v>265</v>
      </c>
      <c r="EB214">
        <v>310</v>
      </c>
      <c r="EC214">
        <v>310</v>
      </c>
      <c r="ED214">
        <v>327</v>
      </c>
      <c r="EE214">
        <v>348</v>
      </c>
      <c r="EF214">
        <v>361</v>
      </c>
      <c r="EG214">
        <v>361</v>
      </c>
      <c r="EH214">
        <v>406</v>
      </c>
      <c r="EI214">
        <v>418</v>
      </c>
      <c r="EJ214">
        <v>418</v>
      </c>
      <c r="EK214">
        <v>431</v>
      </c>
      <c r="EL214">
        <v>441</v>
      </c>
      <c r="EM214">
        <v>470</v>
      </c>
      <c r="EN214">
        <v>489</v>
      </c>
      <c r="EO214">
        <v>506</v>
      </c>
      <c r="EP214">
        <v>532</v>
      </c>
      <c r="EQ214">
        <v>532</v>
      </c>
      <c r="ER214">
        <v>559</v>
      </c>
      <c r="ES214">
        <v>577</v>
      </c>
      <c r="ET214">
        <v>622</v>
      </c>
      <c r="EU214">
        <v>649</v>
      </c>
      <c r="EV214">
        <v>685</v>
      </c>
      <c r="EW214">
        <v>724</v>
      </c>
      <c r="EX214">
        <v>724</v>
      </c>
      <c r="EY214">
        <v>751</v>
      </c>
      <c r="EZ214">
        <v>782</v>
      </c>
      <c r="FA214">
        <v>818</v>
      </c>
      <c r="FB214">
        <v>818</v>
      </c>
      <c r="FC214">
        <v>829</v>
      </c>
      <c r="FD214">
        <v>868</v>
      </c>
      <c r="FE214">
        <v>868</v>
      </c>
      <c r="FF214">
        <v>868</v>
      </c>
      <c r="FG214">
        <v>887</v>
      </c>
      <c r="FH214">
        <v>910</v>
      </c>
      <c r="FI214">
        <v>910</v>
      </c>
      <c r="FJ214">
        <v>932</v>
      </c>
      <c r="FK214">
        <v>951</v>
      </c>
      <c r="FL214">
        <v>951</v>
      </c>
      <c r="FM214">
        <v>973</v>
      </c>
      <c r="FN214">
        <v>1014</v>
      </c>
      <c r="FO214">
        <v>1051</v>
      </c>
      <c r="FP214">
        <v>1096</v>
      </c>
      <c r="FQ214">
        <v>1147</v>
      </c>
      <c r="FR214">
        <v>1209</v>
      </c>
      <c r="FS214">
        <v>1209</v>
      </c>
      <c r="FT214">
        <v>1264</v>
      </c>
      <c r="FU214">
        <v>1264</v>
      </c>
      <c r="FV214">
        <v>1343</v>
      </c>
      <c r="FW214">
        <v>1380</v>
      </c>
      <c r="FX214">
        <v>1425</v>
      </c>
      <c r="FY214">
        <v>1444</v>
      </c>
      <c r="FZ214">
        <v>1444</v>
      </c>
      <c r="GA214">
        <v>1452</v>
      </c>
      <c r="GB214">
        <v>1457</v>
      </c>
      <c r="GC214">
        <v>1462</v>
      </c>
      <c r="GD214">
        <v>1464</v>
      </c>
      <c r="GE214">
        <v>1495</v>
      </c>
      <c r="GF214">
        <v>1499</v>
      </c>
      <c r="GG214">
        <v>1499</v>
      </c>
      <c r="GH214">
        <v>1521</v>
      </c>
      <c r="GI214">
        <v>1521</v>
      </c>
      <c r="GJ214">
        <v>1543</v>
      </c>
      <c r="GK214">
        <v>1562</v>
      </c>
      <c r="GL214">
        <v>1562</v>
      </c>
      <c r="GM214">
        <v>1562</v>
      </c>
      <c r="GN214">
        <v>1562</v>
      </c>
      <c r="GO214">
        <v>1562</v>
      </c>
      <c r="GP214">
        <v>1598</v>
      </c>
      <c r="GQ214">
        <v>1598</v>
      </c>
      <c r="GR214">
        <v>1598</v>
      </c>
      <c r="GS214">
        <v>1728</v>
      </c>
      <c r="GT214">
        <v>1728</v>
      </c>
      <c r="GU214">
        <v>1728</v>
      </c>
      <c r="GV214">
        <v>1728</v>
      </c>
      <c r="GW214">
        <v>1728</v>
      </c>
      <c r="GX214">
        <v>1728</v>
      </c>
      <c r="GY214">
        <v>1728</v>
      </c>
      <c r="GZ214">
        <v>1728</v>
      </c>
      <c r="HA214">
        <v>1728</v>
      </c>
      <c r="HB214">
        <v>2268</v>
      </c>
      <c r="HC214">
        <v>2268</v>
      </c>
      <c r="HD214">
        <v>2374</v>
      </c>
      <c r="HE214">
        <v>2374</v>
      </c>
      <c r="HF214">
        <v>2374</v>
      </c>
      <c r="HG214">
        <v>2396</v>
      </c>
      <c r="HH214">
        <v>2396</v>
      </c>
      <c r="HI214">
        <v>2396</v>
      </c>
      <c r="HJ214">
        <v>2396</v>
      </c>
      <c r="HK214">
        <v>2396</v>
      </c>
      <c r="HL214">
        <v>2443</v>
      </c>
      <c r="HM214">
        <v>2443</v>
      </c>
      <c r="HN214">
        <v>2443</v>
      </c>
      <c r="HO214">
        <v>2443</v>
      </c>
      <c r="HP214">
        <v>2443</v>
      </c>
      <c r="HQ214">
        <v>2481</v>
      </c>
      <c r="HR214">
        <v>2481</v>
      </c>
      <c r="HS214">
        <v>2481</v>
      </c>
      <c r="HT214">
        <v>2481</v>
      </c>
      <c r="HU214">
        <v>2481</v>
      </c>
      <c r="HV214">
        <v>2481</v>
      </c>
      <c r="HW214">
        <v>2696</v>
      </c>
      <c r="HX214">
        <v>2696</v>
      </c>
      <c r="HY214">
        <v>2696</v>
      </c>
      <c r="HZ214">
        <v>2696</v>
      </c>
      <c r="IA214">
        <v>2738</v>
      </c>
      <c r="IB214">
        <v>2738</v>
      </c>
      <c r="IC214">
        <v>2738</v>
      </c>
      <c r="ID214">
        <v>2791</v>
      </c>
      <c r="IE214">
        <v>2791</v>
      </c>
      <c r="IF214">
        <v>2803</v>
      </c>
      <c r="IG214">
        <v>2803</v>
      </c>
      <c r="IH214">
        <v>2812</v>
      </c>
      <c r="II214">
        <v>2812</v>
      </c>
      <c r="IJ214">
        <v>2812</v>
      </c>
      <c r="IK214">
        <v>2812</v>
      </c>
      <c r="IL214">
        <v>2812</v>
      </c>
      <c r="IM214">
        <v>2877</v>
      </c>
      <c r="IN214">
        <v>2877</v>
      </c>
      <c r="IO214">
        <v>2877</v>
      </c>
      <c r="IP214">
        <v>2877</v>
      </c>
      <c r="IQ214">
        <v>2877</v>
      </c>
      <c r="IR214">
        <v>2877</v>
      </c>
      <c r="IS214">
        <v>2943</v>
      </c>
      <c r="IT214">
        <v>2946</v>
      </c>
      <c r="IU214">
        <v>2946</v>
      </c>
      <c r="IV214">
        <v>2946</v>
      </c>
      <c r="IW214">
        <v>2946</v>
      </c>
      <c r="IX214">
        <v>3001</v>
      </c>
      <c r="IY214">
        <v>3001</v>
      </c>
      <c r="IZ214">
        <v>3001</v>
      </c>
      <c r="JA214">
        <v>3010</v>
      </c>
      <c r="JB214">
        <v>3010</v>
      </c>
      <c r="JC214">
        <v>3010</v>
      </c>
      <c r="JD214">
        <v>3010</v>
      </c>
      <c r="JE214">
        <v>3010</v>
      </c>
      <c r="JF214">
        <v>3010</v>
      </c>
      <c r="JG214">
        <v>3079</v>
      </c>
      <c r="JH214">
        <v>3089</v>
      </c>
      <c r="JI214">
        <v>3089</v>
      </c>
      <c r="JJ214">
        <v>3089</v>
      </c>
      <c r="JK214">
        <v>3089</v>
      </c>
      <c r="JL214">
        <v>3089</v>
      </c>
      <c r="JM214">
        <v>3089</v>
      </c>
      <c r="JN214">
        <v>3089</v>
      </c>
      <c r="JO214">
        <v>3089</v>
      </c>
      <c r="JP214">
        <v>3089</v>
      </c>
      <c r="JQ214">
        <v>3166</v>
      </c>
      <c r="JR214">
        <v>3166</v>
      </c>
    </row>
    <row r="215" spans="2:278" x14ac:dyDescent="0.35">
      <c r="B215" t="s">
        <v>113</v>
      </c>
      <c r="C215">
        <v>-30.5595</v>
      </c>
      <c r="D215">
        <v>22.9375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12</v>
      </c>
      <c r="BQ215">
        <v>12</v>
      </c>
      <c r="BR215">
        <v>31</v>
      </c>
      <c r="BS215">
        <v>31</v>
      </c>
      <c r="BT215">
        <v>31</v>
      </c>
      <c r="BU215">
        <v>31</v>
      </c>
      <c r="BV215">
        <v>31</v>
      </c>
      <c r="BW215">
        <v>50</v>
      </c>
      <c r="BX215">
        <v>50</v>
      </c>
      <c r="BY215">
        <v>95</v>
      </c>
      <c r="BZ215">
        <v>95</v>
      </c>
      <c r="CA215">
        <v>95</v>
      </c>
      <c r="CB215">
        <v>95</v>
      </c>
      <c r="CC215">
        <v>95</v>
      </c>
      <c r="CD215">
        <v>95</v>
      </c>
      <c r="CE215">
        <v>95</v>
      </c>
      <c r="CF215">
        <v>410</v>
      </c>
      <c r="CG215">
        <v>410</v>
      </c>
      <c r="CH215">
        <v>410</v>
      </c>
      <c r="CI215">
        <v>410</v>
      </c>
      <c r="CJ215">
        <v>410</v>
      </c>
      <c r="CK215">
        <v>410</v>
      </c>
      <c r="CL215">
        <v>903</v>
      </c>
      <c r="CM215">
        <v>903</v>
      </c>
      <c r="CN215">
        <v>903</v>
      </c>
      <c r="CO215">
        <v>903</v>
      </c>
      <c r="CP215">
        <v>1055</v>
      </c>
      <c r="CQ215">
        <v>1055</v>
      </c>
      <c r="CR215">
        <v>1055</v>
      </c>
      <c r="CS215">
        <v>1473</v>
      </c>
      <c r="CT215">
        <v>1473</v>
      </c>
      <c r="CU215">
        <v>1473</v>
      </c>
      <c r="CV215">
        <v>1473</v>
      </c>
      <c r="CW215">
        <v>1473</v>
      </c>
      <c r="CX215">
        <v>2073</v>
      </c>
      <c r="CY215">
        <v>2073</v>
      </c>
      <c r="CZ215">
        <v>2073</v>
      </c>
      <c r="DA215">
        <v>2382</v>
      </c>
      <c r="DB215">
        <v>2549</v>
      </c>
      <c r="DC215">
        <v>2549</v>
      </c>
      <c r="DD215">
        <v>2746</v>
      </c>
      <c r="DE215">
        <v>2746</v>
      </c>
      <c r="DF215">
        <v>3153</v>
      </c>
      <c r="DG215">
        <v>3153</v>
      </c>
      <c r="DH215">
        <v>3153</v>
      </c>
      <c r="DI215">
        <v>3983</v>
      </c>
      <c r="DJ215">
        <v>4173</v>
      </c>
      <c r="DK215">
        <v>4357</v>
      </c>
      <c r="DL215">
        <v>4357</v>
      </c>
      <c r="DM215">
        <v>4745</v>
      </c>
      <c r="DN215">
        <v>5676</v>
      </c>
      <c r="DO215">
        <v>6083</v>
      </c>
      <c r="DP215">
        <v>6478</v>
      </c>
      <c r="DQ215">
        <v>7006</v>
      </c>
      <c r="DR215">
        <v>7298</v>
      </c>
      <c r="DS215">
        <v>7960</v>
      </c>
      <c r="DT215">
        <v>8950</v>
      </c>
      <c r="DU215">
        <v>8950</v>
      </c>
      <c r="DV215">
        <v>10104</v>
      </c>
      <c r="DW215">
        <v>10104</v>
      </c>
      <c r="DX215">
        <v>11100</v>
      </c>
      <c r="DY215">
        <v>11917</v>
      </c>
      <c r="DZ215">
        <v>12741</v>
      </c>
      <c r="EA215">
        <v>13451</v>
      </c>
      <c r="EB215">
        <v>14370</v>
      </c>
      <c r="EC215">
        <v>15093</v>
      </c>
      <c r="ED215">
        <v>16116</v>
      </c>
      <c r="EE215">
        <v>16809</v>
      </c>
      <c r="EF215">
        <v>17291</v>
      </c>
      <c r="EG215">
        <v>18313</v>
      </c>
      <c r="EH215">
        <v>19682</v>
      </c>
      <c r="EI215">
        <v>21311</v>
      </c>
      <c r="EJ215">
        <v>23088</v>
      </c>
      <c r="EK215">
        <v>24258</v>
      </c>
      <c r="EL215">
        <v>24364</v>
      </c>
      <c r="EM215">
        <v>26099</v>
      </c>
      <c r="EN215">
        <v>29006</v>
      </c>
      <c r="EO215">
        <v>31505</v>
      </c>
      <c r="EP215">
        <v>33252</v>
      </c>
      <c r="EQ215">
        <v>35006</v>
      </c>
      <c r="ER215">
        <v>36850</v>
      </c>
      <c r="ES215">
        <v>38531</v>
      </c>
      <c r="ET215">
        <v>39867</v>
      </c>
      <c r="EU215">
        <v>42063</v>
      </c>
      <c r="EV215">
        <v>44331</v>
      </c>
      <c r="EW215">
        <v>44920</v>
      </c>
      <c r="EX215">
        <v>47825</v>
      </c>
      <c r="EY215">
        <v>50326</v>
      </c>
      <c r="EZ215">
        <v>51608</v>
      </c>
      <c r="FA215">
        <v>53444</v>
      </c>
      <c r="FB215">
        <v>55045</v>
      </c>
      <c r="FC215">
        <v>56874</v>
      </c>
      <c r="FD215">
        <v>59974</v>
      </c>
      <c r="FE215">
        <v>64111</v>
      </c>
      <c r="FF215">
        <v>67094</v>
      </c>
      <c r="FG215">
        <v>68925</v>
      </c>
      <c r="FH215">
        <v>70614</v>
      </c>
      <c r="FI215">
        <v>73543</v>
      </c>
      <c r="FJ215">
        <v>76025</v>
      </c>
      <c r="FK215">
        <v>81999</v>
      </c>
      <c r="FL215">
        <v>86298</v>
      </c>
      <c r="FM215">
        <v>91227</v>
      </c>
      <c r="FN215">
        <v>93315</v>
      </c>
      <c r="FO215">
        <v>97848</v>
      </c>
      <c r="FP215">
        <v>102299</v>
      </c>
      <c r="FQ215">
        <v>106842</v>
      </c>
      <c r="FR215">
        <v>113061</v>
      </c>
      <c r="FS215">
        <v>118232</v>
      </c>
      <c r="FT215">
        <v>127715</v>
      </c>
      <c r="FU215">
        <v>134874</v>
      </c>
      <c r="FV215">
        <v>138241</v>
      </c>
      <c r="FW215">
        <v>146279</v>
      </c>
      <c r="FX215">
        <v>160693</v>
      </c>
      <c r="FY215">
        <v>165591</v>
      </c>
      <c r="FZ215">
        <v>178183</v>
      </c>
      <c r="GA215">
        <v>182230</v>
      </c>
      <c r="GB215">
        <v>191059</v>
      </c>
      <c r="GC215">
        <v>194865</v>
      </c>
      <c r="GD215">
        <v>208144</v>
      </c>
      <c r="GE215">
        <v>229175</v>
      </c>
      <c r="GF215">
        <v>236260</v>
      </c>
      <c r="GG215">
        <v>245771</v>
      </c>
      <c r="GH215">
        <v>263054</v>
      </c>
      <c r="GI215">
        <v>265077</v>
      </c>
      <c r="GJ215">
        <v>274925</v>
      </c>
      <c r="GK215">
        <v>287313</v>
      </c>
      <c r="GL215">
        <v>297967</v>
      </c>
      <c r="GM215">
        <v>309601</v>
      </c>
      <c r="GN215">
        <v>326171</v>
      </c>
      <c r="GO215">
        <v>342461</v>
      </c>
      <c r="GP215">
        <v>347227</v>
      </c>
      <c r="GQ215">
        <v>358037</v>
      </c>
      <c r="GR215">
        <v>363751</v>
      </c>
      <c r="GS215">
        <v>377266</v>
      </c>
      <c r="GT215">
        <v>387316</v>
      </c>
      <c r="GU215">
        <v>394759</v>
      </c>
      <c r="GV215">
        <v>404568</v>
      </c>
      <c r="GW215">
        <v>411474</v>
      </c>
      <c r="GX215">
        <v>417200</v>
      </c>
      <c r="GY215">
        <v>426125</v>
      </c>
      <c r="GZ215">
        <v>432029</v>
      </c>
      <c r="HA215">
        <v>437617</v>
      </c>
      <c r="HB215">
        <v>461734</v>
      </c>
      <c r="HC215">
        <v>466941</v>
      </c>
      <c r="HD215">
        <v>472377</v>
      </c>
      <c r="HE215">
        <v>477671</v>
      </c>
      <c r="HF215">
        <v>485468</v>
      </c>
      <c r="HG215">
        <v>491441</v>
      </c>
      <c r="HH215">
        <v>497169</v>
      </c>
      <c r="HI215">
        <v>500102</v>
      </c>
      <c r="HJ215">
        <v>504127</v>
      </c>
      <c r="HK215">
        <v>506470</v>
      </c>
      <c r="HL215">
        <v>516494</v>
      </c>
      <c r="HM215">
        <v>520381</v>
      </c>
      <c r="HN215">
        <v>525242</v>
      </c>
      <c r="HO215">
        <v>531338</v>
      </c>
      <c r="HP215">
        <v>533935</v>
      </c>
      <c r="HQ215">
        <v>536694</v>
      </c>
      <c r="HR215">
        <v>538604</v>
      </c>
      <c r="HS215">
        <v>540923</v>
      </c>
      <c r="HT215">
        <v>549993</v>
      </c>
      <c r="HU215">
        <v>553456</v>
      </c>
      <c r="HV215">
        <v>554887</v>
      </c>
      <c r="HW215">
        <v>557818</v>
      </c>
      <c r="HX215">
        <v>561204</v>
      </c>
      <c r="HY215">
        <v>563891</v>
      </c>
      <c r="HZ215">
        <v>566555</v>
      </c>
      <c r="IA215">
        <v>567729</v>
      </c>
      <c r="IB215">
        <v>569935</v>
      </c>
      <c r="IC215">
        <v>573003</v>
      </c>
      <c r="ID215">
        <v>574587</v>
      </c>
      <c r="IE215">
        <v>576423</v>
      </c>
      <c r="IF215">
        <v>577906</v>
      </c>
      <c r="IG215">
        <v>579289</v>
      </c>
      <c r="IH215">
        <v>583126</v>
      </c>
      <c r="II215">
        <v>584195</v>
      </c>
      <c r="IJ215">
        <v>585303</v>
      </c>
      <c r="IK215">
        <v>586844</v>
      </c>
      <c r="IL215">
        <v>589434</v>
      </c>
      <c r="IM215">
        <v>590071</v>
      </c>
      <c r="IN215">
        <v>591208</v>
      </c>
      <c r="IO215">
        <v>592904</v>
      </c>
      <c r="IP215">
        <v>594229</v>
      </c>
      <c r="IQ215">
        <v>595916</v>
      </c>
      <c r="IR215">
        <v>599149</v>
      </c>
      <c r="IS215">
        <v>601818</v>
      </c>
      <c r="IT215">
        <v>603721</v>
      </c>
      <c r="IU215">
        <v>604478</v>
      </c>
      <c r="IV215">
        <v>606520</v>
      </c>
      <c r="IW215">
        <v>608112</v>
      </c>
      <c r="IX215">
        <v>609584</v>
      </c>
      <c r="IY215">
        <v>611044</v>
      </c>
      <c r="IZ215">
        <v>612763</v>
      </c>
      <c r="JA215">
        <v>614781</v>
      </c>
      <c r="JB215">
        <v>615684</v>
      </c>
      <c r="JC215">
        <v>616857</v>
      </c>
      <c r="JD215">
        <v>618127</v>
      </c>
      <c r="JE215">
        <v>618771</v>
      </c>
      <c r="JF215">
        <v>620081</v>
      </c>
      <c r="JG215">
        <v>622153</v>
      </c>
      <c r="JH215">
        <v>623765</v>
      </c>
      <c r="JI215">
        <v>624659</v>
      </c>
      <c r="JJ215">
        <v>625574</v>
      </c>
      <c r="JK215">
        <v>626898</v>
      </c>
      <c r="JL215">
        <v>628301</v>
      </c>
      <c r="JM215">
        <v>629260</v>
      </c>
      <c r="JN215">
        <v>630436</v>
      </c>
      <c r="JO215">
        <v>634543</v>
      </c>
      <c r="JP215">
        <v>635257</v>
      </c>
      <c r="JQ215">
        <v>639568</v>
      </c>
      <c r="JR215">
        <v>641706</v>
      </c>
    </row>
    <row r="216" spans="2:278" x14ac:dyDescent="0.35">
      <c r="B216" t="s">
        <v>313</v>
      </c>
      <c r="C216">
        <v>6.8769999999999998</v>
      </c>
      <c r="D216">
        <v>31.306999999999999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3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  <c r="ED216">
        <v>6</v>
      </c>
      <c r="EE216">
        <v>6</v>
      </c>
      <c r="EF216">
        <v>6</v>
      </c>
      <c r="EG216">
        <v>6</v>
      </c>
      <c r="EH216">
        <v>6</v>
      </c>
      <c r="EI216">
        <v>6</v>
      </c>
      <c r="EJ216">
        <v>6</v>
      </c>
      <c r="EK216">
        <v>6</v>
      </c>
      <c r="EL216">
        <v>6</v>
      </c>
      <c r="EM216">
        <v>15</v>
      </c>
      <c r="EN216">
        <v>15</v>
      </c>
      <c r="EO216">
        <v>15</v>
      </c>
      <c r="EP216">
        <v>48</v>
      </c>
      <c r="EQ216">
        <v>48</v>
      </c>
      <c r="ER216">
        <v>49</v>
      </c>
      <c r="ES216">
        <v>49</v>
      </c>
      <c r="ET216">
        <v>49</v>
      </c>
      <c r="EU216">
        <v>58</v>
      </c>
      <c r="EV216">
        <v>89</v>
      </c>
      <c r="EW216">
        <v>117</v>
      </c>
      <c r="EX216">
        <v>122</v>
      </c>
      <c r="EY216">
        <v>122</v>
      </c>
      <c r="EZ216">
        <v>169</v>
      </c>
      <c r="FA216">
        <v>190</v>
      </c>
      <c r="FB216">
        <v>217</v>
      </c>
      <c r="FC216">
        <v>224</v>
      </c>
      <c r="FD216">
        <v>224</v>
      </c>
      <c r="FE216">
        <v>224</v>
      </c>
      <c r="FF216">
        <v>224</v>
      </c>
      <c r="FG216">
        <v>246</v>
      </c>
      <c r="FH216">
        <v>246</v>
      </c>
      <c r="FI216">
        <v>279</v>
      </c>
      <c r="FJ216">
        <v>333</v>
      </c>
      <c r="FK216">
        <v>333</v>
      </c>
      <c r="FL216">
        <v>333</v>
      </c>
      <c r="FM216">
        <v>333</v>
      </c>
      <c r="FN216">
        <v>333</v>
      </c>
      <c r="FO216">
        <v>333</v>
      </c>
      <c r="FP216">
        <v>333</v>
      </c>
      <c r="FQ216">
        <v>333</v>
      </c>
      <c r="FR216">
        <v>333</v>
      </c>
      <c r="FS216">
        <v>333</v>
      </c>
      <c r="FT216">
        <v>333</v>
      </c>
      <c r="FU216">
        <v>333</v>
      </c>
      <c r="FV216">
        <v>333</v>
      </c>
      <c r="FW216">
        <v>333</v>
      </c>
      <c r="FX216">
        <v>1175</v>
      </c>
      <c r="FY216">
        <v>1175</v>
      </c>
      <c r="FZ216">
        <v>1175</v>
      </c>
      <c r="GA216">
        <v>1175</v>
      </c>
      <c r="GB216">
        <v>1175</v>
      </c>
      <c r="GC216">
        <v>1175</v>
      </c>
      <c r="GD216">
        <v>1175</v>
      </c>
      <c r="GE216">
        <v>1175</v>
      </c>
      <c r="GF216">
        <v>1175</v>
      </c>
      <c r="GG216">
        <v>1175</v>
      </c>
      <c r="GH216">
        <v>1175</v>
      </c>
      <c r="GI216">
        <v>1175</v>
      </c>
      <c r="GJ216">
        <v>1175</v>
      </c>
      <c r="GK216">
        <v>1175</v>
      </c>
      <c r="GL216">
        <v>1175</v>
      </c>
      <c r="GM216">
        <v>1175</v>
      </c>
      <c r="GN216">
        <v>1175</v>
      </c>
      <c r="GO216">
        <v>1175</v>
      </c>
      <c r="GP216">
        <v>1175</v>
      </c>
      <c r="GQ216">
        <v>1175</v>
      </c>
      <c r="GR216">
        <v>1175</v>
      </c>
      <c r="GS216">
        <v>1175</v>
      </c>
      <c r="GT216">
        <v>1175</v>
      </c>
      <c r="GU216">
        <v>1175</v>
      </c>
      <c r="GV216">
        <v>1175</v>
      </c>
      <c r="GW216">
        <v>1175</v>
      </c>
      <c r="GX216">
        <v>1175</v>
      </c>
      <c r="GY216">
        <v>1175</v>
      </c>
      <c r="GZ216">
        <v>1175</v>
      </c>
      <c r="HA216">
        <v>1175</v>
      </c>
      <c r="HB216">
        <v>1175</v>
      </c>
      <c r="HC216">
        <v>1175</v>
      </c>
      <c r="HD216">
        <v>1175</v>
      </c>
      <c r="HE216">
        <v>1175</v>
      </c>
      <c r="HF216">
        <v>1175</v>
      </c>
      <c r="HG216">
        <v>1290</v>
      </c>
      <c r="HH216">
        <v>1290</v>
      </c>
      <c r="HI216">
        <v>1290</v>
      </c>
      <c r="HJ216">
        <v>1290</v>
      </c>
      <c r="HK216">
        <v>1290</v>
      </c>
      <c r="HL216">
        <v>1290</v>
      </c>
      <c r="HM216">
        <v>1290</v>
      </c>
      <c r="HN216">
        <v>1290</v>
      </c>
      <c r="HO216">
        <v>1290</v>
      </c>
      <c r="HP216">
        <v>1290</v>
      </c>
      <c r="HQ216">
        <v>1290</v>
      </c>
      <c r="HR216">
        <v>1290</v>
      </c>
      <c r="HS216">
        <v>1290</v>
      </c>
      <c r="HT216">
        <v>1290</v>
      </c>
      <c r="HU216">
        <v>1290</v>
      </c>
      <c r="HV216">
        <v>1290</v>
      </c>
      <c r="HW216">
        <v>1290</v>
      </c>
      <c r="HX216">
        <v>1290</v>
      </c>
      <c r="HY216">
        <v>1290</v>
      </c>
      <c r="HZ216">
        <v>1290</v>
      </c>
      <c r="IA216">
        <v>1290</v>
      </c>
      <c r="IB216">
        <v>1290</v>
      </c>
      <c r="IC216">
        <v>1290</v>
      </c>
      <c r="ID216">
        <v>1290</v>
      </c>
      <c r="IE216">
        <v>1290</v>
      </c>
      <c r="IF216">
        <v>1290</v>
      </c>
      <c r="IG216">
        <v>1290</v>
      </c>
      <c r="IH216">
        <v>1290</v>
      </c>
      <c r="II216">
        <v>1290</v>
      </c>
      <c r="IJ216">
        <v>1290</v>
      </c>
      <c r="IK216">
        <v>1290</v>
      </c>
      <c r="IL216">
        <v>1290</v>
      </c>
      <c r="IM216">
        <v>1290</v>
      </c>
      <c r="IN216">
        <v>1290</v>
      </c>
      <c r="IO216">
        <v>1290</v>
      </c>
      <c r="IP216">
        <v>1290</v>
      </c>
      <c r="IQ216">
        <v>1290</v>
      </c>
      <c r="IR216">
        <v>1290</v>
      </c>
      <c r="IS216">
        <v>1290</v>
      </c>
      <c r="IT216">
        <v>1290</v>
      </c>
      <c r="IU216">
        <v>1290</v>
      </c>
      <c r="IV216">
        <v>1290</v>
      </c>
      <c r="IW216">
        <v>1290</v>
      </c>
      <c r="IX216">
        <v>1290</v>
      </c>
      <c r="IY216">
        <v>1290</v>
      </c>
      <c r="IZ216">
        <v>1290</v>
      </c>
      <c r="JA216">
        <v>1290</v>
      </c>
      <c r="JB216">
        <v>1290</v>
      </c>
      <c r="JC216">
        <v>1290</v>
      </c>
      <c r="JD216">
        <v>1290</v>
      </c>
      <c r="JE216">
        <v>1290</v>
      </c>
      <c r="JF216">
        <v>1290</v>
      </c>
      <c r="JG216">
        <v>1290</v>
      </c>
      <c r="JH216">
        <v>1290</v>
      </c>
      <c r="JI216">
        <v>1290</v>
      </c>
      <c r="JJ216">
        <v>1290</v>
      </c>
      <c r="JK216">
        <v>1290</v>
      </c>
      <c r="JL216">
        <v>1290</v>
      </c>
      <c r="JM216">
        <v>1290</v>
      </c>
      <c r="JN216">
        <v>1290</v>
      </c>
      <c r="JO216">
        <v>1290</v>
      </c>
      <c r="JP216">
        <v>1290</v>
      </c>
      <c r="JQ216">
        <v>1290</v>
      </c>
      <c r="JR216">
        <v>1290</v>
      </c>
    </row>
    <row r="217" spans="2:278" x14ac:dyDescent="0.35">
      <c r="B217" t="s">
        <v>54</v>
      </c>
      <c r="C217">
        <v>40.463667000000001</v>
      </c>
      <c r="D217">
        <v>-3.74921999999999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30</v>
      </c>
      <c r="AY217">
        <v>30</v>
      </c>
      <c r="AZ217">
        <v>32</v>
      </c>
      <c r="BA217">
        <v>32</v>
      </c>
      <c r="BB217">
        <v>183</v>
      </c>
      <c r="BC217">
        <v>183</v>
      </c>
      <c r="BD217">
        <v>193</v>
      </c>
      <c r="BE217">
        <v>517</v>
      </c>
      <c r="BF217">
        <v>517</v>
      </c>
      <c r="BG217">
        <v>530</v>
      </c>
      <c r="BH217">
        <v>1028</v>
      </c>
      <c r="BI217">
        <v>1081</v>
      </c>
      <c r="BJ217">
        <v>1107</v>
      </c>
      <c r="BK217">
        <v>1588</v>
      </c>
      <c r="BL217">
        <v>2125</v>
      </c>
      <c r="BM217">
        <v>2575</v>
      </c>
      <c r="BN217">
        <v>2575</v>
      </c>
      <c r="BO217">
        <v>3794</v>
      </c>
      <c r="BP217">
        <v>5367</v>
      </c>
      <c r="BQ217">
        <v>7015</v>
      </c>
      <c r="BR217">
        <v>9357</v>
      </c>
      <c r="BS217">
        <v>12285</v>
      </c>
      <c r="BT217">
        <v>14709</v>
      </c>
      <c r="BU217">
        <v>16780</v>
      </c>
      <c r="BV217">
        <v>19259</v>
      </c>
      <c r="BW217">
        <v>22647</v>
      </c>
      <c r="BX217">
        <v>26743</v>
      </c>
      <c r="BY217">
        <v>30513</v>
      </c>
      <c r="BZ217">
        <v>34219</v>
      </c>
      <c r="CA217">
        <v>38080</v>
      </c>
      <c r="CB217">
        <v>40437</v>
      </c>
      <c r="CC217">
        <v>43208</v>
      </c>
      <c r="CD217">
        <v>48021</v>
      </c>
      <c r="CE217">
        <v>52165</v>
      </c>
      <c r="CF217">
        <v>55668</v>
      </c>
      <c r="CG217">
        <v>59109</v>
      </c>
      <c r="CH217">
        <v>62391</v>
      </c>
      <c r="CI217">
        <v>64727</v>
      </c>
      <c r="CJ217">
        <v>67504</v>
      </c>
      <c r="CK217">
        <v>70853</v>
      </c>
      <c r="CL217">
        <v>74797</v>
      </c>
      <c r="CM217">
        <v>74797</v>
      </c>
      <c r="CN217">
        <v>74797</v>
      </c>
      <c r="CO217">
        <v>77357</v>
      </c>
      <c r="CP217">
        <v>80587</v>
      </c>
      <c r="CQ217">
        <v>82514</v>
      </c>
      <c r="CR217">
        <v>85915</v>
      </c>
      <c r="CS217">
        <v>89250</v>
      </c>
      <c r="CT217">
        <v>92355</v>
      </c>
      <c r="CU217">
        <v>95708</v>
      </c>
      <c r="CV217">
        <v>98372</v>
      </c>
      <c r="CW217">
        <v>100875</v>
      </c>
      <c r="CX217">
        <v>102548</v>
      </c>
      <c r="CY217">
        <v>108947</v>
      </c>
      <c r="CZ217">
        <v>112050</v>
      </c>
      <c r="DA217">
        <v>112050</v>
      </c>
      <c r="DB217">
        <v>117248</v>
      </c>
      <c r="DC217">
        <v>118902</v>
      </c>
      <c r="DD217">
        <v>121343</v>
      </c>
      <c r="DE217">
        <v>123486</v>
      </c>
      <c r="DF217">
        <v>126002</v>
      </c>
      <c r="DG217">
        <v>128511</v>
      </c>
      <c r="DH217">
        <v>131148</v>
      </c>
      <c r="DI217">
        <v>133952</v>
      </c>
      <c r="DJ217">
        <v>136166</v>
      </c>
      <c r="DK217">
        <v>137139</v>
      </c>
      <c r="DL217">
        <v>138980</v>
      </c>
      <c r="DM217">
        <v>140823</v>
      </c>
      <c r="DN217">
        <v>143374</v>
      </c>
      <c r="DO217">
        <v>144783</v>
      </c>
      <c r="DP217">
        <v>146446</v>
      </c>
      <c r="DQ217">
        <v>146446</v>
      </c>
      <c r="DR217">
        <v>150376</v>
      </c>
      <c r="DS217">
        <v>150376</v>
      </c>
      <c r="DT217">
        <v>150376</v>
      </c>
      <c r="DU217">
        <v>150376</v>
      </c>
      <c r="DV217">
        <v>150376</v>
      </c>
      <c r="DW217">
        <v>150376</v>
      </c>
      <c r="DX217">
        <v>150376</v>
      </c>
      <c r="DY217">
        <v>150376</v>
      </c>
      <c r="DZ217">
        <v>150376</v>
      </c>
      <c r="EA217">
        <v>150376</v>
      </c>
      <c r="EB217">
        <v>150376</v>
      </c>
      <c r="EC217">
        <v>150376</v>
      </c>
      <c r="ED217">
        <v>150376</v>
      </c>
      <c r="EE217">
        <v>150376</v>
      </c>
      <c r="EF217">
        <v>150376</v>
      </c>
      <c r="EG217">
        <v>150376</v>
      </c>
      <c r="EH217">
        <v>150376</v>
      </c>
      <c r="EI217">
        <v>150376</v>
      </c>
      <c r="EJ217">
        <v>150376</v>
      </c>
      <c r="EK217">
        <v>150376</v>
      </c>
      <c r="EL217">
        <v>150376</v>
      </c>
      <c r="EM217">
        <v>150376</v>
      </c>
      <c r="EN217">
        <v>150376</v>
      </c>
      <c r="EO217">
        <v>150376</v>
      </c>
      <c r="EP217">
        <v>150376</v>
      </c>
      <c r="EQ217">
        <v>150376</v>
      </c>
      <c r="ER217">
        <v>150376</v>
      </c>
      <c r="ES217">
        <v>150376</v>
      </c>
      <c r="ET217">
        <v>150376</v>
      </c>
      <c r="EU217">
        <v>150376</v>
      </c>
      <c r="EV217">
        <v>150376</v>
      </c>
      <c r="EW217">
        <v>150376</v>
      </c>
      <c r="EX217">
        <v>150376</v>
      </c>
      <c r="EY217">
        <v>150376</v>
      </c>
      <c r="EZ217">
        <v>150376</v>
      </c>
      <c r="FA217">
        <v>150376</v>
      </c>
      <c r="FB217">
        <v>150376</v>
      </c>
      <c r="FC217">
        <v>150376</v>
      </c>
      <c r="FD217">
        <v>150376</v>
      </c>
      <c r="FE217">
        <v>150376</v>
      </c>
      <c r="FF217">
        <v>150376</v>
      </c>
      <c r="FG217">
        <v>150376</v>
      </c>
      <c r="FH217">
        <v>150376</v>
      </c>
      <c r="FI217">
        <v>150376</v>
      </c>
      <c r="FJ217">
        <v>150376</v>
      </c>
      <c r="FK217">
        <v>150376</v>
      </c>
      <c r="FL217">
        <v>150376</v>
      </c>
      <c r="FM217">
        <v>150376</v>
      </c>
      <c r="FN217">
        <v>150376</v>
      </c>
      <c r="FO217">
        <v>150376</v>
      </c>
      <c r="FP217">
        <v>150376</v>
      </c>
      <c r="FQ217">
        <v>150376</v>
      </c>
      <c r="FR217">
        <v>150376</v>
      </c>
      <c r="FS217">
        <v>150376</v>
      </c>
      <c r="FT217">
        <v>150376</v>
      </c>
      <c r="FU217">
        <v>150376</v>
      </c>
      <c r="FV217">
        <v>150376</v>
      </c>
      <c r="FW217">
        <v>150376</v>
      </c>
      <c r="FX217">
        <v>150376</v>
      </c>
      <c r="FY217">
        <v>150376</v>
      </c>
      <c r="FZ217">
        <v>150376</v>
      </c>
      <c r="GA217">
        <v>150376</v>
      </c>
      <c r="GB217">
        <v>150376</v>
      </c>
      <c r="GC217">
        <v>150376</v>
      </c>
      <c r="GD217">
        <v>150376</v>
      </c>
      <c r="GE217">
        <v>150376</v>
      </c>
      <c r="GF217">
        <v>150376</v>
      </c>
      <c r="GG217">
        <v>150376</v>
      </c>
      <c r="GH217">
        <v>150376</v>
      </c>
      <c r="GI217">
        <v>150376</v>
      </c>
      <c r="GJ217">
        <v>150376</v>
      </c>
      <c r="GK217">
        <v>150376</v>
      </c>
      <c r="GL217">
        <v>150376</v>
      </c>
      <c r="GM217">
        <v>150376</v>
      </c>
      <c r="GN217">
        <v>150376</v>
      </c>
      <c r="GO217">
        <v>150376</v>
      </c>
      <c r="GP217">
        <v>150376</v>
      </c>
      <c r="GQ217">
        <v>150376</v>
      </c>
      <c r="GR217">
        <v>150376</v>
      </c>
      <c r="GS217">
        <v>150376</v>
      </c>
      <c r="GT217">
        <v>150376</v>
      </c>
      <c r="GU217">
        <v>150376</v>
      </c>
      <c r="GV217">
        <v>150376</v>
      </c>
      <c r="GW217">
        <v>150376</v>
      </c>
      <c r="GX217">
        <v>150376</v>
      </c>
      <c r="GY217">
        <v>150376</v>
      </c>
      <c r="GZ217">
        <v>150376</v>
      </c>
      <c r="HA217">
        <v>150376</v>
      </c>
      <c r="HB217">
        <v>150376</v>
      </c>
      <c r="HC217">
        <v>150376</v>
      </c>
      <c r="HD217">
        <v>150376</v>
      </c>
      <c r="HE217">
        <v>150376</v>
      </c>
      <c r="HF217">
        <v>150376</v>
      </c>
      <c r="HG217">
        <v>150376</v>
      </c>
      <c r="HH217">
        <v>150376</v>
      </c>
      <c r="HI217">
        <v>150376</v>
      </c>
      <c r="HJ217">
        <v>150376</v>
      </c>
      <c r="HK217">
        <v>150376</v>
      </c>
      <c r="HL217">
        <v>150376</v>
      </c>
      <c r="HM217">
        <v>150376</v>
      </c>
      <c r="HN217">
        <v>150376</v>
      </c>
      <c r="HO217">
        <v>150376</v>
      </c>
      <c r="HP217">
        <v>150376</v>
      </c>
      <c r="HQ217">
        <v>150376</v>
      </c>
      <c r="HR217">
        <v>150376</v>
      </c>
      <c r="HS217">
        <v>150376</v>
      </c>
      <c r="HT217">
        <v>150376</v>
      </c>
      <c r="HU217">
        <v>150376</v>
      </c>
      <c r="HV217">
        <v>150376</v>
      </c>
      <c r="HW217">
        <v>150376</v>
      </c>
      <c r="HX217">
        <v>150376</v>
      </c>
      <c r="HY217">
        <v>150376</v>
      </c>
      <c r="HZ217">
        <v>150376</v>
      </c>
      <c r="IA217">
        <v>150376</v>
      </c>
      <c r="IB217">
        <v>150376</v>
      </c>
      <c r="IC217">
        <v>150376</v>
      </c>
      <c r="ID217">
        <v>150376</v>
      </c>
      <c r="IE217">
        <v>150376</v>
      </c>
      <c r="IF217">
        <v>150376</v>
      </c>
      <c r="IG217">
        <v>150376</v>
      </c>
      <c r="IH217">
        <v>150376</v>
      </c>
      <c r="II217">
        <v>150376</v>
      </c>
      <c r="IJ217">
        <v>150376</v>
      </c>
      <c r="IK217">
        <v>150376</v>
      </c>
      <c r="IL217">
        <v>150376</v>
      </c>
      <c r="IM217">
        <v>150376</v>
      </c>
      <c r="IN217">
        <v>150376</v>
      </c>
      <c r="IO217">
        <v>150376</v>
      </c>
      <c r="IP217">
        <v>150376</v>
      </c>
      <c r="IQ217">
        <v>150376</v>
      </c>
      <c r="IR217">
        <v>150376</v>
      </c>
      <c r="IS217">
        <v>150376</v>
      </c>
      <c r="IT217">
        <v>150376</v>
      </c>
      <c r="IU217">
        <v>150376</v>
      </c>
      <c r="IV217">
        <v>150376</v>
      </c>
      <c r="IW217">
        <v>150376</v>
      </c>
      <c r="IX217">
        <v>150376</v>
      </c>
      <c r="IY217">
        <v>150376</v>
      </c>
      <c r="IZ217">
        <v>150376</v>
      </c>
      <c r="JA217">
        <v>150376</v>
      </c>
      <c r="JB217">
        <v>150376</v>
      </c>
      <c r="JC217">
        <v>150376</v>
      </c>
      <c r="JD217">
        <v>150376</v>
      </c>
      <c r="JE217">
        <v>150376</v>
      </c>
      <c r="JF217">
        <v>150376</v>
      </c>
      <c r="JG217">
        <v>150376</v>
      </c>
      <c r="JH217">
        <v>150376</v>
      </c>
      <c r="JI217">
        <v>150376</v>
      </c>
      <c r="JJ217">
        <v>150376</v>
      </c>
      <c r="JK217">
        <v>150376</v>
      </c>
      <c r="JL217">
        <v>150376</v>
      </c>
      <c r="JM217">
        <v>150376</v>
      </c>
      <c r="JN217">
        <v>150376</v>
      </c>
      <c r="JO217">
        <v>150376</v>
      </c>
      <c r="JP217">
        <v>150376</v>
      </c>
      <c r="JQ217">
        <v>150376</v>
      </c>
      <c r="JR217">
        <v>150376</v>
      </c>
    </row>
    <row r="218" spans="2:278" x14ac:dyDescent="0.35">
      <c r="B218" t="s">
        <v>46</v>
      </c>
      <c r="C218">
        <v>7.8730539999999998</v>
      </c>
      <c r="D218">
        <v>80.771796999999907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3</v>
      </c>
      <c r="BN218">
        <v>3</v>
      </c>
      <c r="BO218">
        <v>2</v>
      </c>
      <c r="BP218">
        <v>3</v>
      </c>
      <c r="BQ218">
        <v>7</v>
      </c>
      <c r="BR218">
        <v>7</v>
      </c>
      <c r="BS218">
        <v>9</v>
      </c>
      <c r="BT218">
        <v>11</v>
      </c>
      <c r="BU218">
        <v>15</v>
      </c>
      <c r="BV218">
        <v>17</v>
      </c>
      <c r="BW218">
        <v>21</v>
      </c>
      <c r="BX218">
        <v>21</v>
      </c>
      <c r="BY218">
        <v>24</v>
      </c>
      <c r="BZ218">
        <v>27</v>
      </c>
      <c r="CA218">
        <v>33</v>
      </c>
      <c r="CB218">
        <v>38</v>
      </c>
      <c r="CC218">
        <v>42</v>
      </c>
      <c r="CD218">
        <v>44</v>
      </c>
      <c r="CE218">
        <v>49</v>
      </c>
      <c r="CF218">
        <v>54</v>
      </c>
      <c r="CG218">
        <v>54</v>
      </c>
      <c r="CH218">
        <v>56</v>
      </c>
      <c r="CI218">
        <v>56</v>
      </c>
      <c r="CJ218">
        <v>61</v>
      </c>
      <c r="CK218">
        <v>63</v>
      </c>
      <c r="CL218">
        <v>68</v>
      </c>
      <c r="CM218">
        <v>77</v>
      </c>
      <c r="CN218">
        <v>86</v>
      </c>
      <c r="CO218">
        <v>96</v>
      </c>
      <c r="CP218">
        <v>98</v>
      </c>
      <c r="CQ218">
        <v>102</v>
      </c>
      <c r="CR218">
        <v>105</v>
      </c>
      <c r="CS218">
        <v>107</v>
      </c>
      <c r="CT218">
        <v>109</v>
      </c>
      <c r="CU218">
        <v>118</v>
      </c>
      <c r="CV218">
        <v>120</v>
      </c>
      <c r="CW218">
        <v>126</v>
      </c>
      <c r="CX218">
        <v>134</v>
      </c>
      <c r="CY218">
        <v>136</v>
      </c>
      <c r="CZ218">
        <v>154</v>
      </c>
      <c r="DA218">
        <v>162</v>
      </c>
      <c r="DB218">
        <v>172</v>
      </c>
      <c r="DC218">
        <v>184</v>
      </c>
      <c r="DD218">
        <v>194</v>
      </c>
      <c r="DE218">
        <v>213</v>
      </c>
      <c r="DF218">
        <v>215</v>
      </c>
      <c r="DG218">
        <v>232</v>
      </c>
      <c r="DH218">
        <v>240</v>
      </c>
      <c r="DI218">
        <v>260</v>
      </c>
      <c r="DJ218">
        <v>321</v>
      </c>
      <c r="DK218">
        <v>343</v>
      </c>
      <c r="DL218">
        <v>366</v>
      </c>
      <c r="DM218">
        <v>382</v>
      </c>
      <c r="DN218">
        <v>445</v>
      </c>
      <c r="DO218">
        <v>477</v>
      </c>
      <c r="DP218">
        <v>520</v>
      </c>
      <c r="DQ218">
        <v>538</v>
      </c>
      <c r="DR218">
        <v>559</v>
      </c>
      <c r="DS218">
        <v>569</v>
      </c>
      <c r="DT218">
        <v>584</v>
      </c>
      <c r="DU218">
        <v>604</v>
      </c>
      <c r="DV218">
        <v>620</v>
      </c>
      <c r="DW218">
        <v>660</v>
      </c>
      <c r="DX218">
        <v>674</v>
      </c>
      <c r="DY218">
        <v>695</v>
      </c>
      <c r="DZ218">
        <v>712</v>
      </c>
      <c r="EA218">
        <v>732</v>
      </c>
      <c r="EB218">
        <v>745</v>
      </c>
      <c r="EC218">
        <v>754</v>
      </c>
      <c r="ED218">
        <v>781</v>
      </c>
      <c r="EE218">
        <v>801</v>
      </c>
      <c r="EF218">
        <v>811</v>
      </c>
      <c r="EG218">
        <v>823</v>
      </c>
      <c r="EH218">
        <v>836</v>
      </c>
      <c r="EI218">
        <v>839</v>
      </c>
      <c r="EJ218">
        <v>858</v>
      </c>
      <c r="EK218">
        <v>891</v>
      </c>
      <c r="EL218">
        <v>941</v>
      </c>
      <c r="EM218">
        <v>990</v>
      </c>
      <c r="EN218">
        <v>1057</v>
      </c>
      <c r="EO218">
        <v>1122</v>
      </c>
      <c r="EP218">
        <v>1150</v>
      </c>
      <c r="EQ218">
        <v>1196</v>
      </c>
      <c r="ER218">
        <v>1252</v>
      </c>
      <c r="ES218">
        <v>1287</v>
      </c>
      <c r="ET218">
        <v>1342</v>
      </c>
      <c r="EU218">
        <v>1371</v>
      </c>
      <c r="EV218">
        <v>1397</v>
      </c>
      <c r="EW218">
        <v>1421</v>
      </c>
      <c r="EX218">
        <v>1446</v>
      </c>
      <c r="EY218">
        <v>1472</v>
      </c>
      <c r="EZ218">
        <v>1498</v>
      </c>
      <c r="FA218">
        <v>1526</v>
      </c>
      <c r="FB218">
        <v>1548</v>
      </c>
      <c r="FC218">
        <v>1562</v>
      </c>
      <c r="FD218">
        <v>1602</v>
      </c>
      <c r="FE218">
        <v>1619</v>
      </c>
      <c r="FF218">
        <v>1639</v>
      </c>
      <c r="FG218">
        <v>1661</v>
      </c>
      <c r="FH218">
        <v>1678</v>
      </c>
      <c r="FI218">
        <v>1711</v>
      </c>
      <c r="FJ218">
        <v>1748</v>
      </c>
      <c r="FK218">
        <v>1827</v>
      </c>
      <c r="FL218">
        <v>1863</v>
      </c>
      <c r="FM218">
        <v>1885</v>
      </c>
      <c r="FN218">
        <v>1903</v>
      </c>
      <c r="FO218">
        <v>1917</v>
      </c>
      <c r="FP218">
        <v>1955</v>
      </c>
      <c r="FQ218">
        <v>1967</v>
      </c>
      <c r="FR218">
        <v>1979</v>
      </c>
      <c r="FS218">
        <v>1980</v>
      </c>
      <c r="FT218">
        <v>1980</v>
      </c>
      <c r="FU218">
        <v>1981</v>
      </c>
      <c r="FV218">
        <v>1981</v>
      </c>
      <c r="FW218">
        <v>1988</v>
      </c>
      <c r="FX218">
        <v>2001</v>
      </c>
      <c r="FY218">
        <v>2007</v>
      </c>
      <c r="FZ218">
        <v>2012</v>
      </c>
      <c r="GA218">
        <v>2023</v>
      </c>
      <c r="GB218">
        <v>2035</v>
      </c>
      <c r="GC218">
        <v>2041</v>
      </c>
      <c r="GD218">
        <v>2048</v>
      </c>
      <c r="GE218">
        <v>2064</v>
      </c>
      <c r="GF218">
        <v>2077</v>
      </c>
      <c r="GG218">
        <v>2094</v>
      </c>
      <c r="GH218">
        <v>2103</v>
      </c>
      <c r="GI218">
        <v>2106</v>
      </c>
      <c r="GJ218">
        <v>2121</v>
      </c>
      <c r="GK218">
        <v>2296</v>
      </c>
      <c r="GL218">
        <v>2317</v>
      </c>
      <c r="GM218">
        <v>2333</v>
      </c>
      <c r="GN218">
        <v>2391</v>
      </c>
      <c r="GO218">
        <v>2439</v>
      </c>
      <c r="GP218">
        <v>2514</v>
      </c>
      <c r="GQ218">
        <v>2517</v>
      </c>
      <c r="GR218">
        <v>2524</v>
      </c>
      <c r="GS218">
        <v>2537</v>
      </c>
      <c r="GT218">
        <v>2541</v>
      </c>
      <c r="GU218">
        <v>2564</v>
      </c>
      <c r="GV218">
        <v>2576</v>
      </c>
      <c r="GW218">
        <v>2579</v>
      </c>
      <c r="GX218">
        <v>2593</v>
      </c>
      <c r="GY218">
        <v>2622</v>
      </c>
      <c r="GZ218">
        <v>2638</v>
      </c>
      <c r="HA218">
        <v>2646</v>
      </c>
      <c r="HB218">
        <v>2658</v>
      </c>
      <c r="HC218">
        <v>2666</v>
      </c>
      <c r="HD218">
        <v>2670</v>
      </c>
      <c r="HE218">
        <v>2676</v>
      </c>
      <c r="HF218">
        <v>2755</v>
      </c>
      <c r="HG218">
        <v>2760</v>
      </c>
      <c r="HH218">
        <v>2765</v>
      </c>
      <c r="HI218">
        <v>2789</v>
      </c>
      <c r="HJ218">
        <v>2798</v>
      </c>
      <c r="HK218">
        <v>2805</v>
      </c>
      <c r="HL218">
        <v>2811</v>
      </c>
      <c r="HM218">
        <v>2816</v>
      </c>
      <c r="HN218">
        <v>2819</v>
      </c>
      <c r="HO218">
        <v>2830</v>
      </c>
      <c r="HP218">
        <v>2842</v>
      </c>
      <c r="HQ218">
        <v>2849</v>
      </c>
      <c r="HR218">
        <v>2860</v>
      </c>
      <c r="HS218">
        <v>2868</v>
      </c>
      <c r="HT218">
        <v>2879</v>
      </c>
      <c r="HU218">
        <v>2883</v>
      </c>
      <c r="HV218">
        <v>2883</v>
      </c>
      <c r="HW218">
        <v>2907</v>
      </c>
      <c r="HX218">
        <v>2918</v>
      </c>
      <c r="HY218">
        <v>2925</v>
      </c>
      <c r="HZ218">
        <v>2926</v>
      </c>
      <c r="IA218">
        <v>2935</v>
      </c>
      <c r="IB218">
        <v>2946</v>
      </c>
      <c r="IC218">
        <v>2955</v>
      </c>
      <c r="ID218">
        <v>2969</v>
      </c>
      <c r="IE218">
        <v>2983</v>
      </c>
      <c r="IF218">
        <v>2996</v>
      </c>
      <c r="IG218">
        <v>3005</v>
      </c>
      <c r="IH218">
        <v>3016</v>
      </c>
      <c r="II218">
        <v>3021</v>
      </c>
      <c r="IJ218">
        <v>3043</v>
      </c>
      <c r="IK218">
        <v>3060</v>
      </c>
      <c r="IL218">
        <v>3070</v>
      </c>
      <c r="IM218">
        <v>3088</v>
      </c>
      <c r="IN218">
        <v>3100</v>
      </c>
      <c r="IO218">
        <v>3118</v>
      </c>
      <c r="IP218">
        <v>3129</v>
      </c>
      <c r="IQ218">
        <v>3142</v>
      </c>
      <c r="IR218">
        <v>3158</v>
      </c>
      <c r="IS218">
        <v>3186</v>
      </c>
      <c r="IT218">
        <v>3208</v>
      </c>
      <c r="IU218">
        <v>3210</v>
      </c>
      <c r="IV218">
        <v>3230</v>
      </c>
      <c r="IW218">
        <v>3230</v>
      </c>
      <c r="IX218">
        <v>3233</v>
      </c>
      <c r="IY218">
        <v>3245</v>
      </c>
      <c r="IZ218">
        <v>3254</v>
      </c>
      <c r="JA218">
        <v>3258</v>
      </c>
      <c r="JB218">
        <v>3259</v>
      </c>
      <c r="JC218">
        <v>3266</v>
      </c>
      <c r="JD218">
        <v>3274</v>
      </c>
      <c r="JE218">
        <v>3278</v>
      </c>
      <c r="JF218">
        <v>3296</v>
      </c>
      <c r="JG218">
        <v>3306</v>
      </c>
      <c r="JH218">
        <v>3307</v>
      </c>
      <c r="JI218">
        <v>3317</v>
      </c>
      <c r="JJ218">
        <v>3328</v>
      </c>
      <c r="JK218">
        <v>3357</v>
      </c>
      <c r="JL218">
        <v>3380</v>
      </c>
      <c r="JM218">
        <v>3385</v>
      </c>
      <c r="JN218">
        <v>3395</v>
      </c>
      <c r="JO218">
        <v>3403</v>
      </c>
      <c r="JP218">
        <v>3440</v>
      </c>
      <c r="JQ218">
        <v>3457</v>
      </c>
      <c r="JR218">
        <v>3501</v>
      </c>
    </row>
    <row r="219" spans="2:278" x14ac:dyDescent="0.35">
      <c r="B219" t="s">
        <v>208</v>
      </c>
      <c r="C219">
        <v>12.8628</v>
      </c>
      <c r="D219">
        <v>30.217600000000001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6</v>
      </c>
      <c r="CO219">
        <v>6</v>
      </c>
      <c r="CP219">
        <v>8</v>
      </c>
      <c r="CQ219">
        <v>8</v>
      </c>
      <c r="CR219">
        <v>12</v>
      </c>
      <c r="CS219">
        <v>14</v>
      </c>
      <c r="CT219">
        <v>14</v>
      </c>
      <c r="CU219">
        <v>19</v>
      </c>
      <c r="CV219">
        <v>20</v>
      </c>
      <c r="CW219">
        <v>21</v>
      </c>
      <c r="CX219">
        <v>31</v>
      </c>
      <c r="CY219">
        <v>32</v>
      </c>
      <c r="CZ219">
        <v>39</v>
      </c>
      <c r="DA219">
        <v>46</v>
      </c>
      <c r="DB219">
        <v>52</v>
      </c>
      <c r="DC219">
        <v>52</v>
      </c>
      <c r="DD219">
        <v>61</v>
      </c>
      <c r="DE219">
        <v>70</v>
      </c>
      <c r="DF219">
        <v>80</v>
      </c>
      <c r="DG219">
        <v>92</v>
      </c>
      <c r="DH219">
        <v>102</v>
      </c>
      <c r="DI219">
        <v>119</v>
      </c>
      <c r="DJ219">
        <v>149</v>
      </c>
      <c r="DK219">
        <v>162</v>
      </c>
      <c r="DL219">
        <v>173</v>
      </c>
      <c r="DM219">
        <v>198</v>
      </c>
      <c r="DN219">
        <v>198</v>
      </c>
      <c r="DO219">
        <v>205</v>
      </c>
      <c r="DP219">
        <v>222</v>
      </c>
      <c r="DQ219">
        <v>222</v>
      </c>
      <c r="DR219">
        <v>247</v>
      </c>
      <c r="DS219">
        <v>286</v>
      </c>
      <c r="DT219">
        <v>286</v>
      </c>
      <c r="DU219">
        <v>309</v>
      </c>
      <c r="DV219">
        <v>372</v>
      </c>
      <c r="DW219">
        <v>424</v>
      </c>
      <c r="DX219">
        <v>458</v>
      </c>
      <c r="DY219">
        <v>503</v>
      </c>
      <c r="DZ219">
        <v>503</v>
      </c>
      <c r="EA219">
        <v>749</v>
      </c>
      <c r="EB219">
        <v>749</v>
      </c>
      <c r="EC219">
        <v>816</v>
      </c>
      <c r="ED219">
        <v>1272</v>
      </c>
      <c r="EE219">
        <v>1423</v>
      </c>
      <c r="EF219">
        <v>1522</v>
      </c>
      <c r="EG219">
        <v>1625</v>
      </c>
      <c r="EH219">
        <v>1711</v>
      </c>
      <c r="EI219">
        <v>1825</v>
      </c>
      <c r="EJ219">
        <v>1924</v>
      </c>
      <c r="EK219">
        <v>2014</v>
      </c>
      <c r="EL219">
        <v>2014</v>
      </c>
      <c r="EM219">
        <v>2059</v>
      </c>
      <c r="EN219">
        <v>2127</v>
      </c>
      <c r="EO219">
        <v>2202</v>
      </c>
      <c r="EP219">
        <v>2278</v>
      </c>
      <c r="EQ219">
        <v>2416</v>
      </c>
      <c r="ER219">
        <v>2556</v>
      </c>
      <c r="ES219">
        <v>2610</v>
      </c>
      <c r="ET219">
        <v>2720</v>
      </c>
      <c r="EU219">
        <v>2820</v>
      </c>
      <c r="EV219">
        <v>2966</v>
      </c>
      <c r="EW219">
        <v>2966</v>
      </c>
      <c r="EX219">
        <v>3086</v>
      </c>
      <c r="EY219">
        <v>3325</v>
      </c>
      <c r="EZ219">
        <v>3325</v>
      </c>
      <c r="FA219">
        <v>3460</v>
      </c>
      <c r="FB219">
        <v>3699</v>
      </c>
      <c r="FC219">
        <v>3699</v>
      </c>
      <c r="FD219">
        <v>3806</v>
      </c>
      <c r="FE219">
        <v>4014</v>
      </c>
      <c r="FF219">
        <v>4014</v>
      </c>
      <c r="FG219">
        <v>4014</v>
      </c>
      <c r="FH219">
        <v>4014</v>
      </c>
      <c r="FI219">
        <v>4014</v>
      </c>
      <c r="FJ219">
        <v>4606</v>
      </c>
      <c r="FK219">
        <v>4606</v>
      </c>
      <c r="FL219">
        <v>4624</v>
      </c>
      <c r="FM219">
        <v>4673</v>
      </c>
      <c r="FN219">
        <v>4673</v>
      </c>
      <c r="FO219">
        <v>4899</v>
      </c>
      <c r="FP219">
        <v>5034</v>
      </c>
      <c r="FQ219">
        <v>5074</v>
      </c>
      <c r="FR219">
        <v>5200</v>
      </c>
      <c r="FS219">
        <v>5277</v>
      </c>
      <c r="FT219">
        <v>5341</v>
      </c>
      <c r="FU219">
        <v>5341</v>
      </c>
      <c r="FV219">
        <v>5403</v>
      </c>
      <c r="FW219">
        <v>5579</v>
      </c>
      <c r="FX219">
        <v>5601</v>
      </c>
      <c r="FY219">
        <v>5601</v>
      </c>
      <c r="FZ219">
        <v>5601</v>
      </c>
      <c r="GA219">
        <v>5637</v>
      </c>
      <c r="GB219">
        <v>5707</v>
      </c>
      <c r="GC219">
        <v>5707</v>
      </c>
      <c r="GD219">
        <v>5707</v>
      </c>
      <c r="GE219">
        <v>5835</v>
      </c>
      <c r="GF219">
        <v>5835</v>
      </c>
      <c r="GG219">
        <v>5855</v>
      </c>
      <c r="GH219">
        <v>5890</v>
      </c>
      <c r="GI219">
        <v>5890</v>
      </c>
      <c r="GJ219">
        <v>5939</v>
      </c>
      <c r="GK219">
        <v>6001</v>
      </c>
      <c r="GL219">
        <v>6001</v>
      </c>
      <c r="GM219">
        <v>6001</v>
      </c>
      <c r="GN219">
        <v>6119</v>
      </c>
      <c r="GO219">
        <v>6137</v>
      </c>
      <c r="GP219">
        <v>6137</v>
      </c>
      <c r="GQ219">
        <v>6137</v>
      </c>
      <c r="GR219">
        <v>6194</v>
      </c>
      <c r="GS219">
        <v>6194</v>
      </c>
      <c r="GT219">
        <v>6194</v>
      </c>
      <c r="GU219">
        <v>6243</v>
      </c>
      <c r="GV219">
        <v>6243</v>
      </c>
      <c r="GW219">
        <v>6266</v>
      </c>
      <c r="GX219">
        <v>6266</v>
      </c>
      <c r="GY219">
        <v>6282</v>
      </c>
      <c r="GZ219">
        <v>6282</v>
      </c>
      <c r="HA219">
        <v>6305</v>
      </c>
      <c r="HB219">
        <v>6325</v>
      </c>
      <c r="HC219">
        <v>6340</v>
      </c>
      <c r="HD219">
        <v>6350</v>
      </c>
      <c r="HE219">
        <v>6385</v>
      </c>
      <c r="HF219">
        <v>6398</v>
      </c>
      <c r="HG219">
        <v>6429</v>
      </c>
      <c r="HH219">
        <v>6456</v>
      </c>
      <c r="HI219">
        <v>6476</v>
      </c>
      <c r="HJ219">
        <v>6492</v>
      </c>
      <c r="HK219">
        <v>6497</v>
      </c>
      <c r="HL219">
        <v>6538</v>
      </c>
      <c r="HM219">
        <v>6557</v>
      </c>
      <c r="HN219">
        <v>6557</v>
      </c>
      <c r="HO219">
        <v>6594</v>
      </c>
      <c r="HP219">
        <v>6603</v>
      </c>
      <c r="HQ219">
        <v>6612</v>
      </c>
      <c r="HR219">
        <v>6612</v>
      </c>
      <c r="HS219">
        <v>6612</v>
      </c>
      <c r="HT219">
        <v>6612</v>
      </c>
      <c r="HU219">
        <v>6612</v>
      </c>
      <c r="HV219">
        <v>6612</v>
      </c>
      <c r="HW219">
        <v>6612</v>
      </c>
      <c r="HX219">
        <v>6725</v>
      </c>
      <c r="HY219">
        <v>6730</v>
      </c>
      <c r="HZ219">
        <v>6730</v>
      </c>
      <c r="IA219">
        <v>6730</v>
      </c>
      <c r="IB219">
        <v>6730</v>
      </c>
      <c r="IC219">
        <v>6730</v>
      </c>
      <c r="ID219">
        <v>6731</v>
      </c>
      <c r="IE219">
        <v>6731</v>
      </c>
      <c r="IF219">
        <v>6757</v>
      </c>
      <c r="IG219">
        <v>6759</v>
      </c>
      <c r="IH219">
        <v>6759</v>
      </c>
      <c r="II219">
        <v>6759</v>
      </c>
      <c r="IJ219">
        <v>6759</v>
      </c>
      <c r="IK219">
        <v>6759</v>
      </c>
      <c r="IL219">
        <v>6759</v>
      </c>
      <c r="IM219">
        <v>6760</v>
      </c>
      <c r="IN219">
        <v>6760</v>
      </c>
      <c r="IO219">
        <v>6760</v>
      </c>
      <c r="IP219">
        <v>6760</v>
      </c>
      <c r="IQ219">
        <v>6764</v>
      </c>
      <c r="IR219">
        <v>6764</v>
      </c>
      <c r="IS219">
        <v>6764</v>
      </c>
      <c r="IT219">
        <v>6764</v>
      </c>
      <c r="IU219">
        <v>6764</v>
      </c>
      <c r="IV219">
        <v>6764</v>
      </c>
      <c r="IW219">
        <v>6764</v>
      </c>
      <c r="IX219">
        <v>6764</v>
      </c>
      <c r="IY219">
        <v>6764</v>
      </c>
      <c r="IZ219">
        <v>6764</v>
      </c>
      <c r="JA219">
        <v>6764</v>
      </c>
      <c r="JB219">
        <v>6764</v>
      </c>
      <c r="JC219">
        <v>6764</v>
      </c>
      <c r="JD219">
        <v>6764</v>
      </c>
      <c r="JE219">
        <v>6764</v>
      </c>
      <c r="JF219">
        <v>6764</v>
      </c>
      <c r="JG219">
        <v>6764</v>
      </c>
      <c r="JH219">
        <v>6764</v>
      </c>
      <c r="JI219">
        <v>6764</v>
      </c>
      <c r="JJ219">
        <v>6764</v>
      </c>
      <c r="JK219">
        <v>6764</v>
      </c>
      <c r="JL219">
        <v>6764</v>
      </c>
      <c r="JM219">
        <v>6764</v>
      </c>
      <c r="JN219">
        <v>6764</v>
      </c>
      <c r="JO219">
        <v>6764</v>
      </c>
      <c r="JP219">
        <v>6764</v>
      </c>
      <c r="JQ219">
        <v>6764</v>
      </c>
      <c r="JR219">
        <v>6764</v>
      </c>
    </row>
    <row r="220" spans="2:278" x14ac:dyDescent="0.35">
      <c r="B220" t="s">
        <v>227</v>
      </c>
      <c r="C220">
        <v>3.9192999999999998</v>
      </c>
      <c r="D220">
        <v>-56.027799999999999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6</v>
      </c>
      <c r="CJ220">
        <v>6</v>
      </c>
      <c r="CK220">
        <v>6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8</v>
      </c>
      <c r="CZ220">
        <v>8</v>
      </c>
      <c r="DA220">
        <v>8</v>
      </c>
      <c r="DB220">
        <v>8</v>
      </c>
      <c r="DC220">
        <v>9</v>
      </c>
      <c r="DD220">
        <v>9</v>
      </c>
      <c r="DE220">
        <v>9</v>
      </c>
      <c r="DF220">
        <v>9</v>
      </c>
      <c r="DG220">
        <v>9</v>
      </c>
      <c r="DH220">
        <v>9</v>
      </c>
      <c r="DI220">
        <v>9</v>
      </c>
      <c r="DJ220">
        <v>9</v>
      </c>
      <c r="DK220">
        <v>9</v>
      </c>
      <c r="DL220">
        <v>9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48</v>
      </c>
      <c r="EU220">
        <v>48</v>
      </c>
      <c r="EV220">
        <v>48</v>
      </c>
      <c r="EW220">
        <v>74</v>
      </c>
      <c r="EX220">
        <v>74</v>
      </c>
      <c r="EY220">
        <v>74</v>
      </c>
      <c r="EZ220">
        <v>106</v>
      </c>
      <c r="FA220">
        <v>132</v>
      </c>
      <c r="FB220">
        <v>132</v>
      </c>
      <c r="FC220">
        <v>154</v>
      </c>
      <c r="FD220">
        <v>176</v>
      </c>
      <c r="FE220">
        <v>181</v>
      </c>
      <c r="FF220">
        <v>191</v>
      </c>
      <c r="FG220">
        <v>199</v>
      </c>
      <c r="FH220">
        <v>217</v>
      </c>
      <c r="FI220">
        <v>227</v>
      </c>
      <c r="FJ220">
        <v>242</v>
      </c>
      <c r="FK220">
        <v>252</v>
      </c>
      <c r="FL220">
        <v>267</v>
      </c>
      <c r="FM220">
        <v>276</v>
      </c>
      <c r="FN220">
        <v>292</v>
      </c>
      <c r="FO220">
        <v>315</v>
      </c>
      <c r="FP220">
        <v>405</v>
      </c>
      <c r="FQ220">
        <v>434</v>
      </c>
      <c r="FR220">
        <v>456</v>
      </c>
      <c r="FS220">
        <v>481</v>
      </c>
      <c r="FT220">
        <v>495</v>
      </c>
      <c r="FU220">
        <v>495</v>
      </c>
      <c r="FV220">
        <v>526</v>
      </c>
      <c r="FW220">
        <v>543</v>
      </c>
      <c r="FX220">
        <v>573</v>
      </c>
      <c r="FY220">
        <v>581</v>
      </c>
      <c r="FZ220">
        <v>600</v>
      </c>
      <c r="GA220">
        <v>610</v>
      </c>
      <c r="GB220">
        <v>627</v>
      </c>
      <c r="GC220">
        <v>656</v>
      </c>
      <c r="GD220">
        <v>705</v>
      </c>
      <c r="GE220">
        <v>739</v>
      </c>
      <c r="GF220">
        <v>774</v>
      </c>
      <c r="GG220">
        <v>804</v>
      </c>
      <c r="GH220">
        <v>853</v>
      </c>
      <c r="GI220">
        <v>890</v>
      </c>
      <c r="GJ220">
        <v>925</v>
      </c>
      <c r="GK220">
        <v>965</v>
      </c>
      <c r="GL220">
        <v>1003</v>
      </c>
      <c r="GM220">
        <v>1003</v>
      </c>
      <c r="GN220">
        <v>1080</v>
      </c>
      <c r="GO220">
        <v>1161</v>
      </c>
      <c r="GP220">
        <v>1194</v>
      </c>
      <c r="GQ220">
        <v>1227</v>
      </c>
      <c r="GR220">
        <v>1278</v>
      </c>
      <c r="GS220">
        <v>1327</v>
      </c>
      <c r="GT220">
        <v>1446</v>
      </c>
      <c r="GU220">
        <v>1505</v>
      </c>
      <c r="GV220">
        <v>1558</v>
      </c>
      <c r="GW220">
        <v>1635</v>
      </c>
      <c r="GX220">
        <v>1674</v>
      </c>
      <c r="GY220">
        <v>1712</v>
      </c>
      <c r="GZ220">
        <v>1789</v>
      </c>
      <c r="HA220">
        <v>1830</v>
      </c>
      <c r="HB220">
        <v>1894</v>
      </c>
      <c r="HC220">
        <v>1990</v>
      </c>
      <c r="HD220">
        <v>2036</v>
      </c>
      <c r="HE220">
        <v>2138</v>
      </c>
      <c r="HF220">
        <v>2196</v>
      </c>
      <c r="HG220">
        <v>2227</v>
      </c>
      <c r="HH220">
        <v>2383</v>
      </c>
      <c r="HI220">
        <v>2498</v>
      </c>
      <c r="HJ220">
        <v>2559</v>
      </c>
      <c r="HK220">
        <v>2688</v>
      </c>
      <c r="HL220">
        <v>2758</v>
      </c>
      <c r="HM220">
        <v>2818</v>
      </c>
      <c r="HN220">
        <v>2863</v>
      </c>
      <c r="HO220">
        <v>2893</v>
      </c>
      <c r="HP220">
        <v>2971</v>
      </c>
      <c r="HQ220">
        <v>2991</v>
      </c>
      <c r="HR220">
        <v>3073</v>
      </c>
      <c r="HS220">
        <v>3140</v>
      </c>
      <c r="HT220">
        <v>3171</v>
      </c>
      <c r="HU220">
        <v>3272</v>
      </c>
      <c r="HV220">
        <v>3318</v>
      </c>
      <c r="HW220">
        <v>3366</v>
      </c>
      <c r="HX220">
        <v>3426</v>
      </c>
      <c r="HY220">
        <v>3494</v>
      </c>
      <c r="HZ220">
        <v>3544</v>
      </c>
      <c r="IA220">
        <v>3595</v>
      </c>
      <c r="IB220">
        <v>3622</v>
      </c>
      <c r="IC220">
        <v>3706</v>
      </c>
      <c r="ID220">
        <v>3747</v>
      </c>
      <c r="IE220">
        <v>3788</v>
      </c>
      <c r="IF220">
        <v>3850</v>
      </c>
      <c r="IG220">
        <v>3935</v>
      </c>
      <c r="IH220">
        <v>3996</v>
      </c>
      <c r="II220">
        <v>4089</v>
      </c>
      <c r="IJ220">
        <v>4160</v>
      </c>
      <c r="IK220">
        <v>4280</v>
      </c>
      <c r="IL220">
        <v>4383</v>
      </c>
      <c r="IM220">
        <v>4488</v>
      </c>
      <c r="IN220">
        <v>4525</v>
      </c>
      <c r="IO220">
        <v>4541</v>
      </c>
      <c r="IP220">
        <v>4560</v>
      </c>
      <c r="IQ220">
        <v>4578</v>
      </c>
      <c r="IR220">
        <v>4596</v>
      </c>
      <c r="IS220">
        <v>4620</v>
      </c>
      <c r="IT220">
        <v>4661</v>
      </c>
      <c r="IU220">
        <v>4667</v>
      </c>
      <c r="IV220">
        <v>4676</v>
      </c>
      <c r="IW220">
        <v>4695</v>
      </c>
      <c r="IX220">
        <v>4702</v>
      </c>
      <c r="IY220">
        <v>4715</v>
      </c>
      <c r="IZ220">
        <v>4723</v>
      </c>
      <c r="JA220">
        <v>4741</v>
      </c>
      <c r="JB220">
        <v>4755</v>
      </c>
      <c r="JC220">
        <v>4766</v>
      </c>
      <c r="JD220">
        <v>4781</v>
      </c>
      <c r="JE220">
        <v>4794</v>
      </c>
      <c r="JF220">
        <v>4816</v>
      </c>
      <c r="JG220">
        <v>4830</v>
      </c>
      <c r="JH220">
        <v>4845</v>
      </c>
      <c r="JI220">
        <v>4862</v>
      </c>
      <c r="JJ220">
        <v>4870</v>
      </c>
      <c r="JK220">
        <v>4886</v>
      </c>
      <c r="JL220">
        <v>4907</v>
      </c>
      <c r="JM220">
        <v>4921</v>
      </c>
      <c r="JN220">
        <v>4936</v>
      </c>
      <c r="JO220">
        <v>4944</v>
      </c>
      <c r="JP220">
        <v>4959</v>
      </c>
      <c r="JQ220">
        <v>4979</v>
      </c>
      <c r="JR220">
        <v>4991</v>
      </c>
    </row>
    <row r="221" spans="2:278" x14ac:dyDescent="0.35">
      <c r="B221" t="s">
        <v>53</v>
      </c>
      <c r="C221">
        <v>60.128160999999999</v>
      </c>
      <c r="D221">
        <v>18.643501000000001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</row>
    <row r="222" spans="2:278" x14ac:dyDescent="0.35">
      <c r="B222" t="s">
        <v>66</v>
      </c>
      <c r="C222">
        <v>46.818199999999997</v>
      </c>
      <c r="D222">
        <v>8.2274999999999991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15</v>
      </c>
      <c r="BJ222">
        <v>15</v>
      </c>
      <c r="BK222">
        <v>15</v>
      </c>
      <c r="BL222">
        <v>15</v>
      </c>
      <c r="BM222">
        <v>131</v>
      </c>
      <c r="BN222">
        <v>131</v>
      </c>
      <c r="BO222">
        <v>131</v>
      </c>
      <c r="BP222">
        <v>131</v>
      </c>
      <c r="BQ222">
        <v>131</v>
      </c>
      <c r="BR222">
        <v>1530</v>
      </c>
      <c r="BS222">
        <v>1530</v>
      </c>
      <c r="BT222">
        <v>1595</v>
      </c>
      <c r="BU222">
        <v>1823</v>
      </c>
      <c r="BV222">
        <v>1823</v>
      </c>
      <c r="BW222">
        <v>2967</v>
      </c>
      <c r="BX222">
        <v>4013</v>
      </c>
      <c r="BY222">
        <v>4846</v>
      </c>
      <c r="BZ222">
        <v>6415</v>
      </c>
      <c r="CA222">
        <v>6415</v>
      </c>
      <c r="CB222">
        <v>8056</v>
      </c>
      <c r="CC222">
        <v>8704</v>
      </c>
      <c r="CD222">
        <v>9800</v>
      </c>
      <c r="CE222">
        <v>10600</v>
      </c>
      <c r="CF222">
        <v>11100</v>
      </c>
      <c r="CG222">
        <v>12100</v>
      </c>
      <c r="CH222">
        <v>12700</v>
      </c>
      <c r="CI222">
        <v>13700</v>
      </c>
      <c r="CJ222">
        <v>13700</v>
      </c>
      <c r="CK222">
        <v>15400</v>
      </c>
      <c r="CL222">
        <v>15900</v>
      </c>
      <c r="CM222">
        <v>16400</v>
      </c>
      <c r="CN222">
        <v>17100</v>
      </c>
      <c r="CO222">
        <v>17800</v>
      </c>
      <c r="CP222">
        <v>18600</v>
      </c>
      <c r="CQ222">
        <v>19400</v>
      </c>
      <c r="CR222">
        <v>19900</v>
      </c>
      <c r="CS222">
        <v>20600</v>
      </c>
      <c r="CT222">
        <v>21000</v>
      </c>
      <c r="CU222">
        <v>21300</v>
      </c>
      <c r="CV222">
        <v>21800</v>
      </c>
      <c r="CW222">
        <v>22200</v>
      </c>
      <c r="CX222">
        <v>22600</v>
      </c>
      <c r="CY222">
        <v>22600</v>
      </c>
      <c r="CZ222">
        <v>23400</v>
      </c>
      <c r="DA222">
        <v>23900</v>
      </c>
      <c r="DB222">
        <v>24200</v>
      </c>
      <c r="DC222">
        <v>24500</v>
      </c>
      <c r="DD222">
        <v>25200</v>
      </c>
      <c r="DE222">
        <v>25400</v>
      </c>
      <c r="DF222">
        <v>25700</v>
      </c>
      <c r="DG222">
        <v>25900</v>
      </c>
      <c r="DH222">
        <v>26100</v>
      </c>
      <c r="DI222">
        <v>26400</v>
      </c>
      <c r="DJ222">
        <v>26600</v>
      </c>
      <c r="DK222">
        <v>26800</v>
      </c>
      <c r="DL222">
        <v>26800</v>
      </c>
      <c r="DM222">
        <v>27100</v>
      </c>
      <c r="DN222">
        <v>27100</v>
      </c>
      <c r="DO222">
        <v>27100</v>
      </c>
      <c r="DP222">
        <v>27400</v>
      </c>
      <c r="DQ222">
        <v>27500</v>
      </c>
      <c r="DR222">
        <v>27600</v>
      </c>
      <c r="DS222">
        <v>27700</v>
      </c>
      <c r="DT222">
        <v>27800</v>
      </c>
      <c r="DU222">
        <v>27900</v>
      </c>
      <c r="DV222">
        <v>27900</v>
      </c>
      <c r="DW222">
        <v>28000</v>
      </c>
      <c r="DX222">
        <v>28100</v>
      </c>
      <c r="DY222">
        <v>28200</v>
      </c>
      <c r="DZ222">
        <v>28200</v>
      </c>
      <c r="EA222">
        <v>28300</v>
      </c>
      <c r="EB222">
        <v>28300</v>
      </c>
      <c r="EC222">
        <v>28300</v>
      </c>
      <c r="ED222">
        <v>28400</v>
      </c>
      <c r="EE222">
        <v>28500</v>
      </c>
      <c r="EF222">
        <v>28500</v>
      </c>
      <c r="EG222">
        <v>28500</v>
      </c>
      <c r="EH222">
        <v>28600</v>
      </c>
      <c r="EI222">
        <v>28600</v>
      </c>
      <c r="EJ222">
        <v>28600</v>
      </c>
      <c r="EK222">
        <v>28700</v>
      </c>
      <c r="EL222">
        <v>28700</v>
      </c>
      <c r="EM222">
        <v>28700</v>
      </c>
      <c r="EN222">
        <v>28700</v>
      </c>
      <c r="EO222">
        <v>28700</v>
      </c>
      <c r="EP222">
        <v>28800</v>
      </c>
      <c r="EQ222">
        <v>28800</v>
      </c>
      <c r="ER222">
        <v>28800</v>
      </c>
      <c r="ES222">
        <v>28800</v>
      </c>
      <c r="ET222">
        <v>28900</v>
      </c>
      <c r="EU222">
        <v>28900</v>
      </c>
      <c r="EV222">
        <v>28900</v>
      </c>
      <c r="EW222">
        <v>28900</v>
      </c>
      <c r="EX222">
        <v>28900</v>
      </c>
      <c r="EY222">
        <v>28900</v>
      </c>
      <c r="EZ222">
        <v>29000</v>
      </c>
      <c r="FA222">
        <v>29000</v>
      </c>
      <c r="FB222">
        <v>29000</v>
      </c>
      <c r="FC222">
        <v>29000</v>
      </c>
      <c r="FD222">
        <v>29000</v>
      </c>
      <c r="FE222">
        <v>29000</v>
      </c>
      <c r="FF222">
        <v>29100</v>
      </c>
      <c r="FG222">
        <v>29100</v>
      </c>
      <c r="FH222">
        <v>29100</v>
      </c>
      <c r="FI222">
        <v>29200</v>
      </c>
      <c r="FJ222">
        <v>29200</v>
      </c>
      <c r="FK222">
        <v>29200</v>
      </c>
      <c r="FL222">
        <v>29200</v>
      </c>
      <c r="FM222">
        <v>29200</v>
      </c>
      <c r="FN222">
        <v>29300</v>
      </c>
      <c r="FO222">
        <v>29300</v>
      </c>
      <c r="FP222">
        <v>29300</v>
      </c>
      <c r="FQ222">
        <v>29400</v>
      </c>
      <c r="FR222">
        <v>29400</v>
      </c>
      <c r="FS222">
        <v>29400</v>
      </c>
      <c r="FT222">
        <v>29500</v>
      </c>
      <c r="FU222">
        <v>29600</v>
      </c>
      <c r="FV222">
        <v>29600</v>
      </c>
      <c r="FW222">
        <v>29800</v>
      </c>
      <c r="FX222">
        <v>29800</v>
      </c>
      <c r="FY222">
        <v>29900</v>
      </c>
      <c r="FZ222">
        <v>29900</v>
      </c>
      <c r="GA222">
        <v>29900</v>
      </c>
      <c r="GB222">
        <v>30300</v>
      </c>
      <c r="GC222">
        <v>30300</v>
      </c>
      <c r="GD222">
        <v>30300</v>
      </c>
      <c r="GE222">
        <v>30500</v>
      </c>
      <c r="GF222">
        <v>30500</v>
      </c>
      <c r="GG222">
        <v>30500</v>
      </c>
      <c r="GH222">
        <v>30500</v>
      </c>
      <c r="GI222">
        <v>30700</v>
      </c>
      <c r="GJ222">
        <v>30900</v>
      </c>
      <c r="GK222">
        <v>31000</v>
      </c>
      <c r="GL222">
        <v>31100</v>
      </c>
      <c r="GM222">
        <v>31100</v>
      </c>
      <c r="GN222">
        <v>31100</v>
      </c>
      <c r="GO222">
        <v>31300</v>
      </c>
      <c r="GP222">
        <v>31500</v>
      </c>
      <c r="GQ222">
        <v>31500</v>
      </c>
      <c r="GR222">
        <v>31600</v>
      </c>
      <c r="GS222">
        <v>31600</v>
      </c>
      <c r="GT222">
        <v>31600</v>
      </c>
      <c r="GU222">
        <v>31600</v>
      </c>
      <c r="GV222">
        <v>31900</v>
      </c>
      <c r="GW222">
        <v>32300</v>
      </c>
      <c r="GX222">
        <v>32400</v>
      </c>
      <c r="GY222">
        <v>32400</v>
      </c>
      <c r="GZ222">
        <v>32700</v>
      </c>
      <c r="HA222">
        <v>32700</v>
      </c>
      <c r="HB222">
        <v>32900</v>
      </c>
      <c r="HC222">
        <v>33200</v>
      </c>
      <c r="HD222">
        <v>33300</v>
      </c>
      <c r="HE222">
        <v>33300</v>
      </c>
      <c r="HF222">
        <v>33500</v>
      </c>
      <c r="HG222">
        <v>33500</v>
      </c>
      <c r="HH222">
        <v>33900</v>
      </c>
      <c r="HI222">
        <v>33900</v>
      </c>
      <c r="HJ222">
        <v>34100</v>
      </c>
      <c r="HK222">
        <v>34400</v>
      </c>
      <c r="HL222">
        <v>34400</v>
      </c>
      <c r="HM222">
        <v>34400</v>
      </c>
      <c r="HN222">
        <v>34800</v>
      </c>
      <c r="HO222">
        <v>34800</v>
      </c>
      <c r="HP222">
        <v>34800</v>
      </c>
      <c r="HQ222">
        <v>35200</v>
      </c>
      <c r="HR222">
        <v>35800</v>
      </c>
      <c r="HS222">
        <v>36100</v>
      </c>
      <c r="HT222">
        <v>36300</v>
      </c>
      <c r="HU222">
        <v>36500</v>
      </c>
      <c r="HV222">
        <v>36500</v>
      </c>
      <c r="HW222">
        <v>36500</v>
      </c>
      <c r="HX222">
        <v>37100</v>
      </c>
      <c r="HY222">
        <v>37100</v>
      </c>
      <c r="HZ222">
        <v>37700</v>
      </c>
      <c r="IA222">
        <v>37700</v>
      </c>
      <c r="IB222">
        <v>38100</v>
      </c>
      <c r="IC222">
        <v>38100</v>
      </c>
      <c r="ID222">
        <v>38100</v>
      </c>
      <c r="IE222">
        <v>38500</v>
      </c>
      <c r="IF222">
        <v>38900</v>
      </c>
      <c r="IG222">
        <v>39600</v>
      </c>
      <c r="IH222">
        <v>39900</v>
      </c>
      <c r="II222">
        <v>39900</v>
      </c>
      <c r="IJ222">
        <v>39900</v>
      </c>
      <c r="IK222">
        <v>40500</v>
      </c>
      <c r="IL222">
        <v>40500</v>
      </c>
      <c r="IM222">
        <v>40500</v>
      </c>
      <c r="IN222">
        <v>40500</v>
      </c>
      <c r="IO222">
        <v>42100</v>
      </c>
      <c r="IP222">
        <v>42100</v>
      </c>
      <c r="IQ222">
        <v>42600</v>
      </c>
      <c r="IR222">
        <v>42600</v>
      </c>
      <c r="IS222">
        <v>42600</v>
      </c>
      <c r="IT222">
        <v>42700</v>
      </c>
      <c r="IU222">
        <v>42700</v>
      </c>
      <c r="IV222">
        <v>42700</v>
      </c>
      <c r="IW222">
        <v>42700</v>
      </c>
      <c r="IX222">
        <v>45300</v>
      </c>
      <c r="IY222">
        <v>45800</v>
      </c>
      <c r="IZ222">
        <v>45800</v>
      </c>
      <c r="JA222">
        <v>45800</v>
      </c>
      <c r="JB222">
        <v>45800</v>
      </c>
      <c r="JC222">
        <v>47300</v>
      </c>
      <c r="JD222">
        <v>47300</v>
      </c>
      <c r="JE222">
        <v>48400</v>
      </c>
      <c r="JF222">
        <v>48400</v>
      </c>
      <c r="JG222">
        <v>48400</v>
      </c>
      <c r="JH222">
        <v>48400</v>
      </c>
      <c r="JI222">
        <v>49500</v>
      </c>
      <c r="JJ222">
        <v>49800</v>
      </c>
      <c r="JK222">
        <v>49800</v>
      </c>
      <c r="JL222">
        <v>50500</v>
      </c>
      <c r="JM222">
        <v>50500</v>
      </c>
      <c r="JN222">
        <v>50600</v>
      </c>
      <c r="JO222">
        <v>50600</v>
      </c>
      <c r="JP222">
        <v>53400</v>
      </c>
      <c r="JQ222">
        <v>54600</v>
      </c>
      <c r="JR222">
        <v>54600</v>
      </c>
    </row>
    <row r="223" spans="2:278" x14ac:dyDescent="0.35">
      <c r="B223" t="s">
        <v>279</v>
      </c>
      <c r="C223">
        <v>34.802100000000003</v>
      </c>
      <c r="D223">
        <v>38.9968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</v>
      </c>
      <c r="CA223">
        <v>2</v>
      </c>
      <c r="CB223">
        <v>2</v>
      </c>
      <c r="CC223">
        <v>3</v>
      </c>
      <c r="CD223">
        <v>4</v>
      </c>
      <c r="CE223">
        <v>4</v>
      </c>
      <c r="CF223">
        <v>4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6</v>
      </c>
      <c r="CR223">
        <v>6</v>
      </c>
      <c r="CS223">
        <v>6</v>
      </c>
      <c r="CT223">
        <v>6</v>
      </c>
      <c r="CU223">
        <v>11</v>
      </c>
      <c r="CV223">
        <v>14</v>
      </c>
      <c r="CW223">
        <v>19</v>
      </c>
      <c r="CX223">
        <v>21</v>
      </c>
      <c r="CY223">
        <v>21</v>
      </c>
      <c r="CZ223">
        <v>21</v>
      </c>
      <c r="DA223">
        <v>27</v>
      </c>
      <c r="DB223">
        <v>27</v>
      </c>
      <c r="DC223">
        <v>27</v>
      </c>
      <c r="DD223">
        <v>27</v>
      </c>
      <c r="DE223">
        <v>27</v>
      </c>
      <c r="DF223">
        <v>27</v>
      </c>
      <c r="DG223">
        <v>27</v>
      </c>
      <c r="DH223">
        <v>29</v>
      </c>
      <c r="DI223">
        <v>29</v>
      </c>
      <c r="DJ223">
        <v>29</v>
      </c>
      <c r="DK223">
        <v>29</v>
      </c>
      <c r="DL223">
        <v>29</v>
      </c>
      <c r="DM223">
        <v>29</v>
      </c>
      <c r="DN223">
        <v>29</v>
      </c>
      <c r="DO223">
        <v>36</v>
      </c>
      <c r="DP223">
        <v>36</v>
      </c>
      <c r="DQ223">
        <v>36</v>
      </c>
      <c r="DR223">
        <v>36</v>
      </c>
      <c r="DS223">
        <v>36</v>
      </c>
      <c r="DT223">
        <v>36</v>
      </c>
      <c r="DU223">
        <v>36</v>
      </c>
      <c r="DV223">
        <v>37</v>
      </c>
      <c r="DW223">
        <v>37</v>
      </c>
      <c r="DX223">
        <v>41</v>
      </c>
      <c r="DY223">
        <v>41</v>
      </c>
      <c r="DZ223">
        <v>41</v>
      </c>
      <c r="EA223">
        <v>43</v>
      </c>
      <c r="EB223">
        <v>43</v>
      </c>
      <c r="EC223">
        <v>43</v>
      </c>
      <c r="ED223">
        <v>43</v>
      </c>
      <c r="EE223">
        <v>46</v>
      </c>
      <c r="EF223">
        <v>46</v>
      </c>
      <c r="EG223">
        <v>50</v>
      </c>
      <c r="EH223">
        <v>53</v>
      </c>
      <c r="EI223">
        <v>53</v>
      </c>
      <c r="EJ223">
        <v>53</v>
      </c>
      <c r="EK223">
        <v>58</v>
      </c>
      <c r="EL223">
        <v>58</v>
      </c>
      <c r="EM223">
        <v>62</v>
      </c>
      <c r="EN223">
        <v>62</v>
      </c>
      <c r="EO223">
        <v>68</v>
      </c>
      <c r="EP223">
        <v>68</v>
      </c>
      <c r="EQ223">
        <v>68</v>
      </c>
      <c r="ER223">
        <v>71</v>
      </c>
      <c r="ES223">
        <v>74</v>
      </c>
      <c r="ET223">
        <v>78</v>
      </c>
      <c r="EU223">
        <v>78</v>
      </c>
      <c r="EV223">
        <v>78</v>
      </c>
      <c r="EW223">
        <v>78</v>
      </c>
      <c r="EX223">
        <v>78</v>
      </c>
      <c r="EY223">
        <v>83</v>
      </c>
      <c r="EZ223">
        <v>83</v>
      </c>
      <c r="FA223">
        <v>83</v>
      </c>
      <c r="FB223">
        <v>94</v>
      </c>
      <c r="FC223">
        <v>94</v>
      </c>
      <c r="FD223">
        <v>96</v>
      </c>
      <c r="FE223">
        <v>102</v>
      </c>
      <c r="FF223">
        <v>102</v>
      </c>
      <c r="FG223">
        <v>102</v>
      </c>
      <c r="FH223">
        <v>102</v>
      </c>
      <c r="FI223">
        <v>105</v>
      </c>
      <c r="FJ223">
        <v>110</v>
      </c>
      <c r="FK223">
        <v>113</v>
      </c>
      <c r="FL223">
        <v>123</v>
      </c>
      <c r="FM223">
        <v>123</v>
      </c>
      <c r="FN223">
        <v>126</v>
      </c>
      <c r="FO223">
        <v>126</v>
      </c>
      <c r="FP223">
        <v>126</v>
      </c>
      <c r="FQ223">
        <v>126</v>
      </c>
      <c r="FR223">
        <v>126</v>
      </c>
      <c r="FS223">
        <v>126</v>
      </c>
      <c r="FT223">
        <v>126</v>
      </c>
      <c r="FU223">
        <v>126</v>
      </c>
      <c r="FV223">
        <v>136</v>
      </c>
      <c r="FW223">
        <v>138</v>
      </c>
      <c r="FX223">
        <v>140</v>
      </c>
      <c r="FY223">
        <v>140</v>
      </c>
      <c r="FZ223">
        <v>144</v>
      </c>
      <c r="GA223">
        <v>144</v>
      </c>
      <c r="GB223">
        <v>144</v>
      </c>
      <c r="GC223">
        <v>154</v>
      </c>
      <c r="GD223">
        <v>160</v>
      </c>
      <c r="GE223">
        <v>165</v>
      </c>
      <c r="GF223">
        <v>174</v>
      </c>
      <c r="GG223">
        <v>184</v>
      </c>
      <c r="GH223">
        <v>191</v>
      </c>
      <c r="GI223">
        <v>200</v>
      </c>
      <c r="GJ223">
        <v>210</v>
      </c>
      <c r="GK223">
        <v>220</v>
      </c>
      <c r="GL223">
        <v>229</v>
      </c>
      <c r="GM223">
        <v>229</v>
      </c>
      <c r="GN223">
        <v>237</v>
      </c>
      <c r="GO223">
        <v>237</v>
      </c>
      <c r="GP223">
        <v>256</v>
      </c>
      <c r="GQ223">
        <v>268</v>
      </c>
      <c r="GR223">
        <v>283</v>
      </c>
      <c r="GS223">
        <v>296</v>
      </c>
      <c r="GT223">
        <v>311</v>
      </c>
      <c r="GU223">
        <v>311</v>
      </c>
      <c r="GV223">
        <v>331</v>
      </c>
      <c r="GW223">
        <v>346</v>
      </c>
      <c r="GX223">
        <v>364</v>
      </c>
      <c r="GY223">
        <v>385</v>
      </c>
      <c r="GZ223">
        <v>385</v>
      </c>
      <c r="HA223">
        <v>395</v>
      </c>
      <c r="HB223">
        <v>403</v>
      </c>
      <c r="HC223">
        <v>408</v>
      </c>
      <c r="HD223">
        <v>417</v>
      </c>
      <c r="HE223">
        <v>425</v>
      </c>
      <c r="HF223">
        <v>425</v>
      </c>
      <c r="HG223">
        <v>445</v>
      </c>
      <c r="HH223">
        <v>460</v>
      </c>
      <c r="HI223">
        <v>475</v>
      </c>
      <c r="HJ223">
        <v>490</v>
      </c>
      <c r="HK223">
        <v>505</v>
      </c>
      <c r="HL223">
        <v>519</v>
      </c>
      <c r="HM223">
        <v>533</v>
      </c>
      <c r="HN223">
        <v>550</v>
      </c>
      <c r="HO223">
        <v>569</v>
      </c>
      <c r="HP223">
        <v>584</v>
      </c>
      <c r="HQ223">
        <v>599</v>
      </c>
      <c r="HR223">
        <v>614</v>
      </c>
      <c r="HS223">
        <v>629</v>
      </c>
      <c r="HT223">
        <v>646</v>
      </c>
      <c r="HU223">
        <v>661</v>
      </c>
      <c r="HV223">
        <v>681</v>
      </c>
      <c r="HW223">
        <v>698</v>
      </c>
      <c r="HX223">
        <v>715</v>
      </c>
      <c r="HY223">
        <v>730</v>
      </c>
      <c r="HZ223">
        <v>744</v>
      </c>
      <c r="IA223">
        <v>760</v>
      </c>
      <c r="IB223">
        <v>780</v>
      </c>
      <c r="IC223">
        <v>797</v>
      </c>
      <c r="ID223">
        <v>812</v>
      </c>
      <c r="IE223">
        <v>827</v>
      </c>
      <c r="IF223">
        <v>842</v>
      </c>
      <c r="IG223">
        <v>858</v>
      </c>
      <c r="IH223">
        <v>871</v>
      </c>
      <c r="II223">
        <v>889</v>
      </c>
      <c r="IJ223">
        <v>903</v>
      </c>
      <c r="IK223">
        <v>918</v>
      </c>
      <c r="IL223">
        <v>932</v>
      </c>
      <c r="IM223">
        <v>946</v>
      </c>
      <c r="IN223">
        <v>963</v>
      </c>
      <c r="IO223">
        <v>983</v>
      </c>
      <c r="IP223">
        <v>998</v>
      </c>
      <c r="IQ223">
        <v>1013</v>
      </c>
      <c r="IR223">
        <v>1028</v>
      </c>
      <c r="IS223">
        <v>1048</v>
      </c>
      <c r="IT223">
        <v>1062</v>
      </c>
      <c r="IU223">
        <v>1074</v>
      </c>
      <c r="IV223">
        <v>1088</v>
      </c>
      <c r="IW223">
        <v>1103</v>
      </c>
      <c r="IX223">
        <v>1117</v>
      </c>
      <c r="IY223">
        <v>1130</v>
      </c>
      <c r="IZ223">
        <v>1143</v>
      </c>
      <c r="JA223">
        <v>1155</v>
      </c>
      <c r="JB223">
        <v>1168</v>
      </c>
      <c r="JC223">
        <v>1183</v>
      </c>
      <c r="JD223">
        <v>1198</v>
      </c>
      <c r="JE223">
        <v>1212</v>
      </c>
      <c r="JF223">
        <v>1235</v>
      </c>
      <c r="JG223">
        <v>1271</v>
      </c>
      <c r="JH223">
        <v>1296</v>
      </c>
      <c r="JI223">
        <v>1331</v>
      </c>
      <c r="JJ223">
        <v>1364</v>
      </c>
      <c r="JK223">
        <v>1389</v>
      </c>
      <c r="JL223">
        <v>1425</v>
      </c>
      <c r="JM223">
        <v>1456</v>
      </c>
      <c r="JN223">
        <v>1494</v>
      </c>
      <c r="JO223">
        <v>1528</v>
      </c>
      <c r="JP223">
        <v>1565</v>
      </c>
      <c r="JQ223">
        <v>1596</v>
      </c>
      <c r="JR223">
        <v>1629</v>
      </c>
    </row>
    <row r="224" spans="2:278" x14ac:dyDescent="0.35">
      <c r="B224" t="s">
        <v>177</v>
      </c>
      <c r="C224">
        <v>23.7</v>
      </c>
      <c r="D224">
        <v>121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5</v>
      </c>
      <c r="AM224">
        <v>5</v>
      </c>
      <c r="AN224">
        <v>5</v>
      </c>
      <c r="AO224">
        <v>5</v>
      </c>
      <c r="AP224">
        <v>6</v>
      </c>
      <c r="AQ224">
        <v>9</v>
      </c>
      <c r="AR224">
        <v>9</v>
      </c>
      <c r="AS224">
        <v>12</v>
      </c>
      <c r="AT224">
        <v>12</v>
      </c>
      <c r="AU224">
        <v>12</v>
      </c>
      <c r="AV224">
        <v>12</v>
      </c>
      <c r="AW224">
        <v>12</v>
      </c>
      <c r="AX224">
        <v>12</v>
      </c>
      <c r="AY224">
        <v>13</v>
      </c>
      <c r="AZ224">
        <v>15</v>
      </c>
      <c r="BA224">
        <v>17</v>
      </c>
      <c r="BB224">
        <v>17</v>
      </c>
      <c r="BC224">
        <v>20</v>
      </c>
      <c r="BD224">
        <v>20</v>
      </c>
      <c r="BE224">
        <v>20</v>
      </c>
      <c r="BF224">
        <v>20</v>
      </c>
      <c r="BG224">
        <v>20</v>
      </c>
      <c r="BH224">
        <v>22</v>
      </c>
      <c r="BI224">
        <v>22</v>
      </c>
      <c r="BJ224">
        <v>26</v>
      </c>
      <c r="BK224">
        <v>26</v>
      </c>
      <c r="BL224">
        <v>28</v>
      </c>
      <c r="BM224">
        <v>28</v>
      </c>
      <c r="BN224">
        <v>28</v>
      </c>
      <c r="BO224">
        <v>29</v>
      </c>
      <c r="BP224">
        <v>29</v>
      </c>
      <c r="BQ224">
        <v>29</v>
      </c>
      <c r="BR224">
        <v>29</v>
      </c>
      <c r="BS224">
        <v>30</v>
      </c>
      <c r="BT224">
        <v>30</v>
      </c>
      <c r="BU224">
        <v>39</v>
      </c>
      <c r="BV224">
        <v>39</v>
      </c>
      <c r="BW224">
        <v>39</v>
      </c>
      <c r="BX224">
        <v>45</v>
      </c>
      <c r="BY224">
        <v>50</v>
      </c>
      <c r="BZ224">
        <v>50</v>
      </c>
      <c r="CA224">
        <v>50</v>
      </c>
      <c r="CB224">
        <v>57</v>
      </c>
      <c r="CC224">
        <v>57</v>
      </c>
      <c r="CD224">
        <v>61</v>
      </c>
      <c r="CE224">
        <v>67</v>
      </c>
      <c r="CF224">
        <v>91</v>
      </c>
      <c r="CG224">
        <v>99</v>
      </c>
      <c r="CH224">
        <v>109</v>
      </c>
      <c r="CI224">
        <v>109</v>
      </c>
      <c r="CJ224">
        <v>124</v>
      </c>
      <c r="CK224">
        <v>124</v>
      </c>
      <c r="CL224">
        <v>155</v>
      </c>
      <c r="CM224">
        <v>166</v>
      </c>
      <c r="CN224">
        <v>178</v>
      </c>
      <c r="CO224">
        <v>189</v>
      </c>
      <c r="CP224">
        <v>203</v>
      </c>
      <c r="CQ224">
        <v>217</v>
      </c>
      <c r="CR224">
        <v>236</v>
      </c>
      <c r="CS224">
        <v>253</v>
      </c>
      <c r="CT224">
        <v>264</v>
      </c>
      <c r="CU224">
        <v>275</v>
      </c>
      <c r="CV224">
        <v>281</v>
      </c>
      <c r="CW224">
        <v>290</v>
      </c>
      <c r="CX224">
        <v>307</v>
      </c>
      <c r="CY224">
        <v>311</v>
      </c>
      <c r="CZ224">
        <v>322</v>
      </c>
      <c r="DA224">
        <v>324</v>
      </c>
      <c r="DB224">
        <v>324</v>
      </c>
      <c r="DC224">
        <v>332</v>
      </c>
      <c r="DD224">
        <v>334</v>
      </c>
      <c r="DE224">
        <v>334</v>
      </c>
      <c r="DF224">
        <v>339</v>
      </c>
      <c r="DG224">
        <v>347</v>
      </c>
      <c r="DH224">
        <v>355</v>
      </c>
      <c r="DI224">
        <v>361</v>
      </c>
      <c r="DJ224">
        <v>366</v>
      </c>
      <c r="DK224">
        <v>368</v>
      </c>
      <c r="DL224">
        <v>372</v>
      </c>
      <c r="DM224">
        <v>375</v>
      </c>
      <c r="DN224">
        <v>383</v>
      </c>
      <c r="DO224">
        <v>387</v>
      </c>
      <c r="DP224">
        <v>389</v>
      </c>
      <c r="DQ224">
        <v>395</v>
      </c>
      <c r="DR224">
        <v>398</v>
      </c>
      <c r="DS224">
        <v>398</v>
      </c>
      <c r="DT224">
        <v>398</v>
      </c>
      <c r="DU224">
        <v>398</v>
      </c>
      <c r="DV224">
        <v>408</v>
      </c>
      <c r="DW224">
        <v>411</v>
      </c>
      <c r="DX224">
        <v>414</v>
      </c>
      <c r="DY224">
        <v>415</v>
      </c>
      <c r="DZ224">
        <v>416</v>
      </c>
      <c r="EA224">
        <v>419</v>
      </c>
      <c r="EB224">
        <v>420</v>
      </c>
      <c r="EC224">
        <v>420</v>
      </c>
      <c r="ED224">
        <v>421</v>
      </c>
      <c r="EE224">
        <v>423</v>
      </c>
      <c r="EF224">
        <v>427</v>
      </c>
      <c r="EG224">
        <v>427</v>
      </c>
      <c r="EH224">
        <v>428</v>
      </c>
      <c r="EI224">
        <v>428</v>
      </c>
      <c r="EJ224">
        <v>429</v>
      </c>
      <c r="EK224">
        <v>429</v>
      </c>
      <c r="EL224">
        <v>430</v>
      </c>
      <c r="EM224">
        <v>430</v>
      </c>
      <c r="EN224">
        <v>431</v>
      </c>
      <c r="EO224">
        <v>431</v>
      </c>
      <c r="EP224">
        <v>431</v>
      </c>
      <c r="EQ224">
        <v>431</v>
      </c>
      <c r="ER224">
        <v>431</v>
      </c>
      <c r="ES224">
        <v>431</v>
      </c>
      <c r="ET224">
        <v>433</v>
      </c>
      <c r="EU224">
        <v>433</v>
      </c>
      <c r="EV224">
        <v>434</v>
      </c>
      <c r="EW224">
        <v>434</v>
      </c>
      <c r="EX224">
        <v>434</v>
      </c>
      <c r="EY224">
        <v>434</v>
      </c>
      <c r="EZ224">
        <v>434</v>
      </c>
      <c r="FA224">
        <v>435</v>
      </c>
      <c r="FB224">
        <v>435</v>
      </c>
      <c r="FC224">
        <v>435</v>
      </c>
      <c r="FD224">
        <v>435</v>
      </c>
      <c r="FE224">
        <v>435</v>
      </c>
      <c r="FF224">
        <v>435</v>
      </c>
      <c r="FG224">
        <v>435</v>
      </c>
      <c r="FH224">
        <v>435</v>
      </c>
      <c r="FI224">
        <v>437</v>
      </c>
      <c r="FJ224">
        <v>438</v>
      </c>
      <c r="FK224">
        <v>438</v>
      </c>
      <c r="FL224">
        <v>438</v>
      </c>
      <c r="FM224">
        <v>438</v>
      </c>
      <c r="FN224">
        <v>438</v>
      </c>
      <c r="FO224">
        <v>438</v>
      </c>
      <c r="FP224">
        <v>438</v>
      </c>
      <c r="FQ224">
        <v>438</v>
      </c>
      <c r="FR224">
        <v>438</v>
      </c>
      <c r="FS224">
        <v>438</v>
      </c>
      <c r="FT224">
        <v>438</v>
      </c>
      <c r="FU224">
        <v>438</v>
      </c>
      <c r="FV224">
        <v>438</v>
      </c>
      <c r="FW224">
        <v>440</v>
      </c>
      <c r="FX224">
        <v>440</v>
      </c>
      <c r="FY224">
        <v>440</v>
      </c>
      <c r="FZ224">
        <v>440</v>
      </c>
      <c r="GA224">
        <v>440</v>
      </c>
      <c r="GB224">
        <v>440</v>
      </c>
      <c r="GC224">
        <v>440</v>
      </c>
      <c r="GD224">
        <v>440</v>
      </c>
      <c r="GE224">
        <v>440</v>
      </c>
      <c r="GF224">
        <v>440</v>
      </c>
      <c r="GG224">
        <v>440</v>
      </c>
      <c r="GH224">
        <v>440</v>
      </c>
      <c r="GI224">
        <v>440</v>
      </c>
      <c r="GJ224">
        <v>440</v>
      </c>
      <c r="GK224">
        <v>440</v>
      </c>
      <c r="GL224">
        <v>440</v>
      </c>
      <c r="GM224">
        <v>440</v>
      </c>
      <c r="GN224">
        <v>440</v>
      </c>
      <c r="GO224">
        <v>441</v>
      </c>
      <c r="GP224">
        <v>441</v>
      </c>
      <c r="GQ224">
        <v>441</v>
      </c>
      <c r="GR224">
        <v>441</v>
      </c>
      <c r="GS224">
        <v>441</v>
      </c>
      <c r="GT224">
        <v>441</v>
      </c>
      <c r="GU224">
        <v>441</v>
      </c>
      <c r="GV224">
        <v>441</v>
      </c>
      <c r="GW224">
        <v>441</v>
      </c>
      <c r="GX224">
        <v>441</v>
      </c>
      <c r="GY224">
        <v>443</v>
      </c>
      <c r="GZ224">
        <v>450</v>
      </c>
      <c r="HA224">
        <v>450</v>
      </c>
      <c r="HB224">
        <v>450</v>
      </c>
      <c r="HC224">
        <v>450</v>
      </c>
      <c r="HD224">
        <v>450</v>
      </c>
      <c r="HE224">
        <v>450</v>
      </c>
      <c r="HF224">
        <v>450</v>
      </c>
      <c r="HG224">
        <v>457</v>
      </c>
      <c r="HH224">
        <v>457</v>
      </c>
      <c r="HI224">
        <v>457</v>
      </c>
      <c r="HJ224">
        <v>457</v>
      </c>
      <c r="HK224">
        <v>457</v>
      </c>
      <c r="HL224">
        <v>457</v>
      </c>
      <c r="HM224">
        <v>457</v>
      </c>
      <c r="HN224">
        <v>462</v>
      </c>
      <c r="HO224">
        <v>462</v>
      </c>
      <c r="HP224">
        <v>462</v>
      </c>
      <c r="HQ224">
        <v>462</v>
      </c>
      <c r="HR224">
        <v>462</v>
      </c>
      <c r="HS224">
        <v>462</v>
      </c>
      <c r="HT224">
        <v>462</v>
      </c>
      <c r="HU224">
        <v>471</v>
      </c>
      <c r="HV224">
        <v>471</v>
      </c>
      <c r="HW224">
        <v>471</v>
      </c>
      <c r="HX224">
        <v>473</v>
      </c>
      <c r="HY224">
        <v>473</v>
      </c>
      <c r="HZ224">
        <v>475</v>
      </c>
      <c r="IA224">
        <v>475</v>
      </c>
      <c r="IB224">
        <v>475</v>
      </c>
      <c r="IC224">
        <v>475</v>
      </c>
      <c r="ID224">
        <v>475</v>
      </c>
      <c r="IE224">
        <v>475</v>
      </c>
      <c r="IF224">
        <v>475</v>
      </c>
      <c r="IG224">
        <v>476</v>
      </c>
      <c r="IH224">
        <v>476</v>
      </c>
      <c r="II224">
        <v>477</v>
      </c>
      <c r="IJ224">
        <v>478</v>
      </c>
      <c r="IK224">
        <v>478</v>
      </c>
      <c r="IL224">
        <v>479</v>
      </c>
      <c r="IM224">
        <v>479</v>
      </c>
      <c r="IN224">
        <v>479</v>
      </c>
      <c r="IO224">
        <v>479</v>
      </c>
      <c r="IP224">
        <v>480</v>
      </c>
      <c r="IQ224">
        <v>480</v>
      </c>
      <c r="IR224">
        <v>480</v>
      </c>
      <c r="IS224">
        <v>480</v>
      </c>
      <c r="IT224">
        <v>480</v>
      </c>
      <c r="IU224">
        <v>482</v>
      </c>
      <c r="IV224">
        <v>482</v>
      </c>
      <c r="IW224">
        <v>483</v>
      </c>
      <c r="IX224">
        <v>484</v>
      </c>
      <c r="IY224">
        <v>484</v>
      </c>
      <c r="IZ224">
        <v>484</v>
      </c>
      <c r="JA224">
        <v>484</v>
      </c>
      <c r="JB224">
        <v>485</v>
      </c>
      <c r="JC224">
        <v>485</v>
      </c>
      <c r="JD224">
        <v>486</v>
      </c>
      <c r="JE224">
        <v>487</v>
      </c>
      <c r="JF224">
        <v>488</v>
      </c>
      <c r="JG224">
        <v>488</v>
      </c>
      <c r="JH224">
        <v>488</v>
      </c>
      <c r="JI224">
        <v>489</v>
      </c>
      <c r="JJ224">
        <v>489</v>
      </c>
      <c r="JK224">
        <v>491</v>
      </c>
      <c r="JL224">
        <v>491</v>
      </c>
      <c r="JM224">
        <v>491</v>
      </c>
      <c r="JN224">
        <v>491</v>
      </c>
      <c r="JO224">
        <v>491</v>
      </c>
      <c r="JP224">
        <v>493</v>
      </c>
      <c r="JQ224">
        <v>495</v>
      </c>
      <c r="JR224">
        <v>495</v>
      </c>
    </row>
    <row r="225" spans="1:278" x14ac:dyDescent="0.35">
      <c r="B225" t="s">
        <v>337</v>
      </c>
      <c r="C225">
        <v>38.860999999999997</v>
      </c>
      <c r="D225">
        <v>71.2761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641</v>
      </c>
      <c r="DT225">
        <v>470</v>
      </c>
      <c r="DU225">
        <v>470</v>
      </c>
      <c r="DV225">
        <v>1089</v>
      </c>
      <c r="DW225">
        <v>1223</v>
      </c>
      <c r="DX225">
        <v>1301</v>
      </c>
      <c r="DY225">
        <v>1395</v>
      </c>
      <c r="DZ225">
        <v>1417</v>
      </c>
      <c r="EA225">
        <v>1575</v>
      </c>
      <c r="EB225">
        <v>1674</v>
      </c>
      <c r="EC225">
        <v>1769</v>
      </c>
      <c r="ED225">
        <v>1865</v>
      </c>
      <c r="EE225">
        <v>2004</v>
      </c>
      <c r="EF225">
        <v>2089</v>
      </c>
      <c r="EG225">
        <v>2217</v>
      </c>
      <c r="EH225">
        <v>2347</v>
      </c>
      <c r="EI225">
        <v>2401</v>
      </c>
      <c r="EJ225">
        <v>2491</v>
      </c>
      <c r="EK225">
        <v>2583</v>
      </c>
      <c r="EL225">
        <v>2673</v>
      </c>
      <c r="EM225">
        <v>2763</v>
      </c>
      <c r="EN225">
        <v>2815</v>
      </c>
      <c r="EO225">
        <v>2947</v>
      </c>
      <c r="EP225">
        <v>3062</v>
      </c>
      <c r="EQ225">
        <v>3158</v>
      </c>
      <c r="ER225">
        <v>3288</v>
      </c>
      <c r="ES225">
        <v>3409</v>
      </c>
      <c r="ET225">
        <v>3503</v>
      </c>
      <c r="EU225">
        <v>3624</v>
      </c>
      <c r="EV225">
        <v>3700</v>
      </c>
      <c r="EW225">
        <v>3762</v>
      </c>
      <c r="EX225">
        <v>3830</v>
      </c>
      <c r="EY225">
        <v>3894</v>
      </c>
      <c r="EZ225">
        <v>3995</v>
      </c>
      <c r="FA225">
        <v>4039</v>
      </c>
      <c r="FB225">
        <v>4109</v>
      </c>
      <c r="FC225">
        <v>4194</v>
      </c>
      <c r="FD225">
        <v>4267</v>
      </c>
      <c r="FE225">
        <v>4331</v>
      </c>
      <c r="FF225">
        <v>4391</v>
      </c>
      <c r="FG225">
        <v>4448</v>
      </c>
      <c r="FH225">
        <v>4506</v>
      </c>
      <c r="FI225">
        <v>4506</v>
      </c>
      <c r="FJ225">
        <v>4627</v>
      </c>
      <c r="FK225">
        <v>4690</v>
      </c>
      <c r="FL225">
        <v>4690</v>
      </c>
      <c r="FM225">
        <v>4809</v>
      </c>
      <c r="FN225">
        <v>4858</v>
      </c>
      <c r="FO225">
        <v>4914</v>
      </c>
      <c r="FP225">
        <v>4965</v>
      </c>
      <c r="FQ225">
        <v>5011</v>
      </c>
      <c r="FR225">
        <v>5067</v>
      </c>
      <c r="FS225">
        <v>5115</v>
      </c>
      <c r="FT225">
        <v>5176</v>
      </c>
      <c r="FU225">
        <v>5228</v>
      </c>
      <c r="FV225">
        <v>5278</v>
      </c>
      <c r="FW225">
        <v>5332</v>
      </c>
      <c r="FX225">
        <v>5383</v>
      </c>
      <c r="FY225">
        <v>5431</v>
      </c>
      <c r="FZ225">
        <v>5483</v>
      </c>
      <c r="GA225">
        <v>5529</v>
      </c>
      <c r="GB225">
        <v>5578</v>
      </c>
      <c r="GC225">
        <v>5629</v>
      </c>
      <c r="GD225">
        <v>5683</v>
      </c>
      <c r="GE225">
        <v>5741</v>
      </c>
      <c r="GF225">
        <v>5793</v>
      </c>
      <c r="GG225">
        <v>5851</v>
      </c>
      <c r="GH225">
        <v>5906</v>
      </c>
      <c r="GI225">
        <v>5970</v>
      </c>
      <c r="GJ225">
        <v>6028</v>
      </c>
      <c r="GK225">
        <v>6065</v>
      </c>
      <c r="GL225">
        <v>6103</v>
      </c>
      <c r="GM225">
        <v>6151</v>
      </c>
      <c r="GN225">
        <v>6193</v>
      </c>
      <c r="GO225">
        <v>6233</v>
      </c>
      <c r="GP225">
        <v>6276</v>
      </c>
      <c r="GQ225">
        <v>6317</v>
      </c>
      <c r="GR225">
        <v>6356</v>
      </c>
      <c r="GS225">
        <v>6399</v>
      </c>
      <c r="GT225">
        <v>6443</v>
      </c>
      <c r="GU225">
        <v>6484</v>
      </c>
      <c r="GV225">
        <v>6484</v>
      </c>
      <c r="GW225">
        <v>6484</v>
      </c>
      <c r="GX225">
        <v>6614</v>
      </c>
      <c r="GY225">
        <v>6653</v>
      </c>
      <c r="GZ225">
        <v>6696</v>
      </c>
      <c r="HA225">
        <v>6741</v>
      </c>
      <c r="HB225">
        <v>6777</v>
      </c>
      <c r="HC225">
        <v>6815</v>
      </c>
      <c r="HD225">
        <v>6855</v>
      </c>
      <c r="HE225">
        <v>6897</v>
      </c>
      <c r="HF225">
        <v>6935</v>
      </c>
      <c r="HG225">
        <v>6971</v>
      </c>
      <c r="HH225">
        <v>7006</v>
      </c>
      <c r="HI225">
        <v>7040</v>
      </c>
      <c r="HJ225">
        <v>7072</v>
      </c>
      <c r="HK225">
        <v>7108</v>
      </c>
      <c r="HL225">
        <v>7142</v>
      </c>
      <c r="HM225">
        <v>7179</v>
      </c>
      <c r="HN225">
        <v>7214</v>
      </c>
      <c r="HO225">
        <v>7246</v>
      </c>
      <c r="HP225">
        <v>7276</v>
      </c>
      <c r="HQ225">
        <v>7309</v>
      </c>
      <c r="HR225">
        <v>7309</v>
      </c>
      <c r="HS225">
        <v>7376</v>
      </c>
      <c r="HT225">
        <v>7413</v>
      </c>
      <c r="HU225">
        <v>7447</v>
      </c>
      <c r="HV225">
        <v>7482</v>
      </c>
      <c r="HW225">
        <v>7515</v>
      </c>
      <c r="HX225">
        <v>7549</v>
      </c>
      <c r="HY225">
        <v>7581</v>
      </c>
      <c r="HZ225">
        <v>7616</v>
      </c>
      <c r="IA225">
        <v>7650</v>
      </c>
      <c r="IB225">
        <v>7683</v>
      </c>
      <c r="IC225">
        <v>7714</v>
      </c>
      <c r="ID225">
        <v>7747</v>
      </c>
      <c r="IE225">
        <v>7782</v>
      </c>
      <c r="IF225">
        <v>7816</v>
      </c>
      <c r="IG225">
        <v>7853</v>
      </c>
      <c r="IH225">
        <v>7896</v>
      </c>
      <c r="II225">
        <v>7941</v>
      </c>
      <c r="IJ225">
        <v>7988</v>
      </c>
      <c r="IK225">
        <v>8026</v>
      </c>
      <c r="IL225">
        <v>8066</v>
      </c>
      <c r="IM225">
        <v>8108</v>
      </c>
      <c r="IN225">
        <v>8152</v>
      </c>
      <c r="IO225">
        <v>8199</v>
      </c>
      <c r="IP225">
        <v>8244</v>
      </c>
      <c r="IQ225">
        <v>8296</v>
      </c>
      <c r="IR225">
        <v>8341</v>
      </c>
      <c r="IS225">
        <v>8385</v>
      </c>
      <c r="IT225">
        <v>8430</v>
      </c>
      <c r="IU225">
        <v>8483</v>
      </c>
      <c r="IV225">
        <v>8531</v>
      </c>
      <c r="IW225">
        <v>8572</v>
      </c>
      <c r="IX225">
        <v>8617</v>
      </c>
      <c r="IY225">
        <v>8661</v>
      </c>
      <c r="IZ225">
        <v>8707</v>
      </c>
      <c r="JA225">
        <v>8749</v>
      </c>
      <c r="JB225">
        <v>8794</v>
      </c>
      <c r="JC225">
        <v>8837</v>
      </c>
      <c r="JD225">
        <v>8876</v>
      </c>
      <c r="JE225">
        <v>8914</v>
      </c>
      <c r="JF225">
        <v>8959</v>
      </c>
      <c r="JG225">
        <v>9006</v>
      </c>
      <c r="JH225">
        <v>9058</v>
      </c>
      <c r="JI225">
        <v>9103</v>
      </c>
      <c r="JJ225">
        <v>9177</v>
      </c>
      <c r="JK225">
        <v>9245</v>
      </c>
      <c r="JL225">
        <v>9317</v>
      </c>
      <c r="JM225">
        <v>9393</v>
      </c>
      <c r="JN225">
        <v>9457</v>
      </c>
      <c r="JO225">
        <v>9511</v>
      </c>
      <c r="JP225">
        <v>9563</v>
      </c>
      <c r="JQ225">
        <v>9617</v>
      </c>
      <c r="JR225">
        <v>9668</v>
      </c>
    </row>
    <row r="226" spans="1:278" x14ac:dyDescent="0.35">
      <c r="B226" t="s">
        <v>244</v>
      </c>
      <c r="C226">
        <v>-6.3690280000000001</v>
      </c>
      <c r="D226">
        <v>34.888821999999998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3</v>
      </c>
      <c r="BZ226">
        <v>3</v>
      </c>
      <c r="CA226">
        <v>3</v>
      </c>
      <c r="CB226">
        <v>3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7</v>
      </c>
      <c r="CJ226">
        <v>7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48</v>
      </c>
      <c r="CU226">
        <v>48</v>
      </c>
      <c r="CV226">
        <v>48</v>
      </c>
      <c r="CW226">
        <v>48</v>
      </c>
      <c r="CX226">
        <v>48</v>
      </c>
      <c r="CY226">
        <v>167</v>
      </c>
      <c r="CZ226">
        <v>167</v>
      </c>
      <c r="DA226">
        <v>167</v>
      </c>
      <c r="DB226">
        <v>167</v>
      </c>
      <c r="DC226">
        <v>167</v>
      </c>
      <c r="DD226">
        <v>167</v>
      </c>
      <c r="DE226">
        <v>167</v>
      </c>
      <c r="DF226">
        <v>167</v>
      </c>
      <c r="DG226">
        <v>167</v>
      </c>
      <c r="DH226">
        <v>183</v>
      </c>
      <c r="DI226">
        <v>183</v>
      </c>
      <c r="DJ226">
        <v>183</v>
      </c>
      <c r="DK226">
        <v>183</v>
      </c>
      <c r="DL226">
        <v>183</v>
      </c>
      <c r="DM226">
        <v>183</v>
      </c>
      <c r="DN226">
        <v>183</v>
      </c>
      <c r="DO226">
        <v>183</v>
      </c>
      <c r="DP226">
        <v>183</v>
      </c>
      <c r="DQ226">
        <v>183</v>
      </c>
      <c r="DR226">
        <v>183</v>
      </c>
      <c r="DS226">
        <v>183</v>
      </c>
      <c r="DT226">
        <v>183</v>
      </c>
      <c r="DU226">
        <v>183</v>
      </c>
      <c r="DV226">
        <v>183</v>
      </c>
      <c r="DW226">
        <v>183</v>
      </c>
      <c r="DX226">
        <v>183</v>
      </c>
      <c r="DY226">
        <v>183</v>
      </c>
      <c r="DZ226">
        <v>183</v>
      </c>
      <c r="EA226">
        <v>183</v>
      </c>
      <c r="EB226">
        <v>183</v>
      </c>
      <c r="EC226">
        <v>183</v>
      </c>
      <c r="ED226">
        <v>183</v>
      </c>
      <c r="EE226">
        <v>183</v>
      </c>
      <c r="EF226">
        <v>183</v>
      </c>
      <c r="EG226">
        <v>183</v>
      </c>
      <c r="EH226">
        <v>183</v>
      </c>
      <c r="EI226">
        <v>183</v>
      </c>
      <c r="EJ226">
        <v>183</v>
      </c>
      <c r="EK226">
        <v>183</v>
      </c>
      <c r="EL226">
        <v>183</v>
      </c>
      <c r="EM226">
        <v>183</v>
      </c>
      <c r="EN226">
        <v>183</v>
      </c>
      <c r="EO226">
        <v>183</v>
      </c>
      <c r="EP226">
        <v>183</v>
      </c>
      <c r="EQ226">
        <v>183</v>
      </c>
      <c r="ER226">
        <v>183</v>
      </c>
      <c r="ES226">
        <v>183</v>
      </c>
      <c r="ET226">
        <v>183</v>
      </c>
      <c r="EU226">
        <v>183</v>
      </c>
      <c r="EV226">
        <v>183</v>
      </c>
      <c r="EW226">
        <v>183</v>
      </c>
      <c r="EX226">
        <v>183</v>
      </c>
      <c r="EY226">
        <v>183</v>
      </c>
      <c r="EZ226">
        <v>183</v>
      </c>
      <c r="FA226">
        <v>183</v>
      </c>
      <c r="FB226">
        <v>183</v>
      </c>
      <c r="FC226">
        <v>183</v>
      </c>
      <c r="FD226">
        <v>183</v>
      </c>
      <c r="FE226">
        <v>183</v>
      </c>
      <c r="FF226">
        <v>183</v>
      </c>
      <c r="FG226">
        <v>183</v>
      </c>
      <c r="FH226">
        <v>183</v>
      </c>
      <c r="FI226">
        <v>183</v>
      </c>
      <c r="FJ226">
        <v>183</v>
      </c>
      <c r="FK226">
        <v>183</v>
      </c>
      <c r="FL226">
        <v>183</v>
      </c>
      <c r="FM226">
        <v>183</v>
      </c>
      <c r="FN226">
        <v>183</v>
      </c>
      <c r="FO226">
        <v>183</v>
      </c>
      <c r="FP226">
        <v>183</v>
      </c>
      <c r="FQ226">
        <v>183</v>
      </c>
      <c r="FR226">
        <v>183</v>
      </c>
      <c r="FS226">
        <v>183</v>
      </c>
      <c r="FT226">
        <v>183</v>
      </c>
      <c r="FU226">
        <v>183</v>
      </c>
      <c r="FV226">
        <v>183</v>
      </c>
      <c r="FW226">
        <v>183</v>
      </c>
      <c r="FX226">
        <v>183</v>
      </c>
      <c r="FY226">
        <v>183</v>
      </c>
      <c r="FZ226">
        <v>183</v>
      </c>
      <c r="GA226">
        <v>183</v>
      </c>
      <c r="GB226">
        <v>183</v>
      </c>
      <c r="GC226">
        <v>183</v>
      </c>
      <c r="GD226">
        <v>183</v>
      </c>
      <c r="GE226">
        <v>183</v>
      </c>
      <c r="GF226">
        <v>183</v>
      </c>
      <c r="GG226">
        <v>183</v>
      </c>
      <c r="GH226">
        <v>183</v>
      </c>
      <c r="GI226">
        <v>183</v>
      </c>
      <c r="GJ226">
        <v>183</v>
      </c>
      <c r="GK226">
        <v>183</v>
      </c>
      <c r="GL226">
        <v>183</v>
      </c>
      <c r="GM226">
        <v>183</v>
      </c>
      <c r="GN226">
        <v>183</v>
      </c>
      <c r="GO226">
        <v>183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183</v>
      </c>
      <c r="GW226">
        <v>183</v>
      </c>
      <c r="GX226">
        <v>183</v>
      </c>
      <c r="GY226">
        <v>183</v>
      </c>
      <c r="GZ226">
        <v>183</v>
      </c>
      <c r="HA226">
        <v>183</v>
      </c>
      <c r="HB226">
        <v>183</v>
      </c>
      <c r="HC226">
        <v>183</v>
      </c>
      <c r="HD226">
        <v>183</v>
      </c>
      <c r="HE226">
        <v>183</v>
      </c>
      <c r="HF226">
        <v>183</v>
      </c>
      <c r="HG226">
        <v>183</v>
      </c>
      <c r="HH226">
        <v>183</v>
      </c>
      <c r="HI226">
        <v>183</v>
      </c>
      <c r="HJ226">
        <v>183</v>
      </c>
      <c r="HK226">
        <v>183</v>
      </c>
      <c r="HL226">
        <v>183</v>
      </c>
      <c r="HM226">
        <v>183</v>
      </c>
      <c r="HN226">
        <v>183</v>
      </c>
      <c r="HO226">
        <v>183</v>
      </c>
      <c r="HP226">
        <v>183</v>
      </c>
      <c r="HQ226">
        <v>183</v>
      </c>
      <c r="HR226">
        <v>183</v>
      </c>
      <c r="HS226">
        <v>183</v>
      </c>
      <c r="HT226">
        <v>183</v>
      </c>
      <c r="HU226">
        <v>183</v>
      </c>
      <c r="HV226">
        <v>183</v>
      </c>
      <c r="HW226">
        <v>183</v>
      </c>
      <c r="HX226">
        <v>183</v>
      </c>
      <c r="HY226">
        <v>183</v>
      </c>
      <c r="HZ226">
        <v>183</v>
      </c>
      <c r="IA226">
        <v>183</v>
      </c>
      <c r="IB226">
        <v>183</v>
      </c>
      <c r="IC226">
        <v>183</v>
      </c>
      <c r="ID226">
        <v>183</v>
      </c>
      <c r="IE226">
        <v>183</v>
      </c>
      <c r="IF226">
        <v>183</v>
      </c>
      <c r="IG226">
        <v>183</v>
      </c>
      <c r="IH226">
        <v>183</v>
      </c>
      <c r="II226">
        <v>183</v>
      </c>
      <c r="IJ226">
        <v>183</v>
      </c>
      <c r="IK226">
        <v>183</v>
      </c>
      <c r="IL226">
        <v>183</v>
      </c>
      <c r="IM226">
        <v>183</v>
      </c>
      <c r="IN226">
        <v>183</v>
      </c>
      <c r="IO226">
        <v>183</v>
      </c>
      <c r="IP226">
        <v>183</v>
      </c>
      <c r="IQ226">
        <v>183</v>
      </c>
      <c r="IR226">
        <v>183</v>
      </c>
      <c r="IS226">
        <v>183</v>
      </c>
      <c r="IT226">
        <v>183</v>
      </c>
      <c r="IU226">
        <v>183</v>
      </c>
      <c r="IV226">
        <v>183</v>
      </c>
      <c r="IW226">
        <v>183</v>
      </c>
      <c r="IX226">
        <v>183</v>
      </c>
      <c r="IY226">
        <v>183</v>
      </c>
      <c r="IZ226">
        <v>183</v>
      </c>
      <c r="JA226">
        <v>183</v>
      </c>
      <c r="JB226">
        <v>183</v>
      </c>
      <c r="JC226">
        <v>183</v>
      </c>
      <c r="JD226">
        <v>183</v>
      </c>
      <c r="JE226">
        <v>183</v>
      </c>
      <c r="JF226">
        <v>183</v>
      </c>
      <c r="JG226">
        <v>183</v>
      </c>
      <c r="JH226">
        <v>183</v>
      </c>
      <c r="JI226">
        <v>183</v>
      </c>
      <c r="JJ226">
        <v>183</v>
      </c>
      <c r="JK226">
        <v>183</v>
      </c>
      <c r="JL226">
        <v>183</v>
      </c>
      <c r="JM226">
        <v>183</v>
      </c>
      <c r="JN226">
        <v>183</v>
      </c>
      <c r="JO226">
        <v>183</v>
      </c>
      <c r="JP226">
        <v>183</v>
      </c>
      <c r="JQ226">
        <v>183</v>
      </c>
      <c r="JR226">
        <v>183</v>
      </c>
    </row>
    <row r="227" spans="1:278" x14ac:dyDescent="0.35">
      <c r="B227" t="s">
        <v>34</v>
      </c>
      <c r="C227">
        <v>15.870032</v>
      </c>
      <c r="D227">
        <v>100.992541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2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12</v>
      </c>
      <c r="AB227">
        <v>12</v>
      </c>
      <c r="AC227">
        <v>12</v>
      </c>
      <c r="AD227">
        <v>14</v>
      </c>
      <c r="AE227">
        <v>15</v>
      </c>
      <c r="AF227">
        <v>15</v>
      </c>
      <c r="AG227">
        <v>15</v>
      </c>
      <c r="AH227">
        <v>15</v>
      </c>
      <c r="AI227">
        <v>17</v>
      </c>
      <c r="AJ227">
        <v>17</v>
      </c>
      <c r="AK227">
        <v>21</v>
      </c>
      <c r="AL227">
        <v>21</v>
      </c>
      <c r="AM227">
        <v>22</v>
      </c>
      <c r="AN227">
        <v>22</v>
      </c>
      <c r="AO227">
        <v>22</v>
      </c>
      <c r="AP227">
        <v>28</v>
      </c>
      <c r="AQ227">
        <v>28</v>
      </c>
      <c r="AR227">
        <v>28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35</v>
      </c>
      <c r="BE227">
        <v>35</v>
      </c>
      <c r="BF227">
        <v>35</v>
      </c>
      <c r="BG227">
        <v>35</v>
      </c>
      <c r="BH227">
        <v>41</v>
      </c>
      <c r="BI227">
        <v>42</v>
      </c>
      <c r="BJ227">
        <v>42</v>
      </c>
      <c r="BK227">
        <v>42</v>
      </c>
      <c r="BL227">
        <v>42</v>
      </c>
      <c r="BM227">
        <v>44</v>
      </c>
      <c r="BN227">
        <v>44</v>
      </c>
      <c r="BO227">
        <v>52</v>
      </c>
      <c r="BP227">
        <v>70</v>
      </c>
      <c r="BQ227">
        <v>88</v>
      </c>
      <c r="BR227">
        <v>97</v>
      </c>
      <c r="BS227">
        <v>97</v>
      </c>
      <c r="BT227">
        <v>97</v>
      </c>
      <c r="BU227">
        <v>229</v>
      </c>
      <c r="BV227">
        <v>342</v>
      </c>
      <c r="BW227">
        <v>505</v>
      </c>
      <c r="BX227">
        <v>505</v>
      </c>
      <c r="BY227">
        <v>612</v>
      </c>
      <c r="BZ227">
        <v>674</v>
      </c>
      <c r="CA227">
        <v>793</v>
      </c>
      <c r="CB227">
        <v>793</v>
      </c>
      <c r="CC227">
        <v>888</v>
      </c>
      <c r="CD227">
        <v>888</v>
      </c>
      <c r="CE227">
        <v>940</v>
      </c>
      <c r="CF227">
        <v>1013</v>
      </c>
      <c r="CG227">
        <v>1135</v>
      </c>
      <c r="CH227">
        <v>1218</v>
      </c>
      <c r="CI227">
        <v>1288</v>
      </c>
      <c r="CJ227">
        <v>1405</v>
      </c>
      <c r="CK227">
        <v>1497</v>
      </c>
      <c r="CL227">
        <v>1593</v>
      </c>
      <c r="CM227">
        <v>1689</v>
      </c>
      <c r="CN227">
        <v>1787</v>
      </c>
      <c r="CO227">
        <v>1928</v>
      </c>
      <c r="CP227">
        <v>1999</v>
      </c>
      <c r="CQ227">
        <v>2108</v>
      </c>
      <c r="CR227">
        <v>2352</v>
      </c>
      <c r="CS227">
        <v>2430</v>
      </c>
      <c r="CT227">
        <v>2547</v>
      </c>
      <c r="CU227">
        <v>2547</v>
      </c>
      <c r="CV227">
        <v>2594</v>
      </c>
      <c r="CW227">
        <v>2609</v>
      </c>
      <c r="CX227">
        <v>2652</v>
      </c>
      <c r="CY227">
        <v>2665</v>
      </c>
      <c r="CZ227">
        <v>2684</v>
      </c>
      <c r="DA227">
        <v>2719</v>
      </c>
      <c r="DB227">
        <v>2732</v>
      </c>
      <c r="DC227">
        <v>2739</v>
      </c>
      <c r="DD227">
        <v>2740</v>
      </c>
      <c r="DE227">
        <v>2747</v>
      </c>
      <c r="DF227">
        <v>2761</v>
      </c>
      <c r="DG227">
        <v>2772</v>
      </c>
      <c r="DH227">
        <v>2784</v>
      </c>
      <c r="DI227">
        <v>2787</v>
      </c>
      <c r="DJ227">
        <v>2794</v>
      </c>
      <c r="DK227">
        <v>2796</v>
      </c>
      <c r="DL227">
        <v>2798</v>
      </c>
      <c r="DM227">
        <v>2844</v>
      </c>
      <c r="DN227">
        <v>2850</v>
      </c>
      <c r="DO227">
        <v>2854</v>
      </c>
      <c r="DP227">
        <v>2855</v>
      </c>
      <c r="DQ227">
        <v>2856</v>
      </c>
      <c r="DR227">
        <v>2857</v>
      </c>
      <c r="DS227">
        <v>2857</v>
      </c>
      <c r="DT227">
        <v>2888</v>
      </c>
      <c r="DU227">
        <v>2897</v>
      </c>
      <c r="DV227">
        <v>2910</v>
      </c>
      <c r="DW227">
        <v>2916</v>
      </c>
      <c r="DX227">
        <v>2921</v>
      </c>
      <c r="DY227">
        <v>2928</v>
      </c>
      <c r="DZ227">
        <v>2929</v>
      </c>
      <c r="EA227">
        <v>2931</v>
      </c>
      <c r="EB227">
        <v>2945</v>
      </c>
      <c r="EC227">
        <v>2945</v>
      </c>
      <c r="ED227">
        <v>2961</v>
      </c>
      <c r="EE227">
        <v>2963</v>
      </c>
      <c r="EF227">
        <v>2965</v>
      </c>
      <c r="EG227">
        <v>2966</v>
      </c>
      <c r="EH227">
        <v>2968</v>
      </c>
      <c r="EI227">
        <v>2968</v>
      </c>
      <c r="EJ227">
        <v>2971</v>
      </c>
      <c r="EK227">
        <v>2971</v>
      </c>
      <c r="EL227">
        <v>2972</v>
      </c>
      <c r="EM227">
        <v>2973</v>
      </c>
      <c r="EN227">
        <v>2973</v>
      </c>
      <c r="EO227">
        <v>2981</v>
      </c>
      <c r="EP227">
        <v>2987</v>
      </c>
      <c r="EQ227">
        <v>2987</v>
      </c>
      <c r="ER227">
        <v>2987</v>
      </c>
      <c r="ES227">
        <v>2987</v>
      </c>
      <c r="ET227">
        <v>2987</v>
      </c>
      <c r="EU227">
        <v>2993</v>
      </c>
      <c r="EV227">
        <v>2996</v>
      </c>
      <c r="EW227">
        <v>2997</v>
      </c>
      <c r="EX227">
        <v>3008</v>
      </c>
      <c r="EY227">
        <v>3018</v>
      </c>
      <c r="EZ227">
        <v>3018</v>
      </c>
      <c r="FA227">
        <v>3022</v>
      </c>
      <c r="FB227">
        <v>3023</v>
      </c>
      <c r="FC227">
        <v>3038</v>
      </c>
      <c r="FD227">
        <v>3038</v>
      </c>
      <c r="FE227">
        <v>3040</v>
      </c>
      <c r="FF227">
        <v>3053</v>
      </c>
      <c r="FG227">
        <v>3053</v>
      </c>
      <c r="FH227">
        <v>3053</v>
      </c>
      <c r="FI227">
        <v>3056</v>
      </c>
      <c r="FJ227">
        <v>3059</v>
      </c>
      <c r="FK227">
        <v>3059</v>
      </c>
      <c r="FL227">
        <v>3066</v>
      </c>
      <c r="FM227">
        <v>3066</v>
      </c>
      <c r="FN227">
        <v>3071</v>
      </c>
      <c r="FO227">
        <v>3072</v>
      </c>
      <c r="FP227">
        <v>3074</v>
      </c>
      <c r="FQ227">
        <v>3074</v>
      </c>
      <c r="FR227">
        <v>3085</v>
      </c>
      <c r="FS227">
        <v>3087</v>
      </c>
      <c r="FT227">
        <v>3088</v>
      </c>
      <c r="FU227">
        <v>3088</v>
      </c>
      <c r="FV227">
        <v>3090</v>
      </c>
      <c r="FW227">
        <v>3091</v>
      </c>
      <c r="FX227">
        <v>3092</v>
      </c>
      <c r="FY227">
        <v>3095</v>
      </c>
      <c r="FZ227">
        <v>3096</v>
      </c>
      <c r="GA227">
        <v>3096</v>
      </c>
      <c r="GB227">
        <v>3096</v>
      </c>
      <c r="GC227">
        <v>3096</v>
      </c>
      <c r="GD227">
        <v>3105</v>
      </c>
      <c r="GE227">
        <v>3105</v>
      </c>
      <c r="GF227">
        <v>3107</v>
      </c>
      <c r="GG227">
        <v>3107</v>
      </c>
      <c r="GH227">
        <v>3109</v>
      </c>
      <c r="GI227">
        <v>3109</v>
      </c>
      <c r="GJ227">
        <v>3111</v>
      </c>
      <c r="GK227">
        <v>3111</v>
      </c>
      <c r="GL227">
        <v>3111</v>
      </c>
      <c r="GM227">
        <v>3111</v>
      </c>
      <c r="GN227">
        <v>3125</v>
      </c>
      <c r="GO227">
        <v>3135</v>
      </c>
      <c r="GP227">
        <v>3142</v>
      </c>
      <c r="GQ227">
        <v>3142</v>
      </c>
      <c r="GR227">
        <v>3142</v>
      </c>
      <c r="GS227">
        <v>3144</v>
      </c>
      <c r="GT227">
        <v>3148</v>
      </c>
      <c r="GU227">
        <v>3148</v>
      </c>
      <c r="GV227">
        <v>3150</v>
      </c>
      <c r="GW227">
        <v>3151</v>
      </c>
      <c r="GX227">
        <v>3160</v>
      </c>
      <c r="GY227">
        <v>3163</v>
      </c>
      <c r="GZ227">
        <v>3169</v>
      </c>
      <c r="HA227">
        <v>3169</v>
      </c>
      <c r="HB227">
        <v>3173</v>
      </c>
      <c r="HC227">
        <v>3193</v>
      </c>
      <c r="HD227">
        <v>3194</v>
      </c>
      <c r="HE227">
        <v>3194</v>
      </c>
      <c r="HF227">
        <v>3199</v>
      </c>
      <c r="HG227">
        <v>3199</v>
      </c>
      <c r="HH227">
        <v>3218</v>
      </c>
      <c r="HI227">
        <v>3219</v>
      </c>
      <c r="HJ227">
        <v>3220</v>
      </c>
      <c r="HK227">
        <v>3221</v>
      </c>
      <c r="HL227">
        <v>3229</v>
      </c>
      <c r="HM227">
        <v>3229</v>
      </c>
      <c r="HN227">
        <v>3237</v>
      </c>
      <c r="HO227">
        <v>3237</v>
      </c>
      <c r="HP227">
        <v>3242</v>
      </c>
      <c r="HQ227">
        <v>3242</v>
      </c>
      <c r="HR227">
        <v>3252</v>
      </c>
      <c r="HS227">
        <v>3274</v>
      </c>
      <c r="HT227">
        <v>3274</v>
      </c>
      <c r="HU227">
        <v>3277</v>
      </c>
      <c r="HV227">
        <v>3277</v>
      </c>
      <c r="HW227">
        <v>3277</v>
      </c>
      <c r="HX227">
        <v>3281</v>
      </c>
      <c r="HY227">
        <v>3281</v>
      </c>
      <c r="HZ227">
        <v>3284</v>
      </c>
      <c r="IA227">
        <v>3286</v>
      </c>
      <c r="IB227">
        <v>3310</v>
      </c>
      <c r="IC227">
        <v>3312</v>
      </c>
      <c r="ID227">
        <v>3312</v>
      </c>
      <c r="IE227">
        <v>3312</v>
      </c>
      <c r="IF227">
        <v>3312</v>
      </c>
      <c r="IG227">
        <v>3312</v>
      </c>
      <c r="IH227">
        <v>3316</v>
      </c>
      <c r="II227">
        <v>3325</v>
      </c>
      <c r="IJ227">
        <v>3328</v>
      </c>
      <c r="IK227">
        <v>3328</v>
      </c>
      <c r="IL227">
        <v>3340</v>
      </c>
      <c r="IM227">
        <v>3340</v>
      </c>
      <c r="IN227">
        <v>3343</v>
      </c>
      <c r="IO227">
        <v>3345</v>
      </c>
      <c r="IP227">
        <v>3353</v>
      </c>
      <c r="IQ227">
        <v>3360</v>
      </c>
      <c r="IR227">
        <v>3362</v>
      </c>
      <c r="IS227">
        <v>3367</v>
      </c>
      <c r="IT227">
        <v>3367</v>
      </c>
      <c r="IU227">
        <v>3370</v>
      </c>
      <c r="IV227">
        <v>3374</v>
      </c>
      <c r="IW227">
        <v>3379</v>
      </c>
      <c r="IX227">
        <v>3384</v>
      </c>
      <c r="IY227">
        <v>3386</v>
      </c>
      <c r="IZ227">
        <v>3388</v>
      </c>
      <c r="JA227">
        <v>3390</v>
      </c>
      <c r="JB227">
        <v>3390</v>
      </c>
      <c r="JC227">
        <v>3391</v>
      </c>
      <c r="JD227">
        <v>3439</v>
      </c>
      <c r="JE227">
        <v>3441</v>
      </c>
      <c r="JF227">
        <v>3445</v>
      </c>
      <c r="JG227">
        <v>3451</v>
      </c>
      <c r="JH227">
        <v>3454</v>
      </c>
      <c r="JI227">
        <v>3457</v>
      </c>
      <c r="JJ227">
        <v>3457</v>
      </c>
      <c r="JK227">
        <v>3457</v>
      </c>
      <c r="JL227">
        <v>3467</v>
      </c>
      <c r="JM227">
        <v>3478</v>
      </c>
      <c r="JN227">
        <v>3481</v>
      </c>
      <c r="JO227">
        <v>3488</v>
      </c>
      <c r="JP227">
        <v>3491</v>
      </c>
      <c r="JQ227">
        <v>3495</v>
      </c>
      <c r="JR227">
        <v>3514</v>
      </c>
    </row>
    <row r="228" spans="1:278" x14ac:dyDescent="0.35">
      <c r="B228" t="s">
        <v>280</v>
      </c>
      <c r="C228">
        <v>-8.8742000000000001</v>
      </c>
      <c r="D228">
        <v>125.72750000000001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2</v>
      </c>
      <c r="CV228">
        <v>2</v>
      </c>
      <c r="CW228">
        <v>2</v>
      </c>
      <c r="CX228">
        <v>6</v>
      </c>
      <c r="CY228">
        <v>6</v>
      </c>
      <c r="CZ228">
        <v>16</v>
      </c>
      <c r="DA228">
        <v>16</v>
      </c>
      <c r="DB228">
        <v>16</v>
      </c>
      <c r="DC228">
        <v>16</v>
      </c>
      <c r="DD228">
        <v>20</v>
      </c>
      <c r="DE228">
        <v>20</v>
      </c>
      <c r="DF228">
        <v>20</v>
      </c>
      <c r="DG228">
        <v>21</v>
      </c>
      <c r="DH228">
        <v>21</v>
      </c>
      <c r="DI228">
        <v>21</v>
      </c>
      <c r="DJ228">
        <v>21</v>
      </c>
      <c r="DK228">
        <v>21</v>
      </c>
      <c r="DL228">
        <v>21</v>
      </c>
      <c r="DM228">
        <v>21</v>
      </c>
      <c r="DN228">
        <v>21</v>
      </c>
      <c r="DO228">
        <v>24</v>
      </c>
      <c r="DP228">
        <v>24</v>
      </c>
      <c r="DQ228">
        <v>24</v>
      </c>
      <c r="DR228">
        <v>24</v>
      </c>
      <c r="DS228">
        <v>24</v>
      </c>
      <c r="DT228">
        <v>24</v>
      </c>
      <c r="DU228">
        <v>24</v>
      </c>
      <c r="DV228">
        <v>24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24</v>
      </c>
      <c r="EM228">
        <v>24</v>
      </c>
      <c r="EN228">
        <v>24</v>
      </c>
      <c r="EO228">
        <v>24</v>
      </c>
      <c r="EP228">
        <v>24</v>
      </c>
      <c r="EQ228">
        <v>24</v>
      </c>
      <c r="ER228">
        <v>24</v>
      </c>
      <c r="ES228">
        <v>24</v>
      </c>
      <c r="ET228">
        <v>24</v>
      </c>
      <c r="EU228">
        <v>24</v>
      </c>
      <c r="EV228">
        <v>24</v>
      </c>
      <c r="EW228">
        <v>24</v>
      </c>
      <c r="EX228">
        <v>24</v>
      </c>
      <c r="EY228">
        <v>24</v>
      </c>
      <c r="EZ228">
        <v>24</v>
      </c>
      <c r="FA228">
        <v>24</v>
      </c>
      <c r="FB228">
        <v>24</v>
      </c>
      <c r="FC228">
        <v>24</v>
      </c>
      <c r="FD228">
        <v>24</v>
      </c>
      <c r="FE228">
        <v>24</v>
      </c>
      <c r="FF228">
        <v>24</v>
      </c>
      <c r="FG228">
        <v>24</v>
      </c>
      <c r="FH228">
        <v>24</v>
      </c>
      <c r="FI228">
        <v>24</v>
      </c>
      <c r="FJ228">
        <v>24</v>
      </c>
      <c r="FK228">
        <v>24</v>
      </c>
      <c r="FL228">
        <v>24</v>
      </c>
      <c r="FM228">
        <v>24</v>
      </c>
      <c r="FN228">
        <v>24</v>
      </c>
      <c r="FO228">
        <v>24</v>
      </c>
      <c r="FP228">
        <v>24</v>
      </c>
      <c r="FQ228">
        <v>24</v>
      </c>
      <c r="FR228">
        <v>24</v>
      </c>
      <c r="FS228">
        <v>24</v>
      </c>
      <c r="FT228">
        <v>24</v>
      </c>
      <c r="FU228">
        <v>24</v>
      </c>
      <c r="FV228">
        <v>24</v>
      </c>
      <c r="FW228">
        <v>24</v>
      </c>
      <c r="FX228">
        <v>24</v>
      </c>
      <c r="FY228">
        <v>24</v>
      </c>
      <c r="FZ228">
        <v>24</v>
      </c>
      <c r="GA228">
        <v>24</v>
      </c>
      <c r="GB228">
        <v>24</v>
      </c>
      <c r="GC228">
        <v>24</v>
      </c>
      <c r="GD228">
        <v>24</v>
      </c>
      <c r="GE228">
        <v>24</v>
      </c>
      <c r="GF228">
        <v>24</v>
      </c>
      <c r="GG228">
        <v>24</v>
      </c>
      <c r="GH228">
        <v>24</v>
      </c>
      <c r="GI228">
        <v>24</v>
      </c>
      <c r="GJ228">
        <v>24</v>
      </c>
      <c r="GK228">
        <v>24</v>
      </c>
      <c r="GL228">
        <v>24</v>
      </c>
      <c r="GM228">
        <v>24</v>
      </c>
      <c r="GN228">
        <v>24</v>
      </c>
      <c r="GO228">
        <v>24</v>
      </c>
      <c r="GP228">
        <v>24</v>
      </c>
      <c r="GQ228">
        <v>24</v>
      </c>
      <c r="GR228">
        <v>24</v>
      </c>
      <c r="GS228">
        <v>24</v>
      </c>
      <c r="GT228">
        <v>24</v>
      </c>
      <c r="GU228">
        <v>24</v>
      </c>
      <c r="GV228">
        <v>24</v>
      </c>
      <c r="GW228">
        <v>24</v>
      </c>
      <c r="GX228">
        <v>24</v>
      </c>
      <c r="GY228">
        <v>24</v>
      </c>
      <c r="GZ228">
        <v>24</v>
      </c>
      <c r="HA228">
        <v>24</v>
      </c>
      <c r="HB228">
        <v>24</v>
      </c>
      <c r="HC228">
        <v>24</v>
      </c>
      <c r="HD228">
        <v>24</v>
      </c>
      <c r="HE228">
        <v>24</v>
      </c>
      <c r="HF228">
        <v>24</v>
      </c>
      <c r="HG228">
        <v>25</v>
      </c>
      <c r="HH228">
        <v>25</v>
      </c>
      <c r="HI228">
        <v>25</v>
      </c>
      <c r="HJ228">
        <v>25</v>
      </c>
      <c r="HK228">
        <v>25</v>
      </c>
      <c r="HL228">
        <v>25</v>
      </c>
      <c r="HM228">
        <v>25</v>
      </c>
      <c r="HN228">
        <v>25</v>
      </c>
      <c r="HO228">
        <v>25</v>
      </c>
      <c r="HP228">
        <v>25</v>
      </c>
      <c r="HQ228">
        <v>25</v>
      </c>
      <c r="HR228">
        <v>25</v>
      </c>
      <c r="HS228">
        <v>25</v>
      </c>
      <c r="HT228">
        <v>25</v>
      </c>
      <c r="HU228">
        <v>25</v>
      </c>
      <c r="HV228">
        <v>25</v>
      </c>
      <c r="HW228">
        <v>25</v>
      </c>
      <c r="HX228">
        <v>25</v>
      </c>
      <c r="HY228">
        <v>25</v>
      </c>
      <c r="HZ228">
        <v>25</v>
      </c>
      <c r="IA228">
        <v>25</v>
      </c>
      <c r="IB228">
        <v>25</v>
      </c>
      <c r="IC228">
        <v>25</v>
      </c>
      <c r="ID228">
        <v>25</v>
      </c>
      <c r="IE228">
        <v>25</v>
      </c>
      <c r="IF228">
        <v>25</v>
      </c>
      <c r="IG228">
        <v>26</v>
      </c>
      <c r="IH228">
        <v>26</v>
      </c>
      <c r="II228">
        <v>26</v>
      </c>
      <c r="IJ228">
        <v>26</v>
      </c>
      <c r="IK228">
        <v>26</v>
      </c>
      <c r="IL228">
        <v>26</v>
      </c>
      <c r="IM228">
        <v>26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28</v>
      </c>
      <c r="IW228">
        <v>28</v>
      </c>
      <c r="IX228">
        <v>28</v>
      </c>
      <c r="IY228">
        <v>28</v>
      </c>
      <c r="IZ228">
        <v>28</v>
      </c>
      <c r="JA228">
        <v>28</v>
      </c>
      <c r="JB228">
        <v>28</v>
      </c>
      <c r="JC228">
        <v>28</v>
      </c>
      <c r="JD228">
        <v>28</v>
      </c>
      <c r="JE228">
        <v>28</v>
      </c>
      <c r="JF228">
        <v>28</v>
      </c>
      <c r="JG228">
        <v>28</v>
      </c>
      <c r="JH228">
        <v>28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</row>
    <row r="229" spans="1:278" x14ac:dyDescent="0.35">
      <c r="B229" t="s">
        <v>121</v>
      </c>
      <c r="C229">
        <v>8.6195000000000004</v>
      </c>
      <c r="D229">
        <v>0.82479999999999998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10</v>
      </c>
      <c r="BW229">
        <v>10</v>
      </c>
      <c r="BX229">
        <v>17</v>
      </c>
      <c r="BY229">
        <v>17</v>
      </c>
      <c r="BZ229">
        <v>17</v>
      </c>
      <c r="CA229">
        <v>20</v>
      </c>
      <c r="CB229">
        <v>23</v>
      </c>
      <c r="CC229">
        <v>23</v>
      </c>
      <c r="CD229">
        <v>23</v>
      </c>
      <c r="CE229">
        <v>24</v>
      </c>
      <c r="CF229">
        <v>25</v>
      </c>
      <c r="CG229">
        <v>25</v>
      </c>
      <c r="CH229">
        <v>29</v>
      </c>
      <c r="CI229">
        <v>29</v>
      </c>
      <c r="CJ229">
        <v>32</v>
      </c>
      <c r="CK229">
        <v>35</v>
      </c>
      <c r="CL229">
        <v>45</v>
      </c>
      <c r="CM229">
        <v>48</v>
      </c>
      <c r="CN229">
        <v>49</v>
      </c>
      <c r="CO229">
        <v>52</v>
      </c>
      <c r="CP229">
        <v>53</v>
      </c>
      <c r="CQ229">
        <v>56</v>
      </c>
      <c r="CR229">
        <v>56</v>
      </c>
      <c r="CS229">
        <v>59</v>
      </c>
      <c r="CT229">
        <v>59</v>
      </c>
      <c r="CU229">
        <v>62</v>
      </c>
      <c r="CV229">
        <v>62</v>
      </c>
      <c r="CW229">
        <v>62</v>
      </c>
      <c r="CX229">
        <v>63</v>
      </c>
      <c r="CY229">
        <v>64</v>
      </c>
      <c r="CZ229">
        <v>65</v>
      </c>
      <c r="DA229">
        <v>66</v>
      </c>
      <c r="DB229">
        <v>66</v>
      </c>
      <c r="DC229">
        <v>67</v>
      </c>
      <c r="DD229">
        <v>74</v>
      </c>
      <c r="DE229">
        <v>74</v>
      </c>
      <c r="DF229">
        <v>77</v>
      </c>
      <c r="DG229">
        <v>85</v>
      </c>
      <c r="DH229">
        <v>85</v>
      </c>
      <c r="DI229">
        <v>87</v>
      </c>
      <c r="DJ229">
        <v>89</v>
      </c>
      <c r="DK229">
        <v>89</v>
      </c>
      <c r="DL229">
        <v>92</v>
      </c>
      <c r="DM229">
        <v>96</v>
      </c>
      <c r="DN229">
        <v>96</v>
      </c>
      <c r="DO229">
        <v>96</v>
      </c>
      <c r="DP229">
        <v>99</v>
      </c>
      <c r="DQ229">
        <v>104</v>
      </c>
      <c r="DR229">
        <v>106</v>
      </c>
      <c r="DS229">
        <v>107</v>
      </c>
      <c r="DT229">
        <v>110</v>
      </c>
      <c r="DU229">
        <v>118</v>
      </c>
      <c r="DV229">
        <v>121</v>
      </c>
      <c r="DW229">
        <v>133</v>
      </c>
      <c r="DX229">
        <v>141</v>
      </c>
      <c r="DY229">
        <v>161</v>
      </c>
      <c r="DZ229">
        <v>177</v>
      </c>
      <c r="EA229">
        <v>183</v>
      </c>
      <c r="EB229">
        <v>197</v>
      </c>
      <c r="EC229">
        <v>202</v>
      </c>
      <c r="ED229">
        <v>206</v>
      </c>
      <c r="EE229">
        <v>211</v>
      </c>
      <c r="EF229">
        <v>215</v>
      </c>
      <c r="EG229">
        <v>230</v>
      </c>
      <c r="EH229">
        <v>236</v>
      </c>
      <c r="EI229">
        <v>239</v>
      </c>
      <c r="EJ229">
        <v>240</v>
      </c>
      <c r="EK229">
        <v>240</v>
      </c>
      <c r="EL229">
        <v>248</v>
      </c>
      <c r="EM229">
        <v>251</v>
      </c>
      <c r="EN229">
        <v>260</v>
      </c>
      <c r="EO229">
        <v>265</v>
      </c>
      <c r="EP229">
        <v>271</v>
      </c>
      <c r="EQ229">
        <v>279</v>
      </c>
      <c r="ER229">
        <v>291</v>
      </c>
      <c r="ES229">
        <v>291</v>
      </c>
      <c r="ET229">
        <v>299</v>
      </c>
      <c r="EU229">
        <v>344</v>
      </c>
      <c r="EV229">
        <v>353</v>
      </c>
      <c r="EW229">
        <v>353</v>
      </c>
      <c r="EX229">
        <v>361</v>
      </c>
      <c r="EY229">
        <v>366</v>
      </c>
      <c r="EZ229">
        <v>375</v>
      </c>
      <c r="FA229">
        <v>380</v>
      </c>
      <c r="FB229">
        <v>384</v>
      </c>
      <c r="FC229">
        <v>392</v>
      </c>
      <c r="FD229">
        <v>394</v>
      </c>
      <c r="FE229">
        <v>395</v>
      </c>
      <c r="FF229">
        <v>396</v>
      </c>
      <c r="FG229">
        <v>401</v>
      </c>
      <c r="FH229">
        <v>401</v>
      </c>
      <c r="FI229">
        <v>402</v>
      </c>
      <c r="FJ229">
        <v>414</v>
      </c>
      <c r="FK229">
        <v>424</v>
      </c>
      <c r="FL229">
        <v>424</v>
      </c>
      <c r="FM229">
        <v>432</v>
      </c>
      <c r="FN229">
        <v>447</v>
      </c>
      <c r="FO229">
        <v>450</v>
      </c>
      <c r="FP229">
        <v>467</v>
      </c>
      <c r="FQ229">
        <v>475</v>
      </c>
      <c r="FR229">
        <v>483</v>
      </c>
      <c r="FS229">
        <v>494</v>
      </c>
      <c r="FT229">
        <v>494</v>
      </c>
      <c r="FU229">
        <v>513</v>
      </c>
      <c r="FV229">
        <v>517</v>
      </c>
      <c r="FW229">
        <v>528</v>
      </c>
      <c r="FX229">
        <v>534</v>
      </c>
      <c r="FY229">
        <v>543</v>
      </c>
      <c r="FZ229">
        <v>546</v>
      </c>
      <c r="GA229">
        <v>548</v>
      </c>
      <c r="GB229">
        <v>551</v>
      </c>
      <c r="GC229">
        <v>554</v>
      </c>
      <c r="GD229">
        <v>560</v>
      </c>
      <c r="GE229">
        <v>578</v>
      </c>
      <c r="GF229">
        <v>584</v>
      </c>
      <c r="GG229">
        <v>585</v>
      </c>
      <c r="GH229">
        <v>587</v>
      </c>
      <c r="GI229">
        <v>599</v>
      </c>
      <c r="GJ229">
        <v>607</v>
      </c>
      <c r="GK229">
        <v>612</v>
      </c>
      <c r="GL229">
        <v>612</v>
      </c>
      <c r="GM229">
        <v>626</v>
      </c>
      <c r="GN229">
        <v>641</v>
      </c>
      <c r="GO229">
        <v>647</v>
      </c>
      <c r="GP229">
        <v>660</v>
      </c>
      <c r="GQ229">
        <v>663</v>
      </c>
      <c r="GR229">
        <v>673</v>
      </c>
      <c r="GS229">
        <v>690</v>
      </c>
      <c r="GT229">
        <v>697</v>
      </c>
      <c r="GU229">
        <v>710</v>
      </c>
      <c r="GV229">
        <v>721</v>
      </c>
      <c r="GW229">
        <v>729</v>
      </c>
      <c r="GX229">
        <v>729</v>
      </c>
      <c r="GY229">
        <v>752</v>
      </c>
      <c r="GZ229">
        <v>782</v>
      </c>
      <c r="HA229">
        <v>791</v>
      </c>
      <c r="HB229">
        <v>806</v>
      </c>
      <c r="HC229">
        <v>836</v>
      </c>
      <c r="HD229">
        <v>843</v>
      </c>
      <c r="HE229">
        <v>858</v>
      </c>
      <c r="HF229">
        <v>868</v>
      </c>
      <c r="HG229">
        <v>875</v>
      </c>
      <c r="HH229">
        <v>878</v>
      </c>
      <c r="HI229">
        <v>891</v>
      </c>
      <c r="HJ229">
        <v>903</v>
      </c>
      <c r="HK229">
        <v>910</v>
      </c>
      <c r="HL229">
        <v>914</v>
      </c>
      <c r="HM229">
        <v>919</v>
      </c>
      <c r="HN229">
        <v>946</v>
      </c>
      <c r="HO229">
        <v>946</v>
      </c>
      <c r="HP229">
        <v>981</v>
      </c>
      <c r="HQ229">
        <v>990</v>
      </c>
      <c r="HR229">
        <v>996</v>
      </c>
      <c r="HS229">
        <v>1005</v>
      </c>
      <c r="HT229">
        <v>1035</v>
      </c>
      <c r="HU229">
        <v>1055</v>
      </c>
      <c r="HV229">
        <v>1071</v>
      </c>
      <c r="HW229">
        <v>1079</v>
      </c>
      <c r="HX229">
        <v>1094</v>
      </c>
      <c r="HY229">
        <v>1106</v>
      </c>
      <c r="HZ229">
        <v>1114</v>
      </c>
      <c r="IA229">
        <v>1127</v>
      </c>
      <c r="IB229">
        <v>1144</v>
      </c>
      <c r="IC229">
        <v>1145</v>
      </c>
      <c r="ID229">
        <v>1166</v>
      </c>
      <c r="IE229">
        <v>1189</v>
      </c>
      <c r="IF229">
        <v>1190</v>
      </c>
      <c r="IG229">
        <v>1204</v>
      </c>
      <c r="IH229">
        <v>1219</v>
      </c>
      <c r="II229">
        <v>1230</v>
      </c>
      <c r="IJ229">
        <v>1243</v>
      </c>
      <c r="IK229">
        <v>1251</v>
      </c>
      <c r="IL229">
        <v>1259</v>
      </c>
      <c r="IM229">
        <v>1269</v>
      </c>
      <c r="IN229">
        <v>1274</v>
      </c>
      <c r="IO229">
        <v>1290</v>
      </c>
      <c r="IP229">
        <v>1297</v>
      </c>
      <c r="IQ229">
        <v>1307</v>
      </c>
      <c r="IR229">
        <v>1312</v>
      </c>
      <c r="IS229">
        <v>1319</v>
      </c>
      <c r="IT229">
        <v>1330</v>
      </c>
      <c r="IU229">
        <v>1336</v>
      </c>
      <c r="IV229">
        <v>1341</v>
      </c>
      <c r="IW229">
        <v>1348</v>
      </c>
      <c r="IX229">
        <v>1353</v>
      </c>
      <c r="IY229">
        <v>1365</v>
      </c>
      <c r="IZ229">
        <v>1375</v>
      </c>
      <c r="JA229">
        <v>1392</v>
      </c>
      <c r="JB229">
        <v>1403</v>
      </c>
      <c r="JC229">
        <v>1410</v>
      </c>
      <c r="JD229">
        <v>1419</v>
      </c>
      <c r="JE229">
        <v>1426</v>
      </c>
      <c r="JF229">
        <v>1433</v>
      </c>
      <c r="JG229">
        <v>1444</v>
      </c>
      <c r="JH229">
        <v>1457</v>
      </c>
      <c r="JI229">
        <v>1461</v>
      </c>
      <c r="JJ229">
        <v>1465</v>
      </c>
      <c r="JK229">
        <v>1473</v>
      </c>
      <c r="JL229">
        <v>1489</v>
      </c>
      <c r="JM229">
        <v>1500</v>
      </c>
      <c r="JN229">
        <v>1517</v>
      </c>
      <c r="JO229">
        <v>1531</v>
      </c>
      <c r="JP229">
        <v>1541</v>
      </c>
      <c r="JQ229">
        <v>1555</v>
      </c>
      <c r="JR229">
        <v>1561</v>
      </c>
    </row>
    <row r="230" spans="1:278" x14ac:dyDescent="0.35">
      <c r="B230" t="s">
        <v>217</v>
      </c>
      <c r="C230">
        <v>10.691800000000001</v>
      </c>
      <c r="D230">
        <v>-61.222499999999997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12</v>
      </c>
      <c r="CH230">
        <v>16</v>
      </c>
      <c r="CI230">
        <v>16</v>
      </c>
      <c r="CJ230">
        <v>17</v>
      </c>
      <c r="CK230">
        <v>19</v>
      </c>
      <c r="CL230">
        <v>20</v>
      </c>
      <c r="CM230">
        <v>20</v>
      </c>
      <c r="CN230">
        <v>21</v>
      </c>
      <c r="CO230">
        <v>21</v>
      </c>
      <c r="CP230">
        <v>22</v>
      </c>
      <c r="CQ230">
        <v>28</v>
      </c>
      <c r="CR230">
        <v>37</v>
      </c>
      <c r="CS230">
        <v>48</v>
      </c>
      <c r="CT230">
        <v>48</v>
      </c>
      <c r="CU230">
        <v>53</v>
      </c>
      <c r="CV230">
        <v>54</v>
      </c>
      <c r="CW230">
        <v>59</v>
      </c>
      <c r="CX230">
        <v>59</v>
      </c>
      <c r="CY230">
        <v>71</v>
      </c>
      <c r="CZ230">
        <v>72</v>
      </c>
      <c r="DA230">
        <v>83</v>
      </c>
      <c r="DB230">
        <v>88</v>
      </c>
      <c r="DC230">
        <v>93</v>
      </c>
      <c r="DD230">
        <v>99</v>
      </c>
      <c r="DE230">
        <v>103</v>
      </c>
      <c r="DF230">
        <v>103</v>
      </c>
      <c r="DG230">
        <v>103</v>
      </c>
      <c r="DH230">
        <v>103</v>
      </c>
      <c r="DI230">
        <v>104</v>
      </c>
      <c r="DJ230">
        <v>107</v>
      </c>
      <c r="DK230">
        <v>107</v>
      </c>
      <c r="DL230">
        <v>107</v>
      </c>
      <c r="DM230">
        <v>107</v>
      </c>
      <c r="DN230">
        <v>107</v>
      </c>
      <c r="DO230">
        <v>107</v>
      </c>
      <c r="DP230">
        <v>107</v>
      </c>
      <c r="DQ230">
        <v>107</v>
      </c>
      <c r="DR230">
        <v>107</v>
      </c>
      <c r="DS230">
        <v>107</v>
      </c>
      <c r="DT230">
        <v>107</v>
      </c>
      <c r="DU230">
        <v>108</v>
      </c>
      <c r="DV230">
        <v>108</v>
      </c>
      <c r="DW230">
        <v>108</v>
      </c>
      <c r="DX230">
        <v>108</v>
      </c>
      <c r="DY230">
        <v>108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108</v>
      </c>
      <c r="EH230">
        <v>108</v>
      </c>
      <c r="EI230">
        <v>108</v>
      </c>
      <c r="EJ230">
        <v>108</v>
      </c>
      <c r="EK230">
        <v>108</v>
      </c>
      <c r="EL230">
        <v>108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109</v>
      </c>
      <c r="FI230">
        <v>113</v>
      </c>
      <c r="FJ230">
        <v>115</v>
      </c>
      <c r="FK230">
        <v>115</v>
      </c>
      <c r="FL230">
        <v>115</v>
      </c>
      <c r="FM230">
        <v>115</v>
      </c>
      <c r="FN230">
        <v>115</v>
      </c>
      <c r="FO230">
        <v>117</v>
      </c>
      <c r="FP230">
        <v>117</v>
      </c>
      <c r="FQ230">
        <v>117</v>
      </c>
      <c r="FR230">
        <v>120</v>
      </c>
      <c r="FS230">
        <v>120</v>
      </c>
      <c r="FT230">
        <v>120</v>
      </c>
      <c r="FU230">
        <v>120</v>
      </c>
      <c r="FV230">
        <v>124</v>
      </c>
      <c r="FW230">
        <v>124</v>
      </c>
      <c r="FX230">
        <v>124</v>
      </c>
      <c r="FY230">
        <v>124</v>
      </c>
      <c r="FZ230">
        <v>124</v>
      </c>
      <c r="GA230">
        <v>124</v>
      </c>
      <c r="GB230">
        <v>124</v>
      </c>
      <c r="GC230">
        <v>124</v>
      </c>
      <c r="GD230">
        <v>124</v>
      </c>
      <c r="GE230">
        <v>127</v>
      </c>
      <c r="GF230">
        <v>128</v>
      </c>
      <c r="GG230">
        <v>128</v>
      </c>
      <c r="GH230">
        <v>128</v>
      </c>
      <c r="GI230">
        <v>128</v>
      </c>
      <c r="GJ230">
        <v>128</v>
      </c>
      <c r="GK230">
        <v>128</v>
      </c>
      <c r="GL230">
        <v>128</v>
      </c>
      <c r="GM230">
        <v>130</v>
      </c>
      <c r="GN230">
        <v>132</v>
      </c>
      <c r="GO230">
        <v>132</v>
      </c>
      <c r="GP230">
        <v>132</v>
      </c>
      <c r="GQ230">
        <v>135</v>
      </c>
      <c r="GR230">
        <v>135</v>
      </c>
      <c r="GS230">
        <v>135</v>
      </c>
      <c r="GT230">
        <v>135</v>
      </c>
      <c r="GU230">
        <v>135</v>
      </c>
      <c r="GV230">
        <v>135</v>
      </c>
      <c r="GW230">
        <v>135</v>
      </c>
      <c r="GX230">
        <v>138</v>
      </c>
      <c r="GY230">
        <v>139</v>
      </c>
      <c r="GZ230">
        <v>139</v>
      </c>
      <c r="HA230">
        <v>139</v>
      </c>
      <c r="HB230">
        <v>139</v>
      </c>
      <c r="HC230">
        <v>139</v>
      </c>
      <c r="HD230">
        <v>140</v>
      </c>
      <c r="HE230">
        <v>140</v>
      </c>
      <c r="HF230">
        <v>140</v>
      </c>
      <c r="HG230">
        <v>140</v>
      </c>
      <c r="HH230">
        <v>140</v>
      </c>
      <c r="HI230">
        <v>162</v>
      </c>
      <c r="HJ230">
        <v>165</v>
      </c>
      <c r="HK230">
        <v>165</v>
      </c>
      <c r="HL230">
        <v>165</v>
      </c>
      <c r="HM230">
        <v>178</v>
      </c>
      <c r="HN230">
        <v>192</v>
      </c>
      <c r="HO230">
        <v>192</v>
      </c>
      <c r="HP230">
        <v>628</v>
      </c>
      <c r="HQ230">
        <v>894</v>
      </c>
      <c r="HR230">
        <v>672</v>
      </c>
      <c r="HS230">
        <v>676</v>
      </c>
      <c r="HT230">
        <v>685</v>
      </c>
      <c r="HU230">
        <v>691</v>
      </c>
      <c r="HV230">
        <v>700</v>
      </c>
      <c r="HW230">
        <v>707</v>
      </c>
      <c r="HX230">
        <v>717</v>
      </c>
      <c r="HY230">
        <v>724</v>
      </c>
      <c r="HZ230">
        <v>734</v>
      </c>
      <c r="IA230">
        <v>743</v>
      </c>
      <c r="IB230">
        <v>749</v>
      </c>
      <c r="IC230">
        <v>755</v>
      </c>
      <c r="ID230">
        <v>762</v>
      </c>
      <c r="IE230">
        <v>766</v>
      </c>
      <c r="IF230">
        <v>772</v>
      </c>
      <c r="IG230">
        <v>787</v>
      </c>
      <c r="IH230">
        <v>798</v>
      </c>
      <c r="II230">
        <v>810</v>
      </c>
      <c r="IJ230">
        <v>1469</v>
      </c>
      <c r="IK230">
        <v>1586</v>
      </c>
      <c r="IL230">
        <v>1695</v>
      </c>
      <c r="IM230">
        <v>1753</v>
      </c>
      <c r="IN230">
        <v>1802</v>
      </c>
      <c r="IO230">
        <v>1871</v>
      </c>
      <c r="IP230">
        <v>1960</v>
      </c>
      <c r="IQ230">
        <v>2047</v>
      </c>
      <c r="IR230">
        <v>2122</v>
      </c>
      <c r="IS230">
        <v>2185</v>
      </c>
      <c r="IT230">
        <v>2234</v>
      </c>
      <c r="IU230">
        <v>2275</v>
      </c>
      <c r="IV230">
        <v>2454</v>
      </c>
      <c r="IW230">
        <v>2560</v>
      </c>
      <c r="IX230">
        <v>2629</v>
      </c>
      <c r="IY230">
        <v>2729</v>
      </c>
      <c r="IZ230">
        <v>2802</v>
      </c>
      <c r="JA230">
        <v>2843</v>
      </c>
      <c r="JB230">
        <v>2884</v>
      </c>
      <c r="JC230">
        <v>2951</v>
      </c>
      <c r="JD230">
        <v>3010</v>
      </c>
      <c r="JE230">
        <v>3076</v>
      </c>
      <c r="JF230">
        <v>3150</v>
      </c>
      <c r="JG230">
        <v>3221</v>
      </c>
      <c r="JH230">
        <v>3221</v>
      </c>
      <c r="JI230">
        <v>3303</v>
      </c>
      <c r="JJ230">
        <v>3367</v>
      </c>
      <c r="JK230">
        <v>3452</v>
      </c>
      <c r="JL230">
        <v>3502</v>
      </c>
      <c r="JM230">
        <v>3545</v>
      </c>
      <c r="JN230">
        <v>3584</v>
      </c>
      <c r="JO230">
        <v>3652</v>
      </c>
      <c r="JP230">
        <v>3696</v>
      </c>
      <c r="JQ230">
        <v>3758</v>
      </c>
      <c r="JR230">
        <v>3822</v>
      </c>
    </row>
    <row r="231" spans="1:278" x14ac:dyDescent="0.35">
      <c r="B231" t="s">
        <v>110</v>
      </c>
      <c r="C231">
        <v>33.886916999999997</v>
      </c>
      <c r="D231">
        <v>9.5374990000000004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3</v>
      </c>
      <c r="BV231">
        <v>3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25</v>
      </c>
      <c r="CD231">
        <v>25</v>
      </c>
      <c r="CE231">
        <v>25</v>
      </c>
      <c r="CF231">
        <v>25</v>
      </c>
      <c r="CG231">
        <v>43</v>
      </c>
      <c r="CH231">
        <v>43</v>
      </c>
      <c r="CI231">
        <v>43</v>
      </c>
      <c r="CJ231">
        <v>43</v>
      </c>
      <c r="CK231">
        <v>43</v>
      </c>
      <c r="CL231">
        <v>43</v>
      </c>
      <c r="CM231">
        <v>43</v>
      </c>
      <c r="CN231">
        <v>43</v>
      </c>
      <c r="CO231">
        <v>43</v>
      </c>
      <c r="CP231">
        <v>148</v>
      </c>
      <c r="CQ231">
        <v>148</v>
      </c>
      <c r="CR231">
        <v>190</v>
      </c>
      <c r="CS231">
        <v>190</v>
      </c>
      <c r="CT231">
        <v>194</v>
      </c>
      <c r="CU231">
        <v>207</v>
      </c>
      <c r="CV231">
        <v>216</v>
      </c>
      <c r="CW231">
        <v>279</v>
      </c>
      <c r="CX231">
        <v>279</v>
      </c>
      <c r="CY231">
        <v>294</v>
      </c>
      <c r="CZ231">
        <v>305</v>
      </c>
      <c r="DA231">
        <v>316</v>
      </c>
      <c r="DB231">
        <v>323</v>
      </c>
      <c r="DC231">
        <v>328</v>
      </c>
      <c r="DD231">
        <v>406</v>
      </c>
      <c r="DE231">
        <v>482</v>
      </c>
      <c r="DF231">
        <v>591</v>
      </c>
      <c r="DG231">
        <v>600</v>
      </c>
      <c r="DH231">
        <v>638</v>
      </c>
      <c r="DI231">
        <v>660</v>
      </c>
      <c r="DJ231">
        <v>700</v>
      </c>
      <c r="DK231">
        <v>727</v>
      </c>
      <c r="DL231">
        <v>740</v>
      </c>
      <c r="DM231">
        <v>759</v>
      </c>
      <c r="DN231">
        <v>770</v>
      </c>
      <c r="DO231">
        <v>802</v>
      </c>
      <c r="DP231">
        <v>807</v>
      </c>
      <c r="DQ231">
        <v>816</v>
      </c>
      <c r="DR231">
        <v>819</v>
      </c>
      <c r="DS231">
        <v>826</v>
      </c>
      <c r="DT231">
        <v>862</v>
      </c>
      <c r="DU231">
        <v>883</v>
      </c>
      <c r="DV231">
        <v>903</v>
      </c>
      <c r="DW231">
        <v>914</v>
      </c>
      <c r="DX231">
        <v>917</v>
      </c>
      <c r="DY231">
        <v>919</v>
      </c>
      <c r="DZ231">
        <v>929</v>
      </c>
      <c r="EA231">
        <v>929</v>
      </c>
      <c r="EB231">
        <v>938</v>
      </c>
      <c r="EC231">
        <v>946</v>
      </c>
      <c r="ED231">
        <v>950</v>
      </c>
      <c r="EE231">
        <v>960</v>
      </c>
      <c r="EF231">
        <v>964</v>
      </c>
      <c r="EG231">
        <v>965</v>
      </c>
      <c r="EH231">
        <v>965</v>
      </c>
      <c r="EI231">
        <v>968</v>
      </c>
      <c r="EJ231">
        <v>969</v>
      </c>
      <c r="EK231">
        <v>977</v>
      </c>
      <c r="EL231">
        <v>982</v>
      </c>
      <c r="EM231">
        <v>982</v>
      </c>
      <c r="EN231">
        <v>982</v>
      </c>
      <c r="EO231">
        <v>983</v>
      </c>
      <c r="EP231">
        <v>989</v>
      </c>
      <c r="EQ231">
        <v>995</v>
      </c>
      <c r="ER231">
        <v>995</v>
      </c>
      <c r="ES231">
        <v>998</v>
      </c>
      <c r="ET231">
        <v>999</v>
      </c>
      <c r="EU231">
        <v>1002</v>
      </c>
      <c r="EV231">
        <v>1004</v>
      </c>
      <c r="EW231">
        <v>1006</v>
      </c>
      <c r="EX231">
        <v>1014</v>
      </c>
      <c r="EY231">
        <v>1017</v>
      </c>
      <c r="EZ231">
        <v>1020</v>
      </c>
      <c r="FA231">
        <v>1020</v>
      </c>
      <c r="FB231">
        <v>1023</v>
      </c>
      <c r="FC231">
        <v>1023</v>
      </c>
      <c r="FD231">
        <v>1023</v>
      </c>
      <c r="FE231">
        <v>1023</v>
      </c>
      <c r="FF231">
        <v>1025</v>
      </c>
      <c r="FG231">
        <v>1029</v>
      </c>
      <c r="FH231">
        <v>1029</v>
      </c>
      <c r="FI231">
        <v>1031</v>
      </c>
      <c r="FJ231">
        <v>1038</v>
      </c>
      <c r="FK231">
        <v>1039</v>
      </c>
      <c r="FL231">
        <v>1045</v>
      </c>
      <c r="FM231">
        <v>1046</v>
      </c>
      <c r="FN231">
        <v>1048</v>
      </c>
      <c r="FO231">
        <v>1049</v>
      </c>
      <c r="FP231">
        <v>1049</v>
      </c>
      <c r="FQ231">
        <v>1050</v>
      </c>
      <c r="FR231">
        <v>1055</v>
      </c>
      <c r="FS231">
        <v>1067</v>
      </c>
      <c r="FT231">
        <v>1076</v>
      </c>
      <c r="FU231">
        <v>1076</v>
      </c>
      <c r="FV231">
        <v>1082</v>
      </c>
      <c r="FW231">
        <v>1087</v>
      </c>
      <c r="FX231">
        <v>1091</v>
      </c>
      <c r="FY231">
        <v>1093</v>
      </c>
      <c r="FZ231">
        <v>1095</v>
      </c>
      <c r="GA231">
        <v>1095</v>
      </c>
      <c r="GB231">
        <v>1097</v>
      </c>
      <c r="GC231">
        <v>1099</v>
      </c>
      <c r="GD231">
        <v>1103</v>
      </c>
      <c r="GE231">
        <v>1108</v>
      </c>
      <c r="GF231">
        <v>1118</v>
      </c>
      <c r="GG231">
        <v>1124</v>
      </c>
      <c r="GH231">
        <v>1133</v>
      </c>
      <c r="GI231">
        <v>1142</v>
      </c>
      <c r="GJ231">
        <v>1157</v>
      </c>
      <c r="GK231">
        <v>1168</v>
      </c>
      <c r="GL231">
        <v>1178</v>
      </c>
      <c r="GM231">
        <v>1187</v>
      </c>
      <c r="GN231">
        <v>1195</v>
      </c>
      <c r="GO231">
        <v>1217</v>
      </c>
      <c r="GP231">
        <v>1221</v>
      </c>
      <c r="GQ231">
        <v>1225</v>
      </c>
      <c r="GR231">
        <v>1227</v>
      </c>
      <c r="GS231">
        <v>1233</v>
      </c>
      <c r="GT231">
        <v>1241</v>
      </c>
      <c r="GU231">
        <v>1251</v>
      </c>
      <c r="GV231">
        <v>1259</v>
      </c>
      <c r="GW231">
        <v>1263</v>
      </c>
      <c r="GX231">
        <v>1265</v>
      </c>
      <c r="GY231">
        <v>1272</v>
      </c>
      <c r="GZ231">
        <v>1278</v>
      </c>
      <c r="HA231">
        <v>1302</v>
      </c>
      <c r="HB231">
        <v>1320</v>
      </c>
      <c r="HC231">
        <v>1327</v>
      </c>
      <c r="HD231">
        <v>1358</v>
      </c>
      <c r="HE231">
        <v>1362</v>
      </c>
      <c r="HF231">
        <v>1370</v>
      </c>
      <c r="HG231">
        <v>1395</v>
      </c>
      <c r="HH231">
        <v>1397</v>
      </c>
      <c r="HI231">
        <v>1420</v>
      </c>
      <c r="HJ231">
        <v>1434</v>
      </c>
      <c r="HK231">
        <v>1443</v>
      </c>
      <c r="HL231">
        <v>1454</v>
      </c>
      <c r="HM231">
        <v>1456</v>
      </c>
      <c r="HN231">
        <v>1476</v>
      </c>
      <c r="HO231">
        <v>1504</v>
      </c>
      <c r="HP231">
        <v>1522</v>
      </c>
      <c r="HQ231">
        <v>1536</v>
      </c>
      <c r="HR231">
        <v>1562</v>
      </c>
      <c r="HS231">
        <v>1573</v>
      </c>
      <c r="HT231">
        <v>1624</v>
      </c>
      <c r="HU231">
        <v>1628</v>
      </c>
      <c r="HV231">
        <v>1681</v>
      </c>
      <c r="HW231">
        <v>1699</v>
      </c>
      <c r="HX231">
        <v>1701</v>
      </c>
      <c r="HY231">
        <v>1752</v>
      </c>
      <c r="HZ231">
        <v>1788</v>
      </c>
      <c r="IA231">
        <v>1862</v>
      </c>
      <c r="IB231">
        <v>1862</v>
      </c>
      <c r="IC231">
        <v>1862</v>
      </c>
      <c r="ID231">
        <v>1956</v>
      </c>
      <c r="IE231">
        <v>1991</v>
      </c>
      <c r="IF231">
        <v>1991</v>
      </c>
      <c r="IG231">
        <v>2175</v>
      </c>
      <c r="IH231">
        <v>2262</v>
      </c>
      <c r="II231">
        <v>2309</v>
      </c>
      <c r="IJ231">
        <v>2342</v>
      </c>
      <c r="IK231">
        <v>2342</v>
      </c>
      <c r="IL231">
        <v>2366</v>
      </c>
      <c r="IM231">
        <v>2386</v>
      </c>
      <c r="IN231">
        <v>2386</v>
      </c>
      <c r="IO231">
        <v>2386</v>
      </c>
      <c r="IP231">
        <v>2386</v>
      </c>
      <c r="IQ231">
        <v>5032</v>
      </c>
      <c r="IR231">
        <v>5032</v>
      </c>
      <c r="IS231">
        <v>5032</v>
      </c>
      <c r="IT231">
        <v>5032</v>
      </c>
      <c r="IU231">
        <v>5032</v>
      </c>
      <c r="IV231">
        <v>5032</v>
      </c>
      <c r="IW231">
        <v>5032</v>
      </c>
      <c r="IX231">
        <v>5032</v>
      </c>
      <c r="IY231">
        <v>5032</v>
      </c>
      <c r="IZ231">
        <v>5032</v>
      </c>
      <c r="JA231">
        <v>5032</v>
      </c>
      <c r="JB231">
        <v>5032</v>
      </c>
      <c r="JC231">
        <v>5032</v>
      </c>
      <c r="JD231">
        <v>5032</v>
      </c>
      <c r="JE231">
        <v>5032</v>
      </c>
      <c r="JF231">
        <v>5032</v>
      </c>
      <c r="JG231">
        <v>5032</v>
      </c>
      <c r="JH231">
        <v>5032</v>
      </c>
      <c r="JI231">
        <v>5032</v>
      </c>
      <c r="JJ231">
        <v>5032</v>
      </c>
      <c r="JK231">
        <v>5032</v>
      </c>
      <c r="JL231">
        <v>5032</v>
      </c>
      <c r="JM231">
        <v>5032</v>
      </c>
      <c r="JN231">
        <v>5032</v>
      </c>
      <c r="JO231">
        <v>5032</v>
      </c>
      <c r="JP231">
        <v>5032</v>
      </c>
      <c r="JQ231">
        <v>5032</v>
      </c>
      <c r="JR231">
        <v>5032</v>
      </c>
    </row>
    <row r="232" spans="1:278" x14ac:dyDescent="0.35">
      <c r="B232" t="s">
        <v>196</v>
      </c>
      <c r="C232">
        <v>38.963700000000003</v>
      </c>
      <c r="D232">
        <v>35.243299999999998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26</v>
      </c>
      <c r="BQ232">
        <v>26</v>
      </c>
      <c r="BR232">
        <v>42</v>
      </c>
      <c r="BS232">
        <v>70</v>
      </c>
      <c r="BT232">
        <v>105</v>
      </c>
      <c r="BU232">
        <v>162</v>
      </c>
      <c r="BV232">
        <v>243</v>
      </c>
      <c r="BW232">
        <v>333</v>
      </c>
      <c r="BX232">
        <v>415</v>
      </c>
      <c r="BY232">
        <v>484</v>
      </c>
      <c r="BZ232">
        <v>786</v>
      </c>
      <c r="CA232">
        <v>1042</v>
      </c>
      <c r="CB232">
        <v>1326</v>
      </c>
      <c r="CC232">
        <v>1582</v>
      </c>
      <c r="CD232">
        <v>1846</v>
      </c>
      <c r="CE232">
        <v>2142</v>
      </c>
      <c r="CF232">
        <v>2423</v>
      </c>
      <c r="CG232">
        <v>2965</v>
      </c>
      <c r="CH232">
        <v>3446</v>
      </c>
      <c r="CI232">
        <v>3957</v>
      </c>
      <c r="CJ232">
        <v>4799</v>
      </c>
      <c r="CK232">
        <v>5674</v>
      </c>
      <c r="CL232">
        <v>7089</v>
      </c>
      <c r="CM232">
        <v>8631</v>
      </c>
      <c r="CN232">
        <v>10453</v>
      </c>
      <c r="CO232">
        <v>11976</v>
      </c>
      <c r="CP232">
        <v>13430</v>
      </c>
      <c r="CQ232">
        <v>14918</v>
      </c>
      <c r="CR232">
        <v>16477</v>
      </c>
      <c r="CS232">
        <v>18491</v>
      </c>
      <c r="CT232">
        <v>21737</v>
      </c>
      <c r="CU232">
        <v>25582</v>
      </c>
      <c r="CV232">
        <v>29140</v>
      </c>
      <c r="CW232">
        <v>33791</v>
      </c>
      <c r="CX232">
        <v>38809</v>
      </c>
      <c r="CY232">
        <v>44040</v>
      </c>
      <c r="CZ232">
        <v>48886</v>
      </c>
      <c r="DA232">
        <v>53808</v>
      </c>
      <c r="DB232">
        <v>58259</v>
      </c>
      <c r="DC232">
        <v>63151</v>
      </c>
      <c r="DD232">
        <v>68166</v>
      </c>
      <c r="DE232">
        <v>73285</v>
      </c>
      <c r="DF232">
        <v>78202</v>
      </c>
      <c r="DG232">
        <v>82984</v>
      </c>
      <c r="DH232">
        <v>86396</v>
      </c>
      <c r="DI232">
        <v>89480</v>
      </c>
      <c r="DJ232">
        <v>92691</v>
      </c>
      <c r="DK232">
        <v>95780</v>
      </c>
      <c r="DL232">
        <v>98889</v>
      </c>
      <c r="DM232">
        <v>101715</v>
      </c>
      <c r="DN232">
        <v>104030</v>
      </c>
      <c r="DO232">
        <v>106133</v>
      </c>
      <c r="DP232">
        <v>108137</v>
      </c>
      <c r="DQ232">
        <v>109962</v>
      </c>
      <c r="DR232">
        <v>111577</v>
      </c>
      <c r="DS232">
        <v>112895</v>
      </c>
      <c r="DT232">
        <v>113987</v>
      </c>
      <c r="DU232">
        <v>114990</v>
      </c>
      <c r="DV232">
        <v>116111</v>
      </c>
      <c r="DW232">
        <v>117602</v>
      </c>
      <c r="DX232">
        <v>118694</v>
      </c>
      <c r="DY232">
        <v>120015</v>
      </c>
      <c r="DZ232">
        <v>121507</v>
      </c>
      <c r="EA232">
        <v>122793</v>
      </c>
      <c r="EB232">
        <v>124369</v>
      </c>
      <c r="EC232">
        <v>125963</v>
      </c>
      <c r="ED232">
        <v>126984</v>
      </c>
      <c r="EE232">
        <v>127973</v>
      </c>
      <c r="EF232">
        <v>128947</v>
      </c>
      <c r="EG232">
        <v>129921</v>
      </c>
      <c r="EH232">
        <v>130852</v>
      </c>
      <c r="EI232">
        <v>131778</v>
      </c>
      <c r="EJ232">
        <v>133400</v>
      </c>
      <c r="EK232">
        <v>135322</v>
      </c>
      <c r="EL232">
        <v>137969</v>
      </c>
      <c r="EM232">
        <v>141380</v>
      </c>
      <c r="EN232">
        <v>144598</v>
      </c>
      <c r="EO232">
        <v>146839</v>
      </c>
      <c r="EP232">
        <v>147860</v>
      </c>
      <c r="EQ232">
        <v>149102</v>
      </c>
      <c r="ER232">
        <v>150087</v>
      </c>
      <c r="ES232">
        <v>151417</v>
      </c>
      <c r="ET232">
        <v>152364</v>
      </c>
      <c r="EU232">
        <v>153379</v>
      </c>
      <c r="EV232">
        <v>154640</v>
      </c>
      <c r="EW232">
        <v>156022</v>
      </c>
      <c r="EX232">
        <v>157516</v>
      </c>
      <c r="EY232">
        <v>158828</v>
      </c>
      <c r="EZ232">
        <v>160240</v>
      </c>
      <c r="FA232">
        <v>161533</v>
      </c>
      <c r="FB232">
        <v>162848</v>
      </c>
      <c r="FC232">
        <v>164234</v>
      </c>
      <c r="FD232">
        <v>165706</v>
      </c>
      <c r="FE232">
        <v>167198</v>
      </c>
      <c r="FF232">
        <v>169182</v>
      </c>
      <c r="FG232">
        <v>170595</v>
      </c>
      <c r="FH232">
        <v>171809</v>
      </c>
      <c r="FI232">
        <v>173111</v>
      </c>
      <c r="FJ232">
        <v>175422</v>
      </c>
      <c r="FK232">
        <v>176965</v>
      </c>
      <c r="FL232">
        <v>178278</v>
      </c>
      <c r="FM232">
        <v>179492</v>
      </c>
      <c r="FN232">
        <v>180680</v>
      </c>
      <c r="FO232">
        <v>182995</v>
      </c>
      <c r="FP232">
        <v>185292</v>
      </c>
      <c r="FQ232">
        <v>187511</v>
      </c>
      <c r="FR232">
        <v>190390</v>
      </c>
      <c r="FS232">
        <v>191883</v>
      </c>
      <c r="FT232">
        <v>193217</v>
      </c>
      <c r="FU232">
        <v>194515</v>
      </c>
      <c r="FV232">
        <v>195671</v>
      </c>
      <c r="FW232">
        <v>196720</v>
      </c>
      <c r="FX232">
        <v>197733</v>
      </c>
      <c r="FY232">
        <v>198820</v>
      </c>
      <c r="FZ232">
        <v>199834</v>
      </c>
      <c r="GA232">
        <v>201013</v>
      </c>
      <c r="GB232">
        <v>202010</v>
      </c>
      <c r="GC232">
        <v>203002</v>
      </c>
      <c r="GD232">
        <v>204011</v>
      </c>
      <c r="GE232">
        <v>205214</v>
      </c>
      <c r="GF232">
        <v>206365</v>
      </c>
      <c r="GG232">
        <v>207374</v>
      </c>
      <c r="GH232">
        <v>208477</v>
      </c>
      <c r="GI232">
        <v>209487</v>
      </c>
      <c r="GJ232">
        <v>210469</v>
      </c>
      <c r="GK232">
        <v>211561</v>
      </c>
      <c r="GL232">
        <v>212557</v>
      </c>
      <c r="GM232">
        <v>213539</v>
      </c>
      <c r="GN232">
        <v>214535</v>
      </c>
      <c r="GO232">
        <v>215516</v>
      </c>
      <c r="GP232">
        <v>216494</v>
      </c>
      <c r="GQ232">
        <v>217497</v>
      </c>
      <c r="GR232">
        <v>218491</v>
      </c>
      <c r="GS232">
        <v>219506</v>
      </c>
      <c r="GT232">
        <v>220546</v>
      </c>
      <c r="GU232">
        <v>221574</v>
      </c>
      <c r="GV232">
        <v>222656</v>
      </c>
      <c r="GW232">
        <v>223759</v>
      </c>
      <c r="GX232">
        <v>224970</v>
      </c>
      <c r="GY232">
        <v>226155</v>
      </c>
      <c r="GZ232">
        <v>227089</v>
      </c>
      <c r="HA232">
        <v>228057</v>
      </c>
      <c r="HB232">
        <v>228980</v>
      </c>
      <c r="HC232">
        <v>229972</v>
      </c>
      <c r="HD232">
        <v>230969</v>
      </c>
      <c r="HE232">
        <v>231971</v>
      </c>
      <c r="HF232">
        <v>232913</v>
      </c>
      <c r="HG232">
        <v>233915</v>
      </c>
      <c r="HH232">
        <v>234797</v>
      </c>
      <c r="HI232">
        <v>235569</v>
      </c>
      <c r="HJ232">
        <v>236370</v>
      </c>
      <c r="HK232">
        <v>237165</v>
      </c>
      <c r="HL232">
        <v>237908</v>
      </c>
      <c r="HM232">
        <v>238795</v>
      </c>
      <c r="HN232">
        <v>239797</v>
      </c>
      <c r="HO232">
        <v>240792</v>
      </c>
      <c r="HP232">
        <v>241809</v>
      </c>
      <c r="HQ232">
        <v>242812</v>
      </c>
      <c r="HR232">
        <v>243839</v>
      </c>
      <c r="HS232">
        <v>244926</v>
      </c>
      <c r="HT232">
        <v>245929</v>
      </c>
      <c r="HU232">
        <v>246876</v>
      </c>
      <c r="HV232">
        <v>248087</v>
      </c>
      <c r="HW232">
        <v>249108</v>
      </c>
      <c r="HX232">
        <v>250092</v>
      </c>
      <c r="HY232">
        <v>251105</v>
      </c>
      <c r="HZ232">
        <v>252152</v>
      </c>
      <c r="IA232">
        <v>253245</v>
      </c>
      <c r="IB232">
        <v>254188</v>
      </c>
      <c r="IC232">
        <v>255407</v>
      </c>
      <c r="ID232">
        <v>256524</v>
      </c>
      <c r="IE232">
        <v>257731</v>
      </c>
      <c r="IF232">
        <v>258833</v>
      </c>
      <c r="IG232">
        <v>260058</v>
      </c>
      <c r="IH232">
        <v>261260</v>
      </c>
      <c r="II232">
        <v>262602</v>
      </c>
      <c r="IJ232">
        <v>263745</v>
      </c>
      <c r="IK232">
        <v>264805</v>
      </c>
      <c r="IL232">
        <v>266117</v>
      </c>
      <c r="IM232">
        <v>267233</v>
      </c>
      <c r="IN232">
        <v>268435</v>
      </c>
      <c r="IO232">
        <v>269696</v>
      </c>
      <c r="IP232">
        <v>270723</v>
      </c>
      <c r="IQ232">
        <v>271964</v>
      </c>
      <c r="IR232">
        <v>273282</v>
      </c>
      <c r="IS232">
        <v>274514</v>
      </c>
      <c r="IT232">
        <v>275630</v>
      </c>
      <c r="IU232">
        <v>277052</v>
      </c>
      <c r="IV232">
        <v>278504</v>
      </c>
      <c r="IW232">
        <v>279749</v>
      </c>
      <c r="IX232">
        <v>281151</v>
      </c>
      <c r="IY232">
        <v>282657</v>
      </c>
      <c r="IZ232">
        <v>283868</v>
      </c>
      <c r="JA232">
        <v>285050</v>
      </c>
      <c r="JB232">
        <v>286370</v>
      </c>
      <c r="JC232">
        <v>287599</v>
      </c>
      <c r="JD232">
        <v>288954</v>
      </c>
      <c r="JE232">
        <v>290352</v>
      </c>
      <c r="JF232">
        <v>291754</v>
      </c>
      <c r="JG232">
        <v>293145</v>
      </c>
      <c r="JH232">
        <v>294357</v>
      </c>
      <c r="JI232">
        <v>295658</v>
      </c>
      <c r="JJ232">
        <v>296972</v>
      </c>
      <c r="JK232">
        <v>298368</v>
      </c>
      <c r="JL232">
        <v>299679</v>
      </c>
      <c r="JM232">
        <v>301098</v>
      </c>
      <c r="JN232">
        <v>302499</v>
      </c>
      <c r="JO232">
        <v>304003</v>
      </c>
      <c r="JP232">
        <v>305427</v>
      </c>
      <c r="JQ232">
        <v>306939</v>
      </c>
      <c r="JR232">
        <v>308446</v>
      </c>
    </row>
    <row r="233" spans="1:278" x14ac:dyDescent="0.35">
      <c r="B233" t="s">
        <v>134</v>
      </c>
      <c r="C233">
        <v>40</v>
      </c>
      <c r="D233">
        <v>-100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5</v>
      </c>
      <c r="AJ233">
        <v>5</v>
      </c>
      <c r="AK233">
        <v>5</v>
      </c>
      <c r="AL233">
        <v>5</v>
      </c>
      <c r="AM233">
        <v>6</v>
      </c>
      <c r="AN233">
        <v>6</v>
      </c>
      <c r="AO233">
        <v>6</v>
      </c>
      <c r="AP233">
        <v>7</v>
      </c>
      <c r="AQ233">
        <v>7</v>
      </c>
      <c r="AR233">
        <v>7</v>
      </c>
      <c r="AS233">
        <v>7</v>
      </c>
      <c r="AT233">
        <v>7</v>
      </c>
      <c r="AU233">
        <v>7</v>
      </c>
      <c r="AV233">
        <v>7</v>
      </c>
      <c r="AW233">
        <v>7</v>
      </c>
      <c r="AX233">
        <v>7</v>
      </c>
      <c r="AY233">
        <v>7</v>
      </c>
      <c r="AZ233">
        <v>7</v>
      </c>
      <c r="BA233">
        <v>8</v>
      </c>
      <c r="BB233">
        <v>8</v>
      </c>
      <c r="BC233">
        <v>12</v>
      </c>
      <c r="BD233">
        <v>12</v>
      </c>
      <c r="BE233">
        <v>12</v>
      </c>
      <c r="BF233">
        <v>12</v>
      </c>
      <c r="BG233">
        <v>17</v>
      </c>
      <c r="BH233">
        <v>17</v>
      </c>
      <c r="BI233">
        <v>105</v>
      </c>
      <c r="BJ233">
        <v>121</v>
      </c>
      <c r="BK233">
        <v>147</v>
      </c>
      <c r="BL233">
        <v>176</v>
      </c>
      <c r="BM233">
        <v>178</v>
      </c>
      <c r="BN233">
        <v>178</v>
      </c>
      <c r="BO233">
        <v>348</v>
      </c>
      <c r="BP233">
        <v>361</v>
      </c>
      <c r="BQ233">
        <v>681</v>
      </c>
      <c r="BR233">
        <v>869</v>
      </c>
      <c r="BS233">
        <v>1072</v>
      </c>
      <c r="BT233">
        <v>2665</v>
      </c>
      <c r="BU233">
        <v>5644</v>
      </c>
      <c r="BV233">
        <v>7024</v>
      </c>
      <c r="BW233">
        <v>8474</v>
      </c>
      <c r="BX233">
        <v>9001</v>
      </c>
      <c r="BY233">
        <v>9707</v>
      </c>
      <c r="BZ233">
        <v>14652</v>
      </c>
      <c r="CA233">
        <v>17448</v>
      </c>
      <c r="CB233">
        <v>19581</v>
      </c>
      <c r="CC233">
        <v>21763</v>
      </c>
      <c r="CD233">
        <v>23559</v>
      </c>
      <c r="CE233">
        <v>25410</v>
      </c>
      <c r="CF233">
        <v>28790</v>
      </c>
      <c r="CG233">
        <v>31270</v>
      </c>
      <c r="CH233">
        <v>32988</v>
      </c>
      <c r="CI233">
        <v>43482</v>
      </c>
      <c r="CJ233">
        <v>47763</v>
      </c>
      <c r="CK233">
        <v>52096</v>
      </c>
      <c r="CL233">
        <v>54703</v>
      </c>
      <c r="CM233">
        <v>58545</v>
      </c>
      <c r="CN233">
        <v>64840</v>
      </c>
      <c r="CO233">
        <v>70337</v>
      </c>
      <c r="CP233">
        <v>72329</v>
      </c>
      <c r="CQ233">
        <v>75204</v>
      </c>
      <c r="CR233">
        <v>77366</v>
      </c>
      <c r="CS233">
        <v>80203</v>
      </c>
      <c r="CT233">
        <v>99079</v>
      </c>
      <c r="CU233">
        <v>100372</v>
      </c>
      <c r="CV233">
        <v>106988</v>
      </c>
      <c r="CW233">
        <v>111424</v>
      </c>
      <c r="CX233">
        <v>115936</v>
      </c>
      <c r="CY233">
        <v>120720</v>
      </c>
      <c r="CZ233">
        <v>153947</v>
      </c>
      <c r="DA233">
        <v>164015</v>
      </c>
      <c r="DB233">
        <v>175382</v>
      </c>
      <c r="DC233">
        <v>180152</v>
      </c>
      <c r="DD233">
        <v>187180</v>
      </c>
      <c r="DE233">
        <v>189791</v>
      </c>
      <c r="DF233">
        <v>189910</v>
      </c>
      <c r="DG233">
        <v>195036</v>
      </c>
      <c r="DH233">
        <v>198993</v>
      </c>
      <c r="DI233">
        <v>212534</v>
      </c>
      <c r="DJ233">
        <v>216169</v>
      </c>
      <c r="DK233">
        <v>232733</v>
      </c>
      <c r="DL233">
        <v>230287</v>
      </c>
      <c r="DM233">
        <v>243430</v>
      </c>
      <c r="DN233">
        <v>246414</v>
      </c>
      <c r="DO233">
        <v>250747</v>
      </c>
      <c r="DP233">
        <v>268376</v>
      </c>
      <c r="DQ233">
        <v>272265</v>
      </c>
      <c r="DR233">
        <v>283178</v>
      </c>
      <c r="DS233">
        <v>289392</v>
      </c>
      <c r="DT233">
        <v>294312</v>
      </c>
      <c r="DU233">
        <v>298418</v>
      </c>
      <c r="DV233">
        <v>350135</v>
      </c>
      <c r="DW233">
        <v>361239</v>
      </c>
      <c r="DX233">
        <v>366736</v>
      </c>
      <c r="DY233">
        <v>379157</v>
      </c>
      <c r="DZ233">
        <v>384902</v>
      </c>
      <c r="EA233">
        <v>391508</v>
      </c>
      <c r="EB233">
        <v>399991</v>
      </c>
      <c r="EC233">
        <v>406446</v>
      </c>
      <c r="ED233">
        <v>416461</v>
      </c>
      <c r="EE233">
        <v>444758</v>
      </c>
      <c r="EF233">
        <v>458231</v>
      </c>
      <c r="EG233">
        <v>463868</v>
      </c>
      <c r="EH233">
        <v>479258</v>
      </c>
      <c r="EI233">
        <v>485002</v>
      </c>
      <c r="EJ233">
        <v>491706</v>
      </c>
      <c r="EK233">
        <v>500849</v>
      </c>
      <c r="EL233">
        <v>506367</v>
      </c>
      <c r="EM233">
        <v>518522</v>
      </c>
      <c r="EN233">
        <v>524855</v>
      </c>
      <c r="EO233">
        <v>533504</v>
      </c>
      <c r="EP233">
        <v>540292</v>
      </c>
      <c r="EQ233">
        <v>547386</v>
      </c>
      <c r="ER233">
        <v>556606</v>
      </c>
      <c r="ES233">
        <v>561816</v>
      </c>
      <c r="ET233">
        <v>576334</v>
      </c>
      <c r="EU233">
        <v>583503</v>
      </c>
      <c r="EV233">
        <v>592191</v>
      </c>
      <c r="EW233">
        <v>599115</v>
      </c>
      <c r="EX233">
        <v>606715</v>
      </c>
      <c r="EY233">
        <v>617460</v>
      </c>
      <c r="EZ233">
        <v>622133</v>
      </c>
      <c r="FA233">
        <v>640198</v>
      </c>
      <c r="FB233">
        <v>647548</v>
      </c>
      <c r="FC233">
        <v>656161</v>
      </c>
      <c r="FD233">
        <v>663562</v>
      </c>
      <c r="FE233">
        <v>670809</v>
      </c>
      <c r="FF233">
        <v>679308</v>
      </c>
      <c r="FG233">
        <v>685164</v>
      </c>
      <c r="FH233">
        <v>705203</v>
      </c>
      <c r="FI233">
        <v>720631</v>
      </c>
      <c r="FJ233">
        <v>729994</v>
      </c>
      <c r="FK233">
        <v>781970</v>
      </c>
      <c r="FL233">
        <v>790404</v>
      </c>
      <c r="FM233">
        <v>894325</v>
      </c>
      <c r="FN233">
        <v>906763</v>
      </c>
      <c r="FO233">
        <v>924148</v>
      </c>
      <c r="FP233">
        <v>936476</v>
      </c>
      <c r="FQ233">
        <v>953462</v>
      </c>
      <c r="FR233">
        <v>969111</v>
      </c>
      <c r="FS233">
        <v>983185</v>
      </c>
      <c r="FT233">
        <v>995576</v>
      </c>
      <c r="FU233">
        <v>1006326</v>
      </c>
      <c r="FV233">
        <v>1031939</v>
      </c>
      <c r="FW233">
        <v>1049098</v>
      </c>
      <c r="FX233">
        <v>1075882</v>
      </c>
      <c r="FY233">
        <v>1090645</v>
      </c>
      <c r="FZ233">
        <v>1107204</v>
      </c>
      <c r="GA233">
        <v>1122720</v>
      </c>
      <c r="GB233">
        <v>1131121</v>
      </c>
      <c r="GC233">
        <v>1160087</v>
      </c>
      <c r="GD233">
        <v>1182018</v>
      </c>
      <c r="GE233">
        <v>1210849</v>
      </c>
      <c r="GF233">
        <v>1233269</v>
      </c>
      <c r="GG233">
        <v>1261624</v>
      </c>
      <c r="GH233">
        <v>1279414</v>
      </c>
      <c r="GI233">
        <v>1297863</v>
      </c>
      <c r="GJ233">
        <v>1325804</v>
      </c>
      <c r="GK233">
        <v>1355363</v>
      </c>
      <c r="GL233">
        <v>1389425</v>
      </c>
      <c r="GM233">
        <v>1414155</v>
      </c>
      <c r="GN233">
        <v>1438160</v>
      </c>
      <c r="GO233">
        <v>1461885</v>
      </c>
      <c r="GP233">
        <v>1468689</v>
      </c>
      <c r="GQ233">
        <v>1513446</v>
      </c>
      <c r="GR233">
        <v>1528979</v>
      </c>
      <c r="GS233">
        <v>1577851</v>
      </c>
      <c r="GT233">
        <v>1598624</v>
      </c>
      <c r="GU233">
        <v>1623870</v>
      </c>
      <c r="GV233">
        <v>1643118</v>
      </c>
      <c r="GW233">
        <v>1656864</v>
      </c>
      <c r="GX233">
        <v>1670755</v>
      </c>
      <c r="GY233">
        <v>1714960</v>
      </c>
      <c r="GZ233">
        <v>1753760</v>
      </c>
      <c r="HA233">
        <v>1774648</v>
      </c>
      <c r="HB233">
        <v>1796326</v>
      </c>
      <c r="HC233">
        <v>1818527</v>
      </c>
      <c r="HD233">
        <v>1833067</v>
      </c>
      <c r="HE233">
        <v>1865580</v>
      </c>
      <c r="HF233">
        <v>1898159</v>
      </c>
      <c r="HG233">
        <v>1925049</v>
      </c>
      <c r="HH233">
        <v>1947035</v>
      </c>
      <c r="HI233">
        <v>1965056</v>
      </c>
      <c r="HJ233">
        <v>1985484</v>
      </c>
      <c r="HK233">
        <v>1997761</v>
      </c>
      <c r="HL233">
        <v>2020774</v>
      </c>
      <c r="HM233">
        <v>2053699</v>
      </c>
      <c r="HN233">
        <v>2084465</v>
      </c>
      <c r="HO233">
        <v>2101326</v>
      </c>
      <c r="HP233">
        <v>2118367</v>
      </c>
      <c r="HQ233">
        <v>2140614</v>
      </c>
      <c r="HR233">
        <v>2153939</v>
      </c>
      <c r="HS233">
        <v>2184825</v>
      </c>
      <c r="HT233">
        <v>2202663</v>
      </c>
      <c r="HU233">
        <v>2231757</v>
      </c>
      <c r="HV233">
        <v>2266957</v>
      </c>
      <c r="HW233">
        <v>2283454</v>
      </c>
      <c r="HX233">
        <v>2302187</v>
      </c>
      <c r="HY233">
        <v>2315995</v>
      </c>
      <c r="HZ233">
        <v>2333551</v>
      </c>
      <c r="IA233">
        <v>2359111</v>
      </c>
      <c r="IB233">
        <v>2387479</v>
      </c>
      <c r="IC233">
        <v>2403511</v>
      </c>
      <c r="ID233">
        <v>2417878</v>
      </c>
      <c r="IE233">
        <v>2434658</v>
      </c>
      <c r="IF233">
        <v>2451406</v>
      </c>
      <c r="IG233">
        <v>2474570</v>
      </c>
      <c r="IH233">
        <v>2495127</v>
      </c>
      <c r="II233">
        <v>2525573</v>
      </c>
      <c r="IJ233">
        <v>2540334</v>
      </c>
      <c r="IK233">
        <v>2556465</v>
      </c>
      <c r="IL233">
        <v>2577446</v>
      </c>
      <c r="IM233">
        <v>2590671</v>
      </c>
      <c r="IN233">
        <v>2615949</v>
      </c>
      <c r="IO233">
        <v>2646959</v>
      </c>
      <c r="IP233">
        <v>2670256</v>
      </c>
      <c r="IQ233">
        <v>2710183</v>
      </c>
      <c r="IR233">
        <v>2727335</v>
      </c>
      <c r="IS233">
        <v>2750459</v>
      </c>
      <c r="IT233">
        <v>2766280</v>
      </c>
      <c r="IU233">
        <v>2794608</v>
      </c>
      <c r="IV233">
        <v>2813305</v>
      </c>
      <c r="IW233">
        <v>2840688</v>
      </c>
      <c r="IX233">
        <v>2860650</v>
      </c>
      <c r="IY233">
        <v>2873369</v>
      </c>
      <c r="IZ233">
        <v>2897322</v>
      </c>
      <c r="JA233">
        <v>2911699</v>
      </c>
      <c r="JB233">
        <v>2935142</v>
      </c>
      <c r="JC233">
        <v>2952390</v>
      </c>
      <c r="JD233">
        <v>2999895</v>
      </c>
      <c r="JE233">
        <v>3021252</v>
      </c>
      <c r="JF233">
        <v>3039089</v>
      </c>
      <c r="JG233">
        <v>3062983</v>
      </c>
      <c r="JH233">
        <v>3075077</v>
      </c>
      <c r="JI233">
        <v>3106728</v>
      </c>
      <c r="JJ233">
        <v>3124593</v>
      </c>
      <c r="JK233">
        <v>3155794</v>
      </c>
      <c r="JL233">
        <v>3177397</v>
      </c>
      <c r="JM233">
        <v>3197539</v>
      </c>
      <c r="JN233">
        <v>3220573</v>
      </c>
      <c r="JO233">
        <v>3234138</v>
      </c>
      <c r="JP233">
        <v>3272603</v>
      </c>
      <c r="JQ233">
        <v>3295148</v>
      </c>
      <c r="JR233">
        <v>3323354</v>
      </c>
    </row>
    <row r="234" spans="1:278" x14ac:dyDescent="0.35">
      <c r="B234" t="s">
        <v>272</v>
      </c>
      <c r="C234">
        <v>1.3733329999999999</v>
      </c>
      <c r="D234">
        <v>32.290275000000001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4</v>
      </c>
      <c r="CH234">
        <v>4</v>
      </c>
      <c r="CI234">
        <v>7</v>
      </c>
      <c r="CJ234">
        <v>8</v>
      </c>
      <c r="CK234">
        <v>12</v>
      </c>
      <c r="CL234">
        <v>20</v>
      </c>
      <c r="CM234">
        <v>20</v>
      </c>
      <c r="CN234">
        <v>22</v>
      </c>
      <c r="CO234">
        <v>28</v>
      </c>
      <c r="CP234">
        <v>38</v>
      </c>
      <c r="CQ234">
        <v>38</v>
      </c>
      <c r="CR234">
        <v>45</v>
      </c>
      <c r="CS234">
        <v>46</v>
      </c>
      <c r="CT234">
        <v>46</v>
      </c>
      <c r="CU234">
        <v>46</v>
      </c>
      <c r="CV234">
        <v>46</v>
      </c>
      <c r="CW234">
        <v>47</v>
      </c>
      <c r="CX234">
        <v>52</v>
      </c>
      <c r="CY234">
        <v>52</v>
      </c>
      <c r="CZ234">
        <v>52</v>
      </c>
      <c r="DA234">
        <v>52</v>
      </c>
      <c r="DB234">
        <v>52</v>
      </c>
      <c r="DC234">
        <v>52</v>
      </c>
      <c r="DD234">
        <v>55</v>
      </c>
      <c r="DE234">
        <v>55</v>
      </c>
      <c r="DF234">
        <v>55</v>
      </c>
      <c r="DG234">
        <v>55</v>
      </c>
      <c r="DH234">
        <v>55</v>
      </c>
      <c r="DI234">
        <v>55</v>
      </c>
      <c r="DJ234">
        <v>55</v>
      </c>
      <c r="DK234">
        <v>55</v>
      </c>
      <c r="DL234">
        <v>55</v>
      </c>
      <c r="DM234">
        <v>55</v>
      </c>
      <c r="DN234">
        <v>63</v>
      </c>
      <c r="DO234">
        <v>63</v>
      </c>
      <c r="DP234">
        <v>63</v>
      </c>
      <c r="DQ234">
        <v>63</v>
      </c>
      <c r="DR234">
        <v>63</v>
      </c>
      <c r="DS234">
        <v>63</v>
      </c>
      <c r="DT234">
        <v>65</v>
      </c>
      <c r="DU234">
        <v>66</v>
      </c>
      <c r="DV234">
        <v>68</v>
      </c>
      <c r="DW234">
        <v>68</v>
      </c>
      <c r="DX234">
        <v>68</v>
      </c>
      <c r="DY234">
        <v>69</v>
      </c>
      <c r="DZ234">
        <v>69</v>
      </c>
      <c r="EA234">
        <v>69</v>
      </c>
      <c r="EB234">
        <v>69</v>
      </c>
      <c r="EC234">
        <v>72</v>
      </c>
      <c r="ED234">
        <v>72</v>
      </c>
      <c r="EE234">
        <v>72</v>
      </c>
      <c r="EF234">
        <v>72</v>
      </c>
      <c r="EG234">
        <v>82</v>
      </c>
      <c r="EH234">
        <v>82</v>
      </c>
      <c r="EI234">
        <v>82</v>
      </c>
      <c r="EJ234">
        <v>82</v>
      </c>
      <c r="EK234">
        <v>82</v>
      </c>
      <c r="EL234">
        <v>96</v>
      </c>
      <c r="EM234">
        <v>103</v>
      </c>
      <c r="EN234">
        <v>118</v>
      </c>
      <c r="EO234">
        <v>119</v>
      </c>
      <c r="EP234">
        <v>161</v>
      </c>
      <c r="EQ234">
        <v>161</v>
      </c>
      <c r="ER234">
        <v>219</v>
      </c>
      <c r="ES234">
        <v>240</v>
      </c>
      <c r="ET234">
        <v>299</v>
      </c>
      <c r="EU234">
        <v>351</v>
      </c>
      <c r="EV234">
        <v>420</v>
      </c>
      <c r="EW234">
        <v>486</v>
      </c>
      <c r="EX234">
        <v>492</v>
      </c>
      <c r="EY234">
        <v>492</v>
      </c>
      <c r="EZ234">
        <v>578</v>
      </c>
      <c r="FA234">
        <v>631</v>
      </c>
      <c r="FB234">
        <v>699</v>
      </c>
      <c r="FC234">
        <v>717</v>
      </c>
      <c r="FD234">
        <v>731</v>
      </c>
      <c r="FE234">
        <v>761</v>
      </c>
      <c r="FF234">
        <v>761</v>
      </c>
      <c r="FG234">
        <v>794</v>
      </c>
      <c r="FH234">
        <v>808</v>
      </c>
      <c r="FI234">
        <v>819</v>
      </c>
      <c r="FJ234">
        <v>837</v>
      </c>
      <c r="FK234">
        <v>847</v>
      </c>
      <c r="FL234">
        <v>849</v>
      </c>
      <c r="FM234">
        <v>868</v>
      </c>
      <c r="FN234">
        <v>891</v>
      </c>
      <c r="FO234">
        <v>892</v>
      </c>
      <c r="FP234">
        <v>896</v>
      </c>
      <c r="FQ234">
        <v>904</v>
      </c>
      <c r="FR234">
        <v>908</v>
      </c>
      <c r="FS234">
        <v>938</v>
      </c>
      <c r="FT234">
        <v>952</v>
      </c>
      <c r="FU234">
        <v>972</v>
      </c>
      <c r="FV234">
        <v>977</v>
      </c>
      <c r="FW234">
        <v>984</v>
      </c>
      <c r="FX234">
        <v>1004</v>
      </c>
      <c r="FY234">
        <v>1014</v>
      </c>
      <c r="FZ234">
        <v>1023</v>
      </c>
      <c r="GA234">
        <v>1023</v>
      </c>
      <c r="GB234">
        <v>1023</v>
      </c>
      <c r="GC234">
        <v>1071</v>
      </c>
      <c r="GD234">
        <v>958</v>
      </c>
      <c r="GE234">
        <v>958</v>
      </c>
      <c r="GF234">
        <v>971</v>
      </c>
      <c r="GG234">
        <v>975</v>
      </c>
      <c r="GH234">
        <v>982</v>
      </c>
      <c r="GI234">
        <v>982</v>
      </c>
      <c r="GJ234">
        <v>986</v>
      </c>
      <c r="GK234">
        <v>989</v>
      </c>
      <c r="GL234">
        <v>1028</v>
      </c>
      <c r="GM234">
        <v>1028</v>
      </c>
      <c r="GN234">
        <v>1028</v>
      </c>
      <c r="GO234">
        <v>1045</v>
      </c>
      <c r="GP234">
        <v>1045</v>
      </c>
      <c r="GQ234">
        <v>1070</v>
      </c>
      <c r="GR234">
        <v>1073</v>
      </c>
      <c r="GS234">
        <v>1102</v>
      </c>
      <c r="GT234">
        <v>1102</v>
      </c>
      <c r="GU234">
        <v>1113</v>
      </c>
      <c r="GV234">
        <v>1115</v>
      </c>
      <c r="GW234">
        <v>1115</v>
      </c>
      <c r="GX234">
        <v>1137</v>
      </c>
      <c r="GY234">
        <v>1138</v>
      </c>
      <c r="GZ234">
        <v>1139</v>
      </c>
      <c r="HA234">
        <v>1141</v>
      </c>
      <c r="HB234">
        <v>1142</v>
      </c>
      <c r="HC234">
        <v>1142</v>
      </c>
      <c r="HD234">
        <v>1142</v>
      </c>
      <c r="HE234">
        <v>1165</v>
      </c>
      <c r="HF234">
        <v>1165</v>
      </c>
      <c r="HG234">
        <v>1188</v>
      </c>
      <c r="HH234">
        <v>1194</v>
      </c>
      <c r="HI234">
        <v>1199</v>
      </c>
      <c r="HJ234">
        <v>1199</v>
      </c>
      <c r="HK234">
        <v>1199</v>
      </c>
      <c r="HL234">
        <v>1248</v>
      </c>
      <c r="HM234">
        <v>1267</v>
      </c>
      <c r="HN234">
        <v>1268</v>
      </c>
      <c r="HO234">
        <v>1268</v>
      </c>
      <c r="HP234">
        <v>1288</v>
      </c>
      <c r="HQ234">
        <v>1288</v>
      </c>
      <c r="HR234">
        <v>1288</v>
      </c>
      <c r="HS234">
        <v>1288</v>
      </c>
      <c r="HT234">
        <v>1489</v>
      </c>
      <c r="HU234">
        <v>1528</v>
      </c>
      <c r="HV234">
        <v>1532</v>
      </c>
      <c r="HW234">
        <v>1564</v>
      </c>
      <c r="HX234">
        <v>1564</v>
      </c>
      <c r="HY234">
        <v>1564</v>
      </c>
      <c r="HZ234">
        <v>1741</v>
      </c>
      <c r="IA234">
        <v>1817</v>
      </c>
      <c r="IB234">
        <v>1876</v>
      </c>
      <c r="IC234">
        <v>1998</v>
      </c>
      <c r="ID234">
        <v>1998</v>
      </c>
      <c r="IE234">
        <v>1998</v>
      </c>
      <c r="IF234">
        <v>2256</v>
      </c>
      <c r="IG234">
        <v>2317</v>
      </c>
      <c r="IH234">
        <v>2333</v>
      </c>
      <c r="II234">
        <v>2404</v>
      </c>
      <c r="IJ234">
        <v>2489</v>
      </c>
      <c r="IK234">
        <v>2544</v>
      </c>
      <c r="IL234">
        <v>2581</v>
      </c>
      <c r="IM234">
        <v>2616</v>
      </c>
      <c r="IN234">
        <v>2731</v>
      </c>
      <c r="IO234">
        <v>2778</v>
      </c>
      <c r="IP234">
        <v>2961</v>
      </c>
      <c r="IQ234">
        <v>3226</v>
      </c>
      <c r="IR234">
        <v>3611</v>
      </c>
      <c r="IS234">
        <v>3647</v>
      </c>
      <c r="IT234">
        <v>3647</v>
      </c>
      <c r="IU234">
        <v>4033</v>
      </c>
      <c r="IV234">
        <v>4033</v>
      </c>
      <c r="IW234">
        <v>4260</v>
      </c>
      <c r="IX234">
        <v>4430</v>
      </c>
      <c r="IY234">
        <v>4470</v>
      </c>
      <c r="IZ234">
        <v>4546</v>
      </c>
      <c r="JA234">
        <v>4736</v>
      </c>
      <c r="JB234">
        <v>5078</v>
      </c>
      <c r="JC234">
        <v>5457</v>
      </c>
      <c r="JD234">
        <v>5588</v>
      </c>
      <c r="JE234">
        <v>5781</v>
      </c>
      <c r="JF234">
        <v>5857</v>
      </c>
      <c r="JG234">
        <v>6022</v>
      </c>
      <c r="JH234">
        <v>6109</v>
      </c>
      <c r="JI234">
        <v>6109</v>
      </c>
      <c r="JJ234">
        <v>6347</v>
      </c>
      <c r="JK234">
        <v>6531</v>
      </c>
      <c r="JL234">
        <v>6725</v>
      </c>
      <c r="JM234">
        <v>6901</v>
      </c>
      <c r="JN234">
        <v>6901</v>
      </c>
      <c r="JO234">
        <v>6992</v>
      </c>
      <c r="JP234">
        <v>6992</v>
      </c>
      <c r="JQ234">
        <v>7066</v>
      </c>
      <c r="JR234">
        <v>7154</v>
      </c>
    </row>
    <row r="235" spans="1:278" x14ac:dyDescent="0.35">
      <c r="B235" t="s">
        <v>105</v>
      </c>
      <c r="C235">
        <v>48.379399999999997</v>
      </c>
      <c r="D235">
        <v>31.165600000000001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5</v>
      </c>
      <c r="BT235">
        <v>6</v>
      </c>
      <c r="BU235">
        <v>8</v>
      </c>
      <c r="BV235">
        <v>10</v>
      </c>
      <c r="BW235">
        <v>13</v>
      </c>
      <c r="BX235">
        <v>19</v>
      </c>
      <c r="BY235">
        <v>22</v>
      </c>
      <c r="BZ235">
        <v>25</v>
      </c>
      <c r="CA235">
        <v>28</v>
      </c>
      <c r="CB235">
        <v>28</v>
      </c>
      <c r="CC235">
        <v>28</v>
      </c>
      <c r="CD235">
        <v>35</v>
      </c>
      <c r="CE235">
        <v>45</v>
      </c>
      <c r="CF235">
        <v>61</v>
      </c>
      <c r="CG235">
        <v>79</v>
      </c>
      <c r="CH235">
        <v>89</v>
      </c>
      <c r="CI235">
        <v>97</v>
      </c>
      <c r="CJ235">
        <v>119</v>
      </c>
      <c r="CK235">
        <v>143</v>
      </c>
      <c r="CL235">
        <v>186</v>
      </c>
      <c r="CM235">
        <v>246</v>
      </c>
      <c r="CN235">
        <v>275</v>
      </c>
      <c r="CO235">
        <v>347</v>
      </c>
      <c r="CP235">
        <v>359</v>
      </c>
      <c r="CQ235">
        <v>367</v>
      </c>
      <c r="CR235">
        <v>424</v>
      </c>
      <c r="CS235">
        <v>504</v>
      </c>
      <c r="CT235">
        <v>782</v>
      </c>
      <c r="CU235">
        <v>782</v>
      </c>
      <c r="CV235">
        <v>840</v>
      </c>
      <c r="CW235">
        <v>864</v>
      </c>
      <c r="CX235">
        <v>992</v>
      </c>
      <c r="CY235">
        <v>1103</v>
      </c>
      <c r="CZ235">
        <v>1238</v>
      </c>
      <c r="DA235">
        <v>1413</v>
      </c>
      <c r="DB235">
        <v>1498</v>
      </c>
      <c r="DC235">
        <v>1548</v>
      </c>
      <c r="DD235">
        <v>1619</v>
      </c>
      <c r="DE235">
        <v>1875</v>
      </c>
      <c r="DF235">
        <v>2097</v>
      </c>
      <c r="DG235">
        <v>2396</v>
      </c>
      <c r="DH235">
        <v>2706</v>
      </c>
      <c r="DI235">
        <v>2909</v>
      </c>
      <c r="DJ235">
        <v>3060</v>
      </c>
      <c r="DK235">
        <v>3288</v>
      </c>
      <c r="DL235">
        <v>3373</v>
      </c>
      <c r="DM235">
        <v>3716</v>
      </c>
      <c r="DN235">
        <v>4143</v>
      </c>
      <c r="DO235">
        <v>4473</v>
      </c>
      <c r="DP235">
        <v>4906</v>
      </c>
      <c r="DQ235">
        <v>5116</v>
      </c>
      <c r="DR235">
        <v>5276</v>
      </c>
      <c r="DS235">
        <v>5632</v>
      </c>
      <c r="DT235">
        <v>5955</v>
      </c>
      <c r="DU235">
        <v>6227</v>
      </c>
      <c r="DV235">
        <v>6585</v>
      </c>
      <c r="DW235">
        <v>6929</v>
      </c>
      <c r="DX235">
        <v>7108</v>
      </c>
      <c r="DY235">
        <v>7234</v>
      </c>
      <c r="DZ235">
        <v>7575</v>
      </c>
      <c r="EA235">
        <v>7995</v>
      </c>
      <c r="EB235">
        <v>8439</v>
      </c>
      <c r="EC235">
        <v>8934</v>
      </c>
      <c r="ED235">
        <v>9311</v>
      </c>
      <c r="EE235">
        <v>9538</v>
      </c>
      <c r="EF235">
        <v>10053</v>
      </c>
      <c r="EG235">
        <v>10461</v>
      </c>
      <c r="EH235">
        <v>10838</v>
      </c>
      <c r="EI235">
        <v>11468</v>
      </c>
      <c r="EJ235">
        <v>11815</v>
      </c>
      <c r="EK235">
        <v>12265</v>
      </c>
      <c r="EL235">
        <v>12513</v>
      </c>
      <c r="EM235">
        <v>12657</v>
      </c>
      <c r="EN235">
        <v>12892</v>
      </c>
      <c r="EO235">
        <v>13257</v>
      </c>
      <c r="EP235">
        <v>13642</v>
      </c>
      <c r="EQ235">
        <v>14075</v>
      </c>
      <c r="ER235">
        <v>14489</v>
      </c>
      <c r="ES235">
        <v>14596</v>
      </c>
      <c r="ET235">
        <v>14771</v>
      </c>
      <c r="EU235">
        <v>15054</v>
      </c>
      <c r="EV235">
        <v>15485</v>
      </c>
      <c r="EW235">
        <v>16001</v>
      </c>
      <c r="EX235">
        <v>16588</v>
      </c>
      <c r="EY235">
        <v>16974</v>
      </c>
      <c r="EZ235">
        <v>17078</v>
      </c>
      <c r="FA235">
        <v>17211</v>
      </c>
      <c r="FB235">
        <v>17538</v>
      </c>
      <c r="FC235">
        <v>18009</v>
      </c>
      <c r="FD235">
        <v>18365</v>
      </c>
      <c r="FE235">
        <v>18927</v>
      </c>
      <c r="FF235">
        <v>19350</v>
      </c>
      <c r="FG235">
        <v>19585</v>
      </c>
      <c r="FH235">
        <v>19679</v>
      </c>
      <c r="FI235">
        <v>19792</v>
      </c>
      <c r="FJ235">
        <v>20244</v>
      </c>
      <c r="FK235">
        <v>20755</v>
      </c>
      <c r="FL235">
        <v>21296</v>
      </c>
      <c r="FM235">
        <v>21907</v>
      </c>
      <c r="FN235">
        <v>22131</v>
      </c>
      <c r="FO235">
        <v>22462</v>
      </c>
      <c r="FP235">
        <v>22970</v>
      </c>
      <c r="FQ235">
        <v>23912</v>
      </c>
      <c r="FR235">
        <v>24606</v>
      </c>
      <c r="FS235">
        <v>25634</v>
      </c>
      <c r="FT235">
        <v>26513</v>
      </c>
      <c r="FU235">
        <v>26971</v>
      </c>
      <c r="FV235">
        <v>27356</v>
      </c>
      <c r="FW235">
        <v>28021</v>
      </c>
      <c r="FX235">
        <v>29005</v>
      </c>
      <c r="FY235">
        <v>29822</v>
      </c>
      <c r="FZ235">
        <v>30675</v>
      </c>
      <c r="GA235">
        <v>31479</v>
      </c>
      <c r="GB235">
        <v>31836</v>
      </c>
      <c r="GC235">
        <v>32397</v>
      </c>
      <c r="GD235">
        <v>33186</v>
      </c>
      <c r="GE235">
        <v>34176</v>
      </c>
      <c r="GF235">
        <v>35035</v>
      </c>
      <c r="GG235">
        <v>35932</v>
      </c>
      <c r="GH235">
        <v>36573</v>
      </c>
      <c r="GI235">
        <v>36885</v>
      </c>
      <c r="GJ235">
        <v>37202</v>
      </c>
      <c r="GK235">
        <v>37852</v>
      </c>
      <c r="GL235">
        <v>38523</v>
      </c>
      <c r="GM235">
        <v>39327</v>
      </c>
      <c r="GN235">
        <v>39945</v>
      </c>
      <c r="GO235">
        <v>40516</v>
      </c>
      <c r="GP235">
        <v>40755</v>
      </c>
      <c r="GQ235">
        <v>41097</v>
      </c>
      <c r="GR235">
        <v>41849</v>
      </c>
      <c r="GS235">
        <v>42784</v>
      </c>
      <c r="GT235">
        <v>43812</v>
      </c>
      <c r="GU235">
        <v>44369</v>
      </c>
      <c r="GV235">
        <v>45006</v>
      </c>
      <c r="GW235">
        <v>45335</v>
      </c>
      <c r="GX235">
        <v>45723</v>
      </c>
      <c r="GY235">
        <v>46313</v>
      </c>
      <c r="GZ235">
        <v>47084</v>
      </c>
      <c r="HA235">
        <v>47678</v>
      </c>
      <c r="HB235">
        <v>48288</v>
      </c>
      <c r="HC235">
        <v>48946</v>
      </c>
      <c r="HD235">
        <v>49346</v>
      </c>
      <c r="HE235">
        <v>49692</v>
      </c>
      <c r="HF235">
        <v>50508</v>
      </c>
      <c r="HG235">
        <v>51358</v>
      </c>
      <c r="HH235">
        <v>52086</v>
      </c>
      <c r="HI235">
        <v>52769</v>
      </c>
      <c r="HJ235">
        <v>53458</v>
      </c>
      <c r="HK235">
        <v>53968</v>
      </c>
      <c r="HL235">
        <v>54262</v>
      </c>
      <c r="HM235">
        <v>54657</v>
      </c>
      <c r="HN235">
        <v>55327</v>
      </c>
      <c r="HO235">
        <v>56149</v>
      </c>
      <c r="HP235">
        <v>57051</v>
      </c>
      <c r="HQ235">
        <v>58156</v>
      </c>
      <c r="HR235">
        <v>58775</v>
      </c>
      <c r="HS235">
        <v>59162</v>
      </c>
      <c r="HT235">
        <v>59904</v>
      </c>
      <c r="HU235">
        <v>60943</v>
      </c>
      <c r="HV235">
        <v>61828</v>
      </c>
      <c r="HW235">
        <v>62828</v>
      </c>
      <c r="HX235">
        <v>63891</v>
      </c>
      <c r="HY235">
        <v>64496</v>
      </c>
      <c r="HZ235">
        <v>64886</v>
      </c>
      <c r="IA235">
        <v>65849</v>
      </c>
      <c r="IB235">
        <v>67092</v>
      </c>
      <c r="IC235">
        <v>68289</v>
      </c>
      <c r="ID235">
        <v>69466</v>
      </c>
      <c r="IE235">
        <v>70881</v>
      </c>
      <c r="IF235">
        <v>71434</v>
      </c>
      <c r="IG235">
        <v>72091</v>
      </c>
      <c r="IH235">
        <v>73422</v>
      </c>
      <c r="II235">
        <v>74981</v>
      </c>
      <c r="IJ235">
        <v>76636</v>
      </c>
      <c r="IK235">
        <v>78273</v>
      </c>
      <c r="IL235">
        <v>79671</v>
      </c>
      <c r="IM235">
        <v>80438</v>
      </c>
      <c r="IN235">
        <v>81131</v>
      </c>
      <c r="IO235">
        <v>82927</v>
      </c>
      <c r="IP235">
        <v>84767</v>
      </c>
      <c r="IQ235">
        <v>86624</v>
      </c>
      <c r="IR235">
        <v>88324</v>
      </c>
      <c r="IS235">
        <v>90142</v>
      </c>
      <c r="IT235">
        <v>91179</v>
      </c>
      <c r="IU235">
        <v>91754</v>
      </c>
      <c r="IV235">
        <v>93664</v>
      </c>
      <c r="IW235">
        <v>95829</v>
      </c>
      <c r="IX235">
        <v>97956</v>
      </c>
      <c r="IY235">
        <v>100163</v>
      </c>
      <c r="IZ235">
        <v>102347</v>
      </c>
      <c r="JA235">
        <v>103762</v>
      </c>
      <c r="JB235">
        <v>104966</v>
      </c>
      <c r="JC235">
        <v>107210</v>
      </c>
      <c r="JD235">
        <v>109968</v>
      </c>
      <c r="JE235">
        <v>112365</v>
      </c>
      <c r="JF235">
        <v>114872</v>
      </c>
      <c r="JG235">
        <v>116861</v>
      </c>
      <c r="JH235">
        <v>117829</v>
      </c>
      <c r="JI235">
        <v>118740</v>
      </c>
      <c r="JJ235">
        <v>120999</v>
      </c>
      <c r="JK235">
        <v>123263</v>
      </c>
      <c r="JL235">
        <v>124316</v>
      </c>
      <c r="JM235">
        <v>126721</v>
      </c>
      <c r="JN235">
        <v>129033</v>
      </c>
      <c r="JO235">
        <v>130338</v>
      </c>
      <c r="JP235">
        <v>131473</v>
      </c>
      <c r="JQ235">
        <v>134680</v>
      </c>
      <c r="JR235">
        <v>137515</v>
      </c>
    </row>
    <row r="236" spans="1:278" x14ac:dyDescent="0.35">
      <c r="B236" t="s">
        <v>49</v>
      </c>
      <c r="C236">
        <v>23.424075999999999</v>
      </c>
      <c r="D236">
        <v>53.847817999999997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3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7</v>
      </c>
      <c r="AY236">
        <v>7</v>
      </c>
      <c r="AZ236">
        <v>7</v>
      </c>
      <c r="BA236">
        <v>12</v>
      </c>
      <c r="BB236">
        <v>17</v>
      </c>
      <c r="BC236">
        <v>17</v>
      </c>
      <c r="BD236">
        <v>17</v>
      </c>
      <c r="BE236">
        <v>17</v>
      </c>
      <c r="BF236">
        <v>23</v>
      </c>
      <c r="BG236">
        <v>23</v>
      </c>
      <c r="BH236">
        <v>23</v>
      </c>
      <c r="BI236">
        <v>26</v>
      </c>
      <c r="BJ236">
        <v>31</v>
      </c>
      <c r="BK236">
        <v>31</v>
      </c>
      <c r="BL236">
        <v>38</v>
      </c>
      <c r="BM236">
        <v>38</v>
      </c>
      <c r="BN236">
        <v>38</v>
      </c>
      <c r="BO236">
        <v>45</v>
      </c>
      <c r="BP236">
        <v>52</v>
      </c>
      <c r="BQ236">
        <v>52</v>
      </c>
      <c r="BR236">
        <v>52</v>
      </c>
      <c r="BS236">
        <v>52</v>
      </c>
      <c r="BT236">
        <v>58</v>
      </c>
      <c r="BU236">
        <v>61</v>
      </c>
      <c r="BV236">
        <v>61</v>
      </c>
      <c r="BW236">
        <v>61</v>
      </c>
      <c r="BX236">
        <v>96</v>
      </c>
      <c r="BY236">
        <v>108</v>
      </c>
      <c r="BZ236">
        <v>125</v>
      </c>
      <c r="CA236">
        <v>144</v>
      </c>
      <c r="CB236">
        <v>167</v>
      </c>
      <c r="CC236">
        <v>186</v>
      </c>
      <c r="CD236">
        <v>239</v>
      </c>
      <c r="CE236">
        <v>268</v>
      </c>
      <c r="CF236">
        <v>418</v>
      </c>
      <c r="CG236">
        <v>588</v>
      </c>
      <c r="CH236">
        <v>680</v>
      </c>
      <c r="CI236">
        <v>852</v>
      </c>
      <c r="CJ236">
        <v>933</v>
      </c>
      <c r="CK236">
        <v>1034</v>
      </c>
      <c r="CL236">
        <v>1095</v>
      </c>
      <c r="CM236">
        <v>1188</v>
      </c>
      <c r="CN236">
        <v>1188</v>
      </c>
      <c r="CO236">
        <v>1286</v>
      </c>
      <c r="CP236">
        <v>1360</v>
      </c>
      <c r="CQ236">
        <v>1443</v>
      </c>
      <c r="CR236">
        <v>1546</v>
      </c>
      <c r="CS236">
        <v>1637</v>
      </c>
      <c r="CT236">
        <v>1760</v>
      </c>
      <c r="CU236">
        <v>1887</v>
      </c>
      <c r="CV236">
        <v>1978</v>
      </c>
      <c r="CW236">
        <v>2090</v>
      </c>
      <c r="CX236">
        <v>2181</v>
      </c>
      <c r="CY236">
        <v>2329</v>
      </c>
      <c r="CZ236">
        <v>2429</v>
      </c>
      <c r="DA236">
        <v>2543</v>
      </c>
      <c r="DB236">
        <v>2664</v>
      </c>
      <c r="DC236">
        <v>2763</v>
      </c>
      <c r="DD236">
        <v>2966</v>
      </c>
      <c r="DE236">
        <v>3153</v>
      </c>
      <c r="DF236">
        <v>3359</v>
      </c>
      <c r="DG236">
        <v>3572</v>
      </c>
      <c r="DH236">
        <v>3837</v>
      </c>
      <c r="DI236">
        <v>4295</v>
      </c>
      <c r="DJ236">
        <v>4804</v>
      </c>
      <c r="DK236">
        <v>5381</v>
      </c>
      <c r="DL236">
        <v>6012</v>
      </c>
      <c r="DM236">
        <v>6523</v>
      </c>
      <c r="DN236">
        <v>6930</v>
      </c>
      <c r="DO236">
        <v>7328</v>
      </c>
      <c r="DP236">
        <v>7931</v>
      </c>
      <c r="DQ236">
        <v>8512</v>
      </c>
      <c r="DR236">
        <v>9577</v>
      </c>
      <c r="DS236">
        <v>10791</v>
      </c>
      <c r="DT236">
        <v>11809</v>
      </c>
      <c r="DU236">
        <v>12755</v>
      </c>
      <c r="DV236">
        <v>13798</v>
      </c>
      <c r="DW236">
        <v>14495</v>
      </c>
      <c r="DX236">
        <v>15056</v>
      </c>
      <c r="DY236">
        <v>15657</v>
      </c>
      <c r="DZ236">
        <v>15982</v>
      </c>
      <c r="EA236">
        <v>16371</v>
      </c>
      <c r="EB236">
        <v>16685</v>
      </c>
      <c r="EC236">
        <v>17097</v>
      </c>
      <c r="ED236">
        <v>17546</v>
      </c>
      <c r="EE236">
        <v>17932</v>
      </c>
      <c r="EF236">
        <v>18338</v>
      </c>
      <c r="EG236">
        <v>18726</v>
      </c>
      <c r="EH236">
        <v>19153</v>
      </c>
      <c r="EI236">
        <v>19572</v>
      </c>
      <c r="EJ236">
        <v>20337</v>
      </c>
      <c r="EK236">
        <v>21061</v>
      </c>
      <c r="EL236">
        <v>21806</v>
      </c>
      <c r="EM236">
        <v>22275</v>
      </c>
      <c r="EN236">
        <v>22740</v>
      </c>
      <c r="EO236">
        <v>24017</v>
      </c>
      <c r="EP236">
        <v>25234</v>
      </c>
      <c r="EQ236">
        <v>25946</v>
      </c>
      <c r="ER236">
        <v>26761</v>
      </c>
      <c r="ES236">
        <v>27462</v>
      </c>
      <c r="ET236">
        <v>28129</v>
      </c>
      <c r="EU236">
        <v>28861</v>
      </c>
      <c r="EV236">
        <v>29537</v>
      </c>
      <c r="EW236">
        <v>30241</v>
      </c>
      <c r="EX236">
        <v>30996</v>
      </c>
      <c r="EY236">
        <v>31754</v>
      </c>
      <c r="EZ236">
        <v>32415</v>
      </c>
      <c r="FA236">
        <v>33046</v>
      </c>
      <c r="FB236">
        <v>33703</v>
      </c>
      <c r="FC236">
        <v>34405</v>
      </c>
      <c r="FD236">
        <v>35165</v>
      </c>
      <c r="FE236">
        <v>35469</v>
      </c>
      <c r="FF236">
        <v>35834</v>
      </c>
      <c r="FG236">
        <v>36411</v>
      </c>
      <c r="FH236">
        <v>37076</v>
      </c>
      <c r="FI236">
        <v>37566</v>
      </c>
      <c r="FJ236">
        <v>38160</v>
      </c>
      <c r="FK236">
        <v>38664</v>
      </c>
      <c r="FL236">
        <v>39153</v>
      </c>
      <c r="FM236">
        <v>39857</v>
      </c>
      <c r="FN236">
        <v>40297</v>
      </c>
      <c r="FO236">
        <v>40721</v>
      </c>
      <c r="FP236">
        <v>41714</v>
      </c>
      <c r="FQ236">
        <v>42282</v>
      </c>
      <c r="FR236">
        <v>43570</v>
      </c>
      <c r="FS236">
        <v>43969</v>
      </c>
      <c r="FT236">
        <v>44648</v>
      </c>
      <c r="FU236">
        <v>45140</v>
      </c>
      <c r="FV236">
        <v>45513</v>
      </c>
      <c r="FW236">
        <v>46025</v>
      </c>
      <c r="FX236">
        <v>46418</v>
      </c>
      <c r="FY236">
        <v>47412</v>
      </c>
      <c r="FZ236">
        <v>48448</v>
      </c>
      <c r="GA236">
        <v>48917</v>
      </c>
      <c r="GB236">
        <v>49269</v>
      </c>
      <c r="GC236">
        <v>49621</v>
      </c>
      <c r="GD236">
        <v>49964</v>
      </c>
      <c r="GE236">
        <v>50354</v>
      </c>
      <c r="GF236">
        <v>50848</v>
      </c>
      <c r="GG236">
        <v>51235</v>
      </c>
      <c r="GH236">
        <v>51628</v>
      </c>
      <c r="GI236">
        <v>52182</v>
      </c>
      <c r="GJ236">
        <v>52510</v>
      </c>
      <c r="GK236">
        <v>52905</v>
      </c>
      <c r="GL236">
        <v>53202</v>
      </c>
      <c r="GM236">
        <v>53626</v>
      </c>
      <c r="GN236">
        <v>53909</v>
      </c>
      <c r="GO236">
        <v>54255</v>
      </c>
      <c r="GP236">
        <v>54615</v>
      </c>
      <c r="GQ236">
        <v>54863</v>
      </c>
      <c r="GR236">
        <v>55090</v>
      </c>
      <c r="GS236">
        <v>55385</v>
      </c>
      <c r="GT236">
        <v>55739</v>
      </c>
      <c r="GU236">
        <v>56015</v>
      </c>
      <c r="GV236">
        <v>56245</v>
      </c>
      <c r="GW236">
        <v>56568</v>
      </c>
      <c r="GX236">
        <v>56766</v>
      </c>
      <c r="GY236">
        <v>56961</v>
      </c>
      <c r="GZ236">
        <v>57193</v>
      </c>
      <c r="HA236">
        <v>57372</v>
      </c>
      <c r="HB236">
        <v>57473</v>
      </c>
      <c r="HC236">
        <v>57571</v>
      </c>
      <c r="HD236">
        <v>57694</v>
      </c>
      <c r="HE236">
        <v>57794</v>
      </c>
      <c r="HF236">
        <v>57909</v>
      </c>
      <c r="HG236">
        <v>58022</v>
      </c>
      <c r="HH236">
        <v>58153</v>
      </c>
      <c r="HI236">
        <v>58296</v>
      </c>
      <c r="HJ236">
        <v>58408</v>
      </c>
      <c r="HK236">
        <v>58488</v>
      </c>
      <c r="HL236">
        <v>58582</v>
      </c>
      <c r="HM236">
        <v>58754</v>
      </c>
      <c r="HN236">
        <v>59070</v>
      </c>
      <c r="HO236">
        <v>59472</v>
      </c>
      <c r="HP236">
        <v>59861</v>
      </c>
      <c r="HQ236">
        <v>60202</v>
      </c>
      <c r="HR236">
        <v>60600</v>
      </c>
      <c r="HS236">
        <v>60931</v>
      </c>
      <c r="HT236">
        <v>61491</v>
      </c>
      <c r="HU236">
        <v>62029</v>
      </c>
      <c r="HV236">
        <v>62668</v>
      </c>
      <c r="HW236">
        <v>63158</v>
      </c>
      <c r="HX236">
        <v>63652</v>
      </c>
      <c r="HY236">
        <v>66095</v>
      </c>
      <c r="HZ236">
        <v>66533</v>
      </c>
      <c r="IA236">
        <v>66943</v>
      </c>
      <c r="IB236">
        <v>67359</v>
      </c>
      <c r="IC236">
        <v>67945</v>
      </c>
      <c r="ID236">
        <v>68462</v>
      </c>
      <c r="IE236">
        <v>68983</v>
      </c>
      <c r="IF236">
        <v>69451</v>
      </c>
      <c r="IG236">
        <v>69981</v>
      </c>
      <c r="IH236">
        <v>70635</v>
      </c>
      <c r="II236">
        <v>71456</v>
      </c>
      <c r="IJ236">
        <v>72117</v>
      </c>
      <c r="IK236">
        <v>72790</v>
      </c>
      <c r="IL236">
        <v>73512</v>
      </c>
      <c r="IM236">
        <v>74273</v>
      </c>
      <c r="IN236">
        <v>75086</v>
      </c>
      <c r="IO236">
        <v>76025</v>
      </c>
      <c r="IP236">
        <v>76995</v>
      </c>
      <c r="IQ236">
        <v>77937</v>
      </c>
      <c r="IR236">
        <v>78819</v>
      </c>
      <c r="IS236">
        <v>79676</v>
      </c>
      <c r="IT236">
        <v>80544</v>
      </c>
      <c r="IU236">
        <v>81462</v>
      </c>
      <c r="IV236">
        <v>82538</v>
      </c>
      <c r="IW236">
        <v>83724</v>
      </c>
      <c r="IX236">
        <v>84903</v>
      </c>
      <c r="IY236">
        <v>86071</v>
      </c>
      <c r="IZ236">
        <v>87122</v>
      </c>
      <c r="JA236">
        <v>88123</v>
      </c>
      <c r="JB236">
        <v>89410</v>
      </c>
      <c r="JC236">
        <v>90556</v>
      </c>
      <c r="JD236">
        <v>91710</v>
      </c>
      <c r="JE236">
        <v>93479</v>
      </c>
      <c r="JF236">
        <v>94903</v>
      </c>
      <c r="JG236">
        <v>95973</v>
      </c>
      <c r="JH236">
        <v>97284</v>
      </c>
      <c r="JI236">
        <v>98555</v>
      </c>
      <c r="JJ236">
        <v>100007</v>
      </c>
      <c r="JK236">
        <v>101659</v>
      </c>
      <c r="JL236">
        <v>103325</v>
      </c>
      <c r="JM236">
        <v>104943</v>
      </c>
      <c r="JN236">
        <v>106354</v>
      </c>
      <c r="JO236">
        <v>107516</v>
      </c>
      <c r="JP236">
        <v>108811</v>
      </c>
      <c r="JQ236">
        <v>110313</v>
      </c>
      <c r="JR236">
        <v>111814</v>
      </c>
    </row>
    <row r="237" spans="1:278" x14ac:dyDescent="0.35">
      <c r="A237" t="s">
        <v>300</v>
      </c>
      <c r="B237" t="s">
        <v>188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3</v>
      </c>
      <c r="FD237">
        <v>3</v>
      </c>
      <c r="FE237">
        <v>3</v>
      </c>
      <c r="FF237">
        <v>3</v>
      </c>
      <c r="FG237">
        <v>3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3</v>
      </c>
      <c r="IP237">
        <v>3</v>
      </c>
      <c r="IQ237">
        <v>3</v>
      </c>
      <c r="IR237">
        <v>3</v>
      </c>
      <c r="IS237">
        <v>3</v>
      </c>
      <c r="IT237">
        <v>3</v>
      </c>
      <c r="IU237">
        <v>3</v>
      </c>
      <c r="IV237">
        <v>3</v>
      </c>
      <c r="IW237">
        <v>3</v>
      </c>
      <c r="IX237">
        <v>3</v>
      </c>
      <c r="IY237">
        <v>3</v>
      </c>
      <c r="IZ237">
        <v>3</v>
      </c>
      <c r="JA237">
        <v>3</v>
      </c>
      <c r="JB237">
        <v>3</v>
      </c>
      <c r="JC237">
        <v>3</v>
      </c>
      <c r="JD237">
        <v>3</v>
      </c>
      <c r="JE237">
        <v>3</v>
      </c>
      <c r="JF237">
        <v>3</v>
      </c>
      <c r="JG237">
        <v>3</v>
      </c>
      <c r="JH237">
        <v>3</v>
      </c>
      <c r="JI237">
        <v>3</v>
      </c>
      <c r="JJ237">
        <v>3</v>
      </c>
      <c r="JK237">
        <v>3</v>
      </c>
      <c r="JL237">
        <v>3</v>
      </c>
      <c r="JM237">
        <v>3</v>
      </c>
      <c r="JN237">
        <v>3</v>
      </c>
      <c r="JO237">
        <v>3</v>
      </c>
      <c r="JP237">
        <v>3</v>
      </c>
      <c r="JQ237">
        <v>3</v>
      </c>
      <c r="JR237">
        <v>3</v>
      </c>
    </row>
    <row r="238" spans="1:278" x14ac:dyDescent="0.35">
      <c r="A238" t="s">
        <v>255</v>
      </c>
      <c r="B238" t="s">
        <v>188</v>
      </c>
      <c r="C238">
        <v>32.3078</v>
      </c>
      <c r="D238">
        <v>-64.750500000000002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10</v>
      </c>
      <c r="BW238">
        <v>10</v>
      </c>
      <c r="BX238">
        <v>11</v>
      </c>
      <c r="BY238">
        <v>14</v>
      </c>
      <c r="BZ238">
        <v>14</v>
      </c>
      <c r="CA238">
        <v>14</v>
      </c>
      <c r="CB238">
        <v>17</v>
      </c>
      <c r="CC238">
        <v>17</v>
      </c>
      <c r="CD238">
        <v>23</v>
      </c>
      <c r="CE238">
        <v>25</v>
      </c>
      <c r="CF238">
        <v>25</v>
      </c>
      <c r="CG238">
        <v>25</v>
      </c>
      <c r="CH238">
        <v>29</v>
      </c>
      <c r="CI238">
        <v>30</v>
      </c>
      <c r="CJ238">
        <v>30</v>
      </c>
      <c r="CK238">
        <v>33</v>
      </c>
      <c r="CL238">
        <v>33</v>
      </c>
      <c r="CM238">
        <v>35</v>
      </c>
      <c r="CN238">
        <v>35</v>
      </c>
      <c r="CO238">
        <v>35</v>
      </c>
      <c r="CP238">
        <v>37</v>
      </c>
      <c r="CQ238">
        <v>37</v>
      </c>
      <c r="CR238">
        <v>39</v>
      </c>
      <c r="CS238">
        <v>39</v>
      </c>
      <c r="CT238">
        <v>39</v>
      </c>
      <c r="CU238">
        <v>39</v>
      </c>
      <c r="CV238">
        <v>39</v>
      </c>
      <c r="CW238">
        <v>44</v>
      </c>
      <c r="CX238">
        <v>44</v>
      </c>
      <c r="CY238">
        <v>48</v>
      </c>
      <c r="CZ238">
        <v>48</v>
      </c>
      <c r="DA238">
        <v>48</v>
      </c>
      <c r="DB238">
        <v>51</v>
      </c>
      <c r="DC238">
        <v>51</v>
      </c>
      <c r="DD238">
        <v>54</v>
      </c>
      <c r="DE238">
        <v>54</v>
      </c>
      <c r="DF238">
        <v>59</v>
      </c>
      <c r="DG238">
        <v>61</v>
      </c>
      <c r="DH238">
        <v>61</v>
      </c>
      <c r="DI238">
        <v>64</v>
      </c>
      <c r="DJ238">
        <v>64</v>
      </c>
      <c r="DK238">
        <v>66</v>
      </c>
      <c r="DL238">
        <v>66</v>
      </c>
      <c r="DM238">
        <v>66</v>
      </c>
      <c r="DN238">
        <v>66</v>
      </c>
      <c r="DO238">
        <v>66</v>
      </c>
      <c r="DP238">
        <v>73</v>
      </c>
      <c r="DQ238">
        <v>73</v>
      </c>
      <c r="DR238">
        <v>77</v>
      </c>
      <c r="DS238">
        <v>78</v>
      </c>
      <c r="DT238">
        <v>80</v>
      </c>
      <c r="DU238">
        <v>80</v>
      </c>
      <c r="DV238">
        <v>81</v>
      </c>
      <c r="DW238">
        <v>81</v>
      </c>
      <c r="DX238">
        <v>81</v>
      </c>
      <c r="DY238">
        <v>89</v>
      </c>
      <c r="DZ238">
        <v>91</v>
      </c>
      <c r="EA238">
        <v>91</v>
      </c>
      <c r="EB238">
        <v>92</v>
      </c>
      <c r="EC238">
        <v>92</v>
      </c>
      <c r="ED238">
        <v>92</v>
      </c>
      <c r="EE238">
        <v>92</v>
      </c>
      <c r="EF238">
        <v>112</v>
      </c>
      <c r="EG238">
        <v>113</v>
      </c>
      <c r="EH238">
        <v>113</v>
      </c>
      <c r="EI238">
        <v>113</v>
      </c>
      <c r="EJ238">
        <v>114</v>
      </c>
      <c r="EK238">
        <v>114</v>
      </c>
      <c r="EL238">
        <v>114</v>
      </c>
      <c r="EM238">
        <v>120</v>
      </c>
      <c r="EN238">
        <v>120</v>
      </c>
      <c r="EO238">
        <v>125</v>
      </c>
      <c r="EP238">
        <v>127</v>
      </c>
      <c r="EQ238">
        <v>127</v>
      </c>
      <c r="ER238">
        <v>127</v>
      </c>
      <c r="ES238">
        <v>127</v>
      </c>
      <c r="ET238">
        <v>127</v>
      </c>
      <c r="EU238">
        <v>128</v>
      </c>
      <c r="EV238">
        <v>128</v>
      </c>
      <c r="EW238">
        <v>128</v>
      </c>
      <c r="EX238">
        <v>132</v>
      </c>
      <c r="EY238">
        <v>132</v>
      </c>
      <c r="EZ238">
        <v>132</v>
      </c>
      <c r="FA238">
        <v>132</v>
      </c>
      <c r="FB238">
        <v>132</v>
      </c>
      <c r="FC238">
        <v>132</v>
      </c>
      <c r="FD238">
        <v>133</v>
      </c>
      <c r="FE238">
        <v>133</v>
      </c>
      <c r="FF238">
        <v>134</v>
      </c>
      <c r="FG238">
        <v>134</v>
      </c>
      <c r="FH238">
        <v>135</v>
      </c>
      <c r="FI238">
        <v>135</v>
      </c>
      <c r="FJ238">
        <v>135</v>
      </c>
      <c r="FK238">
        <v>135</v>
      </c>
      <c r="FL238">
        <v>137</v>
      </c>
      <c r="FM238">
        <v>137</v>
      </c>
      <c r="FN238">
        <v>137</v>
      </c>
      <c r="FO238">
        <v>137</v>
      </c>
      <c r="FP238">
        <v>137</v>
      </c>
      <c r="FQ238">
        <v>137</v>
      </c>
      <c r="FR238">
        <v>137</v>
      </c>
      <c r="FS238">
        <v>137</v>
      </c>
      <c r="FT238">
        <v>137</v>
      </c>
      <c r="FU238">
        <v>137</v>
      </c>
      <c r="FV238">
        <v>137</v>
      </c>
      <c r="FW238">
        <v>137</v>
      </c>
      <c r="FX238">
        <v>137</v>
      </c>
      <c r="FY238">
        <v>137</v>
      </c>
      <c r="FZ238">
        <v>137</v>
      </c>
      <c r="GA238">
        <v>137</v>
      </c>
      <c r="GB238">
        <v>137</v>
      </c>
      <c r="GC238">
        <v>137</v>
      </c>
      <c r="GD238">
        <v>137</v>
      </c>
      <c r="GE238">
        <v>139</v>
      </c>
      <c r="GF238">
        <v>139</v>
      </c>
      <c r="GG238">
        <v>139</v>
      </c>
      <c r="GH238">
        <v>139</v>
      </c>
      <c r="GI238">
        <v>139</v>
      </c>
      <c r="GJ238">
        <v>141</v>
      </c>
      <c r="GK238">
        <v>141</v>
      </c>
      <c r="GL238">
        <v>141</v>
      </c>
      <c r="GM238">
        <v>141</v>
      </c>
      <c r="GN238">
        <v>141</v>
      </c>
      <c r="GO238">
        <v>141</v>
      </c>
      <c r="GP238">
        <v>143</v>
      </c>
      <c r="GQ238">
        <v>144</v>
      </c>
      <c r="GR238">
        <v>144</v>
      </c>
      <c r="GS238">
        <v>144</v>
      </c>
      <c r="GT238">
        <v>144</v>
      </c>
      <c r="GU238">
        <v>144</v>
      </c>
      <c r="GV238">
        <v>144</v>
      </c>
      <c r="GW238">
        <v>144</v>
      </c>
      <c r="GX238">
        <v>144</v>
      </c>
      <c r="GY238">
        <v>144</v>
      </c>
      <c r="GZ238">
        <v>145</v>
      </c>
      <c r="HA238">
        <v>145</v>
      </c>
      <c r="HB238">
        <v>145</v>
      </c>
      <c r="HC238">
        <v>147</v>
      </c>
      <c r="HD238">
        <v>147</v>
      </c>
      <c r="HE238">
        <v>147</v>
      </c>
      <c r="HF238">
        <v>147</v>
      </c>
      <c r="HG238">
        <v>147</v>
      </c>
      <c r="HH238">
        <v>147</v>
      </c>
      <c r="HI238">
        <v>147</v>
      </c>
      <c r="HJ238">
        <v>149</v>
      </c>
      <c r="HK238">
        <v>149</v>
      </c>
      <c r="HL238">
        <v>150</v>
      </c>
      <c r="HM238">
        <v>151</v>
      </c>
      <c r="HN238">
        <v>151</v>
      </c>
      <c r="HO238">
        <v>151</v>
      </c>
      <c r="HP238">
        <v>151</v>
      </c>
      <c r="HQ238">
        <v>153</v>
      </c>
      <c r="HR238">
        <v>153</v>
      </c>
      <c r="HS238">
        <v>155</v>
      </c>
      <c r="HT238">
        <v>157</v>
      </c>
      <c r="HU238">
        <v>157</v>
      </c>
      <c r="HV238">
        <v>157</v>
      </c>
      <c r="HW238">
        <v>158</v>
      </c>
      <c r="HX238">
        <v>158</v>
      </c>
      <c r="HY238">
        <v>158</v>
      </c>
      <c r="HZ238">
        <v>158</v>
      </c>
      <c r="IA238">
        <v>158</v>
      </c>
      <c r="IB238">
        <v>159</v>
      </c>
      <c r="IC238">
        <v>160</v>
      </c>
      <c r="ID238">
        <v>161</v>
      </c>
      <c r="IE238">
        <v>161</v>
      </c>
      <c r="IF238">
        <v>161</v>
      </c>
      <c r="IG238">
        <v>161</v>
      </c>
      <c r="IH238">
        <v>164</v>
      </c>
      <c r="II238">
        <v>164</v>
      </c>
      <c r="IJ238">
        <v>164</v>
      </c>
      <c r="IK238">
        <v>164</v>
      </c>
      <c r="IL238">
        <v>166</v>
      </c>
      <c r="IM238">
        <v>166</v>
      </c>
      <c r="IN238">
        <v>166</v>
      </c>
      <c r="IO238">
        <v>166</v>
      </c>
      <c r="IP238">
        <v>167</v>
      </c>
      <c r="IQ238">
        <v>167</v>
      </c>
      <c r="IR238">
        <v>167</v>
      </c>
      <c r="IS238">
        <v>167</v>
      </c>
      <c r="IT238">
        <v>167</v>
      </c>
      <c r="IU238">
        <v>167</v>
      </c>
      <c r="IV238">
        <v>167</v>
      </c>
      <c r="IW238">
        <v>167</v>
      </c>
      <c r="IX238">
        <v>168</v>
      </c>
      <c r="IY238">
        <v>169</v>
      </c>
      <c r="IZ238">
        <v>169</v>
      </c>
      <c r="JA238">
        <v>169</v>
      </c>
      <c r="JB238">
        <v>170</v>
      </c>
      <c r="JC238">
        <v>170</v>
      </c>
      <c r="JD238">
        <v>170</v>
      </c>
      <c r="JE238">
        <v>170</v>
      </c>
      <c r="JF238">
        <v>170</v>
      </c>
      <c r="JG238">
        <v>170</v>
      </c>
      <c r="JH238">
        <v>170</v>
      </c>
      <c r="JI238">
        <v>172</v>
      </c>
      <c r="JJ238">
        <v>172</v>
      </c>
      <c r="JK238">
        <v>172</v>
      </c>
      <c r="JL238">
        <v>172</v>
      </c>
      <c r="JM238">
        <v>172</v>
      </c>
      <c r="JN238">
        <v>172</v>
      </c>
      <c r="JO238">
        <v>172</v>
      </c>
      <c r="JP238">
        <v>172</v>
      </c>
      <c r="JQ238">
        <v>174</v>
      </c>
      <c r="JR238">
        <v>174</v>
      </c>
    </row>
    <row r="239" spans="1:278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8</v>
      </c>
      <c r="HG239">
        <v>8</v>
      </c>
      <c r="HH239">
        <v>8</v>
      </c>
      <c r="HI239">
        <v>8</v>
      </c>
      <c r="HJ239">
        <v>8</v>
      </c>
      <c r="HK239">
        <v>8</v>
      </c>
      <c r="HL239">
        <v>8</v>
      </c>
      <c r="HM239">
        <v>8</v>
      </c>
      <c r="HN239">
        <v>8</v>
      </c>
      <c r="HO239">
        <v>8</v>
      </c>
      <c r="HP239">
        <v>8</v>
      </c>
      <c r="HQ239">
        <v>8</v>
      </c>
      <c r="HR239">
        <v>8</v>
      </c>
      <c r="HS239">
        <v>8</v>
      </c>
      <c r="HT239">
        <v>8</v>
      </c>
      <c r="HU239">
        <v>8</v>
      </c>
      <c r="HV239">
        <v>8</v>
      </c>
      <c r="HW239">
        <v>10</v>
      </c>
      <c r="HX239">
        <v>10</v>
      </c>
      <c r="HY239">
        <v>10</v>
      </c>
      <c r="HZ239">
        <v>10</v>
      </c>
      <c r="IA239">
        <v>10</v>
      </c>
      <c r="IB239">
        <v>10</v>
      </c>
      <c r="IC239">
        <v>10</v>
      </c>
      <c r="ID239">
        <v>10</v>
      </c>
      <c r="IE239">
        <v>37</v>
      </c>
      <c r="IF239">
        <v>37</v>
      </c>
      <c r="IG239">
        <v>37</v>
      </c>
      <c r="IH239">
        <v>37</v>
      </c>
      <c r="II239">
        <v>37</v>
      </c>
      <c r="IJ239">
        <v>40</v>
      </c>
      <c r="IK239">
        <v>48</v>
      </c>
      <c r="IL239">
        <v>48</v>
      </c>
      <c r="IM239">
        <v>48</v>
      </c>
      <c r="IN239">
        <v>48</v>
      </c>
      <c r="IO239">
        <v>48</v>
      </c>
      <c r="IP239">
        <v>48</v>
      </c>
      <c r="IQ239">
        <v>62</v>
      </c>
      <c r="IR239">
        <v>62</v>
      </c>
      <c r="IS239">
        <v>62</v>
      </c>
      <c r="IT239">
        <v>62</v>
      </c>
      <c r="IU239">
        <v>62</v>
      </c>
      <c r="IV239">
        <v>66</v>
      </c>
      <c r="IW239">
        <v>66</v>
      </c>
      <c r="IX239">
        <v>66</v>
      </c>
      <c r="IY239">
        <v>66</v>
      </c>
      <c r="IZ239">
        <v>66</v>
      </c>
      <c r="JA239">
        <v>66</v>
      </c>
      <c r="JB239">
        <v>66</v>
      </c>
      <c r="JC239">
        <v>69</v>
      </c>
      <c r="JD239">
        <v>69</v>
      </c>
      <c r="JE239">
        <v>69</v>
      </c>
      <c r="JF239">
        <v>70</v>
      </c>
      <c r="JG239">
        <v>70</v>
      </c>
      <c r="JH239">
        <v>70</v>
      </c>
      <c r="JI239">
        <v>70</v>
      </c>
      <c r="JJ239">
        <v>70</v>
      </c>
      <c r="JK239">
        <v>70</v>
      </c>
      <c r="JL239">
        <v>70</v>
      </c>
      <c r="JM239">
        <v>70</v>
      </c>
      <c r="JN239">
        <v>70</v>
      </c>
      <c r="JO239">
        <v>70</v>
      </c>
      <c r="JP239">
        <v>70</v>
      </c>
      <c r="JQ239">
        <v>70</v>
      </c>
      <c r="JR239">
        <v>70</v>
      </c>
    </row>
    <row r="240" spans="1:278" x14ac:dyDescent="0.35">
      <c r="A240" t="s">
        <v>203</v>
      </c>
      <c r="B240" t="s">
        <v>188</v>
      </c>
      <c r="C240">
        <v>19.313300000000002</v>
      </c>
      <c r="D240">
        <v>-81.254599999999996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8</v>
      </c>
      <c r="CU240">
        <v>8</v>
      </c>
      <c r="CV240">
        <v>8</v>
      </c>
      <c r="CW240">
        <v>8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14</v>
      </c>
      <c r="DE240">
        <v>30</v>
      </c>
      <c r="DF240">
        <v>30</v>
      </c>
      <c r="DG240">
        <v>35</v>
      </c>
      <c r="DH240">
        <v>41</v>
      </c>
      <c r="DI240">
        <v>41</v>
      </c>
      <c r="DJ240">
        <v>41</v>
      </c>
      <c r="DK240">
        <v>47</v>
      </c>
      <c r="DL240">
        <v>50</v>
      </c>
      <c r="DM240">
        <v>54</v>
      </c>
      <c r="DN240">
        <v>54</v>
      </c>
      <c r="DO240">
        <v>55</v>
      </c>
      <c r="DP240">
        <v>55</v>
      </c>
      <c r="DQ240">
        <v>55</v>
      </c>
      <c r="DR240">
        <v>55</v>
      </c>
      <c r="DS240">
        <v>55</v>
      </c>
      <c r="DT240">
        <v>55</v>
      </c>
      <c r="DU240">
        <v>55</v>
      </c>
      <c r="DV240">
        <v>61</v>
      </c>
      <c r="DW240">
        <v>61</v>
      </c>
      <c r="DX240">
        <v>61</v>
      </c>
      <c r="DY240">
        <v>61</v>
      </c>
      <c r="DZ240">
        <v>63</v>
      </c>
      <c r="EA240">
        <v>67</v>
      </c>
      <c r="EB240">
        <v>67</v>
      </c>
      <c r="EC240">
        <v>68</v>
      </c>
      <c r="ED240">
        <v>68</v>
      </c>
      <c r="EE240">
        <v>68</v>
      </c>
      <c r="EF240">
        <v>75</v>
      </c>
      <c r="EG240">
        <v>77</v>
      </c>
      <c r="EH240">
        <v>78</v>
      </c>
      <c r="EI240">
        <v>85</v>
      </c>
      <c r="EJ240">
        <v>93</v>
      </c>
      <c r="EK240">
        <v>93</v>
      </c>
      <c r="EL240">
        <v>93</v>
      </c>
      <c r="EM240">
        <v>102</v>
      </c>
      <c r="EN240">
        <v>104</v>
      </c>
      <c r="EO240">
        <v>107</v>
      </c>
      <c r="EP240">
        <v>112</v>
      </c>
      <c r="EQ240">
        <v>115</v>
      </c>
      <c r="ER240">
        <v>115</v>
      </c>
      <c r="ES240">
        <v>115</v>
      </c>
      <c r="ET240">
        <v>115</v>
      </c>
      <c r="EU240">
        <v>123</v>
      </c>
      <c r="EV240">
        <v>132</v>
      </c>
      <c r="EW240">
        <v>141</v>
      </c>
      <c r="EX240">
        <v>143</v>
      </c>
      <c r="EY240">
        <v>143</v>
      </c>
      <c r="EZ240">
        <v>143</v>
      </c>
      <c r="FA240">
        <v>146</v>
      </c>
      <c r="FB240">
        <v>154</v>
      </c>
      <c r="FC240">
        <v>169</v>
      </c>
      <c r="FD240">
        <v>184</v>
      </c>
      <c r="FE240">
        <v>186</v>
      </c>
      <c r="FF240">
        <v>186</v>
      </c>
      <c r="FG240">
        <v>186</v>
      </c>
      <c r="FH240">
        <v>189</v>
      </c>
      <c r="FI240">
        <v>191</v>
      </c>
      <c r="FJ240">
        <v>193</v>
      </c>
      <c r="FK240">
        <v>194</v>
      </c>
      <c r="FL240">
        <v>194</v>
      </c>
      <c r="FM240">
        <v>194</v>
      </c>
      <c r="FN240">
        <v>194</v>
      </c>
      <c r="FO240">
        <v>194</v>
      </c>
      <c r="FP240">
        <v>194</v>
      </c>
      <c r="FQ240">
        <v>197</v>
      </c>
      <c r="FR240">
        <v>197</v>
      </c>
      <c r="FS240">
        <v>197</v>
      </c>
      <c r="FT240">
        <v>197</v>
      </c>
      <c r="FU240">
        <v>197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200</v>
      </c>
      <c r="GD240">
        <v>201</v>
      </c>
      <c r="GE240">
        <v>201</v>
      </c>
      <c r="GF240">
        <v>202</v>
      </c>
      <c r="GG240">
        <v>202</v>
      </c>
      <c r="GH240">
        <v>202</v>
      </c>
      <c r="GI240">
        <v>202</v>
      </c>
      <c r="GJ240">
        <v>202</v>
      </c>
      <c r="GK240">
        <v>202</v>
      </c>
      <c r="GL240">
        <v>202</v>
      </c>
      <c r="GM240">
        <v>202</v>
      </c>
      <c r="GN240">
        <v>202</v>
      </c>
      <c r="GO240">
        <v>202</v>
      </c>
      <c r="GP240">
        <v>202</v>
      </c>
      <c r="GQ240">
        <v>202</v>
      </c>
      <c r="GR240">
        <v>202</v>
      </c>
      <c r="GS240">
        <v>202</v>
      </c>
      <c r="GT240">
        <v>202</v>
      </c>
      <c r="GU240">
        <v>202</v>
      </c>
      <c r="GV240">
        <v>202</v>
      </c>
      <c r="GW240">
        <v>202</v>
      </c>
      <c r="GX240">
        <v>202</v>
      </c>
      <c r="GY240">
        <v>202</v>
      </c>
      <c r="GZ240">
        <v>202</v>
      </c>
      <c r="HA240">
        <v>202</v>
      </c>
      <c r="HB240">
        <v>202</v>
      </c>
      <c r="HC240">
        <v>202</v>
      </c>
      <c r="HD240">
        <v>202</v>
      </c>
      <c r="HE240">
        <v>202</v>
      </c>
      <c r="HF240">
        <v>202</v>
      </c>
      <c r="HG240">
        <v>202</v>
      </c>
      <c r="HH240">
        <v>202</v>
      </c>
      <c r="HI240">
        <v>202</v>
      </c>
      <c r="HJ240">
        <v>202</v>
      </c>
      <c r="HK240">
        <v>202</v>
      </c>
      <c r="HL240">
        <v>202</v>
      </c>
      <c r="HM240">
        <v>202</v>
      </c>
      <c r="HN240">
        <v>202</v>
      </c>
      <c r="HO240">
        <v>202</v>
      </c>
      <c r="HP240">
        <v>202</v>
      </c>
      <c r="HQ240">
        <v>202</v>
      </c>
      <c r="HR240">
        <v>202</v>
      </c>
      <c r="HS240">
        <v>202</v>
      </c>
      <c r="HT240">
        <v>204</v>
      </c>
      <c r="HU240">
        <v>204</v>
      </c>
      <c r="HV240">
        <v>204</v>
      </c>
      <c r="HW240">
        <v>204</v>
      </c>
      <c r="HX240">
        <v>204</v>
      </c>
      <c r="HY240">
        <v>204</v>
      </c>
      <c r="HZ240">
        <v>204</v>
      </c>
      <c r="IA240">
        <v>204</v>
      </c>
      <c r="IB240">
        <v>204</v>
      </c>
      <c r="IC240">
        <v>204</v>
      </c>
      <c r="ID240">
        <v>204</v>
      </c>
      <c r="IE240">
        <v>204</v>
      </c>
      <c r="IF240">
        <v>204</v>
      </c>
      <c r="IG240">
        <v>204</v>
      </c>
      <c r="IH240">
        <v>204</v>
      </c>
      <c r="II240">
        <v>204</v>
      </c>
      <c r="IJ240">
        <v>204</v>
      </c>
      <c r="IK240">
        <v>204</v>
      </c>
      <c r="IL240">
        <v>204</v>
      </c>
      <c r="IM240">
        <v>204</v>
      </c>
      <c r="IN240">
        <v>204</v>
      </c>
      <c r="IO240">
        <v>205</v>
      </c>
      <c r="IP240">
        <v>205</v>
      </c>
      <c r="IQ240">
        <v>205</v>
      </c>
      <c r="IR240">
        <v>207</v>
      </c>
      <c r="IS240">
        <v>207</v>
      </c>
      <c r="IT240">
        <v>207</v>
      </c>
      <c r="IU240">
        <v>208</v>
      </c>
      <c r="IV240">
        <v>208</v>
      </c>
      <c r="IW240">
        <v>208</v>
      </c>
      <c r="IX240">
        <v>209</v>
      </c>
      <c r="IY240">
        <v>209</v>
      </c>
      <c r="IZ240">
        <v>209</v>
      </c>
      <c r="JA240">
        <v>209</v>
      </c>
      <c r="JB240">
        <v>210</v>
      </c>
      <c r="JC240">
        <v>210</v>
      </c>
      <c r="JD240">
        <v>210</v>
      </c>
      <c r="JE240">
        <v>211</v>
      </c>
      <c r="JF240">
        <v>211</v>
      </c>
      <c r="JG240">
        <v>211</v>
      </c>
      <c r="JH240">
        <v>211</v>
      </c>
      <c r="JI240">
        <v>211</v>
      </c>
      <c r="JJ240">
        <v>211</v>
      </c>
      <c r="JK240">
        <v>212</v>
      </c>
      <c r="JL240">
        <v>212</v>
      </c>
      <c r="JM240">
        <v>212</v>
      </c>
      <c r="JN240">
        <v>212</v>
      </c>
      <c r="JO240">
        <v>212</v>
      </c>
      <c r="JP240">
        <v>212</v>
      </c>
      <c r="JQ240">
        <v>214</v>
      </c>
      <c r="JR240">
        <v>214</v>
      </c>
    </row>
    <row r="241" spans="1:278" x14ac:dyDescent="0.35">
      <c r="A241" t="s">
        <v>187</v>
      </c>
      <c r="B241" t="s">
        <v>188</v>
      </c>
      <c r="C241">
        <v>49.372300000000003</v>
      </c>
      <c r="D241">
        <v>-2.3643999999999998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</v>
      </c>
      <c r="BZ241">
        <v>13</v>
      </c>
      <c r="CA241">
        <v>27</v>
      </c>
      <c r="CB241">
        <v>27</v>
      </c>
      <c r="CC241">
        <v>34</v>
      </c>
      <c r="CD241">
        <v>38</v>
      </c>
      <c r="CE241">
        <v>40</v>
      </c>
      <c r="CF241">
        <v>40</v>
      </c>
      <c r="CG241">
        <v>48</v>
      </c>
      <c r="CH241">
        <v>48</v>
      </c>
      <c r="CI241">
        <v>48</v>
      </c>
      <c r="CJ241">
        <v>48</v>
      </c>
      <c r="CK241">
        <v>69</v>
      </c>
      <c r="CL241">
        <v>73</v>
      </c>
      <c r="CM241">
        <v>73</v>
      </c>
      <c r="CN241">
        <v>73</v>
      </c>
      <c r="CO241">
        <v>73</v>
      </c>
      <c r="CP241">
        <v>73</v>
      </c>
      <c r="CQ241">
        <v>256</v>
      </c>
      <c r="CR241">
        <v>285</v>
      </c>
      <c r="CS241">
        <v>295</v>
      </c>
      <c r="CT241">
        <v>295</v>
      </c>
      <c r="CU241">
        <v>332</v>
      </c>
      <c r="CV241">
        <v>332</v>
      </c>
      <c r="CW241">
        <v>352</v>
      </c>
      <c r="CX241">
        <v>352</v>
      </c>
      <c r="CY241">
        <v>386</v>
      </c>
      <c r="CZ241">
        <v>386</v>
      </c>
      <c r="DA241">
        <v>406</v>
      </c>
      <c r="DB241">
        <v>406</v>
      </c>
      <c r="DC241">
        <v>406</v>
      </c>
      <c r="DD241">
        <v>406</v>
      </c>
      <c r="DE241">
        <v>406</v>
      </c>
      <c r="DF241">
        <v>406</v>
      </c>
      <c r="DG241">
        <v>430</v>
      </c>
      <c r="DH241">
        <v>447</v>
      </c>
      <c r="DI241">
        <v>447</v>
      </c>
      <c r="DJ241">
        <v>447</v>
      </c>
      <c r="DK241">
        <v>452</v>
      </c>
      <c r="DL241">
        <v>455</v>
      </c>
      <c r="DM241">
        <v>456</v>
      </c>
      <c r="DN241">
        <v>456</v>
      </c>
      <c r="DO241">
        <v>457</v>
      </c>
      <c r="DP241">
        <v>458</v>
      </c>
      <c r="DQ241">
        <v>458</v>
      </c>
      <c r="DR241">
        <v>475</v>
      </c>
      <c r="DS241">
        <v>479</v>
      </c>
      <c r="DT241">
        <v>492</v>
      </c>
      <c r="DU241">
        <v>508</v>
      </c>
      <c r="DV241">
        <v>508</v>
      </c>
      <c r="DW241">
        <v>515</v>
      </c>
      <c r="DX241">
        <v>517</v>
      </c>
      <c r="DY241">
        <v>517</v>
      </c>
      <c r="DZ241">
        <v>512</v>
      </c>
      <c r="EA241">
        <v>512</v>
      </c>
      <c r="EB241">
        <v>512</v>
      </c>
      <c r="EC241">
        <v>512</v>
      </c>
      <c r="ED241">
        <v>525</v>
      </c>
      <c r="EE241">
        <v>528</v>
      </c>
      <c r="EF241">
        <v>528</v>
      </c>
      <c r="EG241">
        <v>528</v>
      </c>
      <c r="EH241">
        <v>512</v>
      </c>
      <c r="EI241">
        <v>512</v>
      </c>
      <c r="EJ241">
        <v>512</v>
      </c>
      <c r="EK241">
        <v>512</v>
      </c>
      <c r="EL241">
        <v>512</v>
      </c>
      <c r="EM241">
        <v>512</v>
      </c>
      <c r="EN241">
        <v>512</v>
      </c>
      <c r="EO241">
        <v>512</v>
      </c>
      <c r="EP241">
        <v>512</v>
      </c>
      <c r="EQ241">
        <v>512</v>
      </c>
      <c r="ER241">
        <v>512</v>
      </c>
      <c r="ES241">
        <v>512</v>
      </c>
      <c r="ET241">
        <v>512</v>
      </c>
      <c r="EU241">
        <v>512</v>
      </c>
      <c r="EV241">
        <v>512</v>
      </c>
      <c r="EW241">
        <v>512</v>
      </c>
      <c r="EX241">
        <v>512</v>
      </c>
      <c r="EY241">
        <v>512</v>
      </c>
      <c r="EZ241">
        <v>512</v>
      </c>
      <c r="FA241">
        <v>512</v>
      </c>
      <c r="FB241">
        <v>512</v>
      </c>
      <c r="FC241">
        <v>512</v>
      </c>
      <c r="FD241">
        <v>512</v>
      </c>
      <c r="FE241">
        <v>512</v>
      </c>
      <c r="FF241">
        <v>512</v>
      </c>
      <c r="FG241">
        <v>512</v>
      </c>
      <c r="FH241">
        <v>512</v>
      </c>
      <c r="FI241">
        <v>512</v>
      </c>
      <c r="FJ241">
        <v>512</v>
      </c>
      <c r="FK241">
        <v>512</v>
      </c>
      <c r="FL241">
        <v>512</v>
      </c>
      <c r="FM241">
        <v>512</v>
      </c>
      <c r="FN241">
        <v>512</v>
      </c>
      <c r="FO241">
        <v>512</v>
      </c>
      <c r="FP241">
        <v>512</v>
      </c>
      <c r="FQ241">
        <v>512</v>
      </c>
      <c r="FR241">
        <v>512</v>
      </c>
      <c r="FS241">
        <v>512</v>
      </c>
      <c r="FT241">
        <v>512</v>
      </c>
      <c r="FU241">
        <v>512</v>
      </c>
      <c r="FV241">
        <v>512</v>
      </c>
      <c r="FW241">
        <v>512</v>
      </c>
      <c r="FX241">
        <v>512</v>
      </c>
      <c r="FY241">
        <v>529</v>
      </c>
      <c r="FZ241">
        <v>529</v>
      </c>
      <c r="GA241">
        <v>529</v>
      </c>
      <c r="GB241">
        <v>529</v>
      </c>
      <c r="GC241">
        <v>529</v>
      </c>
      <c r="GD241">
        <v>529</v>
      </c>
      <c r="GE241">
        <v>529</v>
      </c>
      <c r="GF241">
        <v>533</v>
      </c>
      <c r="GG241">
        <v>533</v>
      </c>
      <c r="GH241">
        <v>533</v>
      </c>
      <c r="GI241">
        <v>533</v>
      </c>
      <c r="GJ241">
        <v>533</v>
      </c>
      <c r="GK241">
        <v>533</v>
      </c>
      <c r="GL241">
        <v>533</v>
      </c>
      <c r="GM241">
        <v>533</v>
      </c>
      <c r="GN241">
        <v>533</v>
      </c>
      <c r="GO241">
        <v>533</v>
      </c>
      <c r="GP241">
        <v>533</v>
      </c>
      <c r="GQ241">
        <v>533</v>
      </c>
      <c r="GR241">
        <v>533</v>
      </c>
      <c r="GS241">
        <v>533</v>
      </c>
      <c r="GT241">
        <v>533</v>
      </c>
      <c r="GU241">
        <v>533</v>
      </c>
      <c r="GV241">
        <v>533</v>
      </c>
      <c r="GW241">
        <v>533</v>
      </c>
      <c r="GX241">
        <v>545</v>
      </c>
      <c r="GY241">
        <v>545</v>
      </c>
      <c r="GZ241">
        <v>545</v>
      </c>
      <c r="HA241">
        <v>545</v>
      </c>
      <c r="HB241">
        <v>545</v>
      </c>
      <c r="HC241">
        <v>545</v>
      </c>
      <c r="HD241">
        <v>545</v>
      </c>
      <c r="HE241">
        <v>545</v>
      </c>
      <c r="HF241">
        <v>545</v>
      </c>
      <c r="HG241">
        <v>545</v>
      </c>
      <c r="HH241">
        <v>545</v>
      </c>
      <c r="HI241">
        <v>545</v>
      </c>
      <c r="HJ241">
        <v>545</v>
      </c>
      <c r="HK241">
        <v>545</v>
      </c>
      <c r="HL241">
        <v>545</v>
      </c>
      <c r="HM241">
        <v>545</v>
      </c>
      <c r="HN241">
        <v>545</v>
      </c>
      <c r="HO241">
        <v>545</v>
      </c>
      <c r="HP241">
        <v>545</v>
      </c>
      <c r="HQ241">
        <v>545</v>
      </c>
      <c r="HR241">
        <v>545</v>
      </c>
      <c r="HS241">
        <v>545</v>
      </c>
      <c r="HT241">
        <v>545</v>
      </c>
      <c r="HU241">
        <v>575</v>
      </c>
      <c r="HV241">
        <v>575</v>
      </c>
      <c r="HW241">
        <v>575</v>
      </c>
      <c r="HX241">
        <v>575</v>
      </c>
      <c r="HY241">
        <v>575</v>
      </c>
      <c r="HZ241">
        <v>575</v>
      </c>
      <c r="IA241">
        <v>575</v>
      </c>
      <c r="IB241">
        <v>575</v>
      </c>
      <c r="IC241">
        <v>575</v>
      </c>
      <c r="ID241">
        <v>575</v>
      </c>
      <c r="IE241">
        <v>575</v>
      </c>
      <c r="IF241">
        <v>575</v>
      </c>
      <c r="IG241">
        <v>575</v>
      </c>
      <c r="IH241">
        <v>575</v>
      </c>
      <c r="II241">
        <v>575</v>
      </c>
      <c r="IJ241">
        <v>575</v>
      </c>
      <c r="IK241">
        <v>575</v>
      </c>
      <c r="IL241">
        <v>575</v>
      </c>
      <c r="IM241">
        <v>575</v>
      </c>
      <c r="IN241">
        <v>575</v>
      </c>
      <c r="IO241">
        <v>575</v>
      </c>
      <c r="IP241">
        <v>575</v>
      </c>
      <c r="IQ241">
        <v>575</v>
      </c>
      <c r="IR241">
        <v>575</v>
      </c>
      <c r="IS241">
        <v>600</v>
      </c>
      <c r="IT241">
        <v>600</v>
      </c>
      <c r="IU241">
        <v>600</v>
      </c>
      <c r="IV241">
        <v>600</v>
      </c>
      <c r="IW241">
        <v>600</v>
      </c>
      <c r="IX241">
        <v>600</v>
      </c>
      <c r="IY241">
        <v>600</v>
      </c>
      <c r="IZ241">
        <v>600</v>
      </c>
      <c r="JA241">
        <v>600</v>
      </c>
      <c r="JB241">
        <v>600</v>
      </c>
      <c r="JC241">
        <v>600</v>
      </c>
      <c r="JD241">
        <v>600</v>
      </c>
      <c r="JE241">
        <v>623</v>
      </c>
      <c r="JF241">
        <v>623</v>
      </c>
      <c r="JG241">
        <v>623</v>
      </c>
      <c r="JH241">
        <v>623</v>
      </c>
      <c r="JI241">
        <v>623</v>
      </c>
      <c r="JJ241">
        <v>640</v>
      </c>
      <c r="JK241">
        <v>642</v>
      </c>
      <c r="JL241">
        <v>648</v>
      </c>
      <c r="JM241">
        <v>649</v>
      </c>
      <c r="JN241">
        <v>649</v>
      </c>
      <c r="JO241">
        <v>649</v>
      </c>
      <c r="JP241">
        <v>659</v>
      </c>
      <c r="JQ241">
        <v>659</v>
      </c>
      <c r="JR241">
        <v>659</v>
      </c>
    </row>
    <row r="242" spans="1:278" x14ac:dyDescent="0.35">
      <c r="A242" t="s">
        <v>316</v>
      </c>
      <c r="B242" t="s">
        <v>188</v>
      </c>
      <c r="C242">
        <v>-51.796300000000002</v>
      </c>
      <c r="D242">
        <v>-59.523600000000002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11</v>
      </c>
      <c r="CT242">
        <v>11</v>
      </c>
      <c r="CU242">
        <v>11</v>
      </c>
      <c r="CV242">
        <v>11</v>
      </c>
      <c r="CW242">
        <v>11</v>
      </c>
      <c r="CX242">
        <v>11</v>
      </c>
      <c r="CY242">
        <v>11</v>
      </c>
      <c r="CZ242">
        <v>11</v>
      </c>
      <c r="DA242">
        <v>13</v>
      </c>
      <c r="DB242">
        <v>13</v>
      </c>
      <c r="DC242">
        <v>13</v>
      </c>
      <c r="DD242">
        <v>13</v>
      </c>
      <c r="DE242">
        <v>13</v>
      </c>
      <c r="DF242">
        <v>13</v>
      </c>
      <c r="DG242">
        <v>13</v>
      </c>
      <c r="DH242">
        <v>13</v>
      </c>
      <c r="DI242">
        <v>13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13</v>
      </c>
      <c r="DP242">
        <v>13</v>
      </c>
      <c r="DQ242">
        <v>13</v>
      </c>
      <c r="DR242">
        <v>13</v>
      </c>
      <c r="DS242">
        <v>13</v>
      </c>
      <c r="DT242">
        <v>13</v>
      </c>
      <c r="DU242">
        <v>13</v>
      </c>
      <c r="DV242">
        <v>13</v>
      </c>
      <c r="DW242">
        <v>13</v>
      </c>
      <c r="DX242">
        <v>13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13</v>
      </c>
      <c r="FD242">
        <v>13</v>
      </c>
      <c r="FE242">
        <v>13</v>
      </c>
      <c r="FF242">
        <v>13</v>
      </c>
      <c r="FG242">
        <v>13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13</v>
      </c>
      <c r="FN242">
        <v>13</v>
      </c>
      <c r="FO242">
        <v>13</v>
      </c>
      <c r="FP242">
        <v>13</v>
      </c>
      <c r="FQ242">
        <v>13</v>
      </c>
      <c r="FR242">
        <v>13</v>
      </c>
      <c r="FS242">
        <v>13</v>
      </c>
      <c r="FT242">
        <v>13</v>
      </c>
      <c r="FU242">
        <v>13</v>
      </c>
      <c r="FV242">
        <v>13</v>
      </c>
      <c r="FW242">
        <v>13</v>
      </c>
      <c r="FX242">
        <v>13</v>
      </c>
      <c r="FY242">
        <v>13</v>
      </c>
      <c r="FZ242">
        <v>13</v>
      </c>
      <c r="GA242">
        <v>13</v>
      </c>
      <c r="GB242">
        <v>13</v>
      </c>
      <c r="GC242">
        <v>13</v>
      </c>
      <c r="GD242">
        <v>13</v>
      </c>
      <c r="GE242">
        <v>13</v>
      </c>
      <c r="GF242">
        <v>13</v>
      </c>
      <c r="GG242">
        <v>13</v>
      </c>
      <c r="GH242">
        <v>13</v>
      </c>
      <c r="GI242">
        <v>13</v>
      </c>
      <c r="GJ242">
        <v>13</v>
      </c>
      <c r="GK242">
        <v>13</v>
      </c>
      <c r="GL242">
        <v>13</v>
      </c>
      <c r="GM242">
        <v>13</v>
      </c>
      <c r="GN242">
        <v>13</v>
      </c>
      <c r="GO242">
        <v>13</v>
      </c>
      <c r="GP242">
        <v>13</v>
      </c>
      <c r="GQ242">
        <v>13</v>
      </c>
      <c r="GR242">
        <v>13</v>
      </c>
      <c r="GS242">
        <v>13</v>
      </c>
      <c r="GT242">
        <v>13</v>
      </c>
      <c r="GU242">
        <v>13</v>
      </c>
      <c r="GV242">
        <v>13</v>
      </c>
      <c r="GW242">
        <v>13</v>
      </c>
      <c r="GX242">
        <v>13</v>
      </c>
      <c r="GY242">
        <v>13</v>
      </c>
      <c r="GZ242">
        <v>13</v>
      </c>
      <c r="HA242">
        <v>13</v>
      </c>
      <c r="HB242">
        <v>13</v>
      </c>
      <c r="HC242">
        <v>13</v>
      </c>
      <c r="HD242">
        <v>13</v>
      </c>
      <c r="HE242">
        <v>13</v>
      </c>
      <c r="HF242">
        <v>13</v>
      </c>
      <c r="HG242">
        <v>13</v>
      </c>
      <c r="HH242">
        <v>13</v>
      </c>
      <c r="HI242">
        <v>13</v>
      </c>
      <c r="HJ242">
        <v>13</v>
      </c>
      <c r="HK242">
        <v>13</v>
      </c>
      <c r="HL242">
        <v>13</v>
      </c>
      <c r="HM242">
        <v>13</v>
      </c>
      <c r="HN242">
        <v>13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>
        <v>13</v>
      </c>
      <c r="HW242">
        <v>13</v>
      </c>
      <c r="HX242">
        <v>13</v>
      </c>
      <c r="HY242">
        <v>13</v>
      </c>
      <c r="HZ242">
        <v>13</v>
      </c>
      <c r="IA242">
        <v>13</v>
      </c>
      <c r="IB242">
        <v>13</v>
      </c>
      <c r="IC242">
        <v>13</v>
      </c>
      <c r="ID242">
        <v>13</v>
      </c>
      <c r="IE242">
        <v>13</v>
      </c>
      <c r="IF242">
        <v>13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  <c r="JJ242">
        <v>13</v>
      </c>
      <c r="JK242">
        <v>13</v>
      </c>
      <c r="JL242">
        <v>13</v>
      </c>
      <c r="JM242">
        <v>13</v>
      </c>
      <c r="JN242">
        <v>13</v>
      </c>
      <c r="JO242">
        <v>13</v>
      </c>
      <c r="JP242">
        <v>13</v>
      </c>
      <c r="JQ242">
        <v>13</v>
      </c>
      <c r="JR242">
        <v>13</v>
      </c>
    </row>
    <row r="243" spans="1:278" x14ac:dyDescent="0.35">
      <c r="A243" t="s">
        <v>197</v>
      </c>
      <c r="B243" t="s">
        <v>188</v>
      </c>
      <c r="C243">
        <v>36.140799999999999</v>
      </c>
      <c r="D243">
        <v>-5.3536000000000001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5</v>
      </c>
      <c r="BP243">
        <v>5</v>
      </c>
      <c r="BQ243">
        <v>13</v>
      </c>
      <c r="BR243">
        <v>14</v>
      </c>
      <c r="BS243">
        <v>14</v>
      </c>
      <c r="BT243">
        <v>14</v>
      </c>
      <c r="BU243">
        <v>34</v>
      </c>
      <c r="BV243">
        <v>34</v>
      </c>
      <c r="BW243">
        <v>34</v>
      </c>
      <c r="BX243">
        <v>46</v>
      </c>
      <c r="BY243">
        <v>46</v>
      </c>
      <c r="BZ243">
        <v>52</v>
      </c>
      <c r="CA243">
        <v>52</v>
      </c>
      <c r="CB243">
        <v>52</v>
      </c>
      <c r="CC243">
        <v>60</v>
      </c>
      <c r="CD243">
        <v>60</v>
      </c>
      <c r="CE243">
        <v>60</v>
      </c>
      <c r="CF243">
        <v>69</v>
      </c>
      <c r="CG243">
        <v>84</v>
      </c>
      <c r="CH243">
        <v>84</v>
      </c>
      <c r="CI243">
        <v>84</v>
      </c>
      <c r="CJ243">
        <v>93</v>
      </c>
      <c r="CK243">
        <v>104</v>
      </c>
      <c r="CL243">
        <v>104</v>
      </c>
      <c r="CM243">
        <v>105</v>
      </c>
      <c r="CN243">
        <v>111</v>
      </c>
      <c r="CO243">
        <v>120</v>
      </c>
      <c r="CP243">
        <v>120</v>
      </c>
      <c r="CQ243">
        <v>120</v>
      </c>
      <c r="CR243">
        <v>127</v>
      </c>
      <c r="CS243">
        <v>129</v>
      </c>
      <c r="CT243">
        <v>131</v>
      </c>
      <c r="CU243">
        <v>131</v>
      </c>
      <c r="CV243">
        <v>131</v>
      </c>
      <c r="CW243">
        <v>131</v>
      </c>
      <c r="CX243">
        <v>131</v>
      </c>
      <c r="CY243">
        <v>131</v>
      </c>
      <c r="CZ243">
        <v>131</v>
      </c>
      <c r="DA243">
        <v>131</v>
      </c>
      <c r="DB243">
        <v>132</v>
      </c>
      <c r="DC243">
        <v>132</v>
      </c>
      <c r="DD243">
        <v>133</v>
      </c>
      <c r="DE243">
        <v>133</v>
      </c>
      <c r="DF243">
        <v>136</v>
      </c>
      <c r="DG243">
        <v>141</v>
      </c>
      <c r="DH243">
        <v>142</v>
      </c>
      <c r="DI243">
        <v>142</v>
      </c>
      <c r="DJ243">
        <v>143</v>
      </c>
      <c r="DK243">
        <v>143</v>
      </c>
      <c r="DL243">
        <v>144</v>
      </c>
      <c r="DM243">
        <v>144</v>
      </c>
      <c r="DN243">
        <v>144</v>
      </c>
      <c r="DO243">
        <v>144</v>
      </c>
      <c r="DP243">
        <v>145</v>
      </c>
      <c r="DQ243">
        <v>145</v>
      </c>
      <c r="DR243">
        <v>145</v>
      </c>
      <c r="DS243">
        <v>145</v>
      </c>
      <c r="DT243">
        <v>145</v>
      </c>
      <c r="DU243">
        <v>146</v>
      </c>
      <c r="DV243">
        <v>147</v>
      </c>
      <c r="DW243">
        <v>147</v>
      </c>
      <c r="DX243">
        <v>147</v>
      </c>
      <c r="DY243">
        <v>147</v>
      </c>
      <c r="DZ243">
        <v>147</v>
      </c>
      <c r="EA243">
        <v>147</v>
      </c>
      <c r="EB243">
        <v>147</v>
      </c>
      <c r="EC243">
        <v>148</v>
      </c>
      <c r="ED243">
        <v>149</v>
      </c>
      <c r="EE243">
        <v>149</v>
      </c>
      <c r="EF243">
        <v>151</v>
      </c>
      <c r="EG243">
        <v>151</v>
      </c>
      <c r="EH243">
        <v>153</v>
      </c>
      <c r="EI243">
        <v>153</v>
      </c>
      <c r="EJ243">
        <v>153</v>
      </c>
      <c r="EK243">
        <v>155</v>
      </c>
      <c r="EL243">
        <v>164</v>
      </c>
      <c r="EM243">
        <v>165</v>
      </c>
      <c r="EN243">
        <v>165</v>
      </c>
      <c r="EO243">
        <v>169</v>
      </c>
      <c r="EP243">
        <v>171</v>
      </c>
      <c r="EQ243">
        <v>172</v>
      </c>
      <c r="ER243">
        <v>173</v>
      </c>
      <c r="ES243">
        <v>173</v>
      </c>
      <c r="ET243">
        <v>174</v>
      </c>
      <c r="EU243">
        <v>174</v>
      </c>
      <c r="EV243">
        <v>176</v>
      </c>
      <c r="EW243">
        <v>176</v>
      </c>
      <c r="EX243">
        <v>176</v>
      </c>
      <c r="EY243">
        <v>176</v>
      </c>
      <c r="EZ243">
        <v>176</v>
      </c>
      <c r="FA243">
        <v>176</v>
      </c>
      <c r="FB243">
        <v>176</v>
      </c>
      <c r="FC243">
        <v>176</v>
      </c>
      <c r="FD243">
        <v>176</v>
      </c>
      <c r="FE243">
        <v>176</v>
      </c>
      <c r="FF243">
        <v>176</v>
      </c>
      <c r="FG243">
        <v>176</v>
      </c>
      <c r="FH243">
        <v>176</v>
      </c>
      <c r="FI243">
        <v>176</v>
      </c>
      <c r="FJ243">
        <v>176</v>
      </c>
      <c r="FK243">
        <v>176</v>
      </c>
      <c r="FL243">
        <v>176</v>
      </c>
      <c r="FM243">
        <v>176</v>
      </c>
      <c r="FN243">
        <v>176</v>
      </c>
      <c r="FO243">
        <v>176</v>
      </c>
      <c r="FP243">
        <v>176</v>
      </c>
      <c r="FQ243">
        <v>176</v>
      </c>
      <c r="FR243">
        <v>176</v>
      </c>
      <c r="FS243">
        <v>176</v>
      </c>
      <c r="FT243">
        <v>176</v>
      </c>
      <c r="FU243">
        <v>176</v>
      </c>
      <c r="FV243">
        <v>179</v>
      </c>
      <c r="FW243">
        <v>179</v>
      </c>
      <c r="FX243">
        <v>180</v>
      </c>
      <c r="FY243">
        <v>180</v>
      </c>
      <c r="FZ243">
        <v>180</v>
      </c>
      <c r="GA243">
        <v>180</v>
      </c>
      <c r="GB243">
        <v>180</v>
      </c>
      <c r="GC243">
        <v>180</v>
      </c>
      <c r="GD243">
        <v>180</v>
      </c>
      <c r="GE243">
        <v>180</v>
      </c>
      <c r="GF243">
        <v>180</v>
      </c>
      <c r="GG243">
        <v>180</v>
      </c>
      <c r="GH243">
        <v>180</v>
      </c>
      <c r="GI243">
        <v>180</v>
      </c>
      <c r="GJ243">
        <v>180</v>
      </c>
      <c r="GK243">
        <v>180</v>
      </c>
      <c r="GL243">
        <v>180</v>
      </c>
      <c r="GM243">
        <v>180</v>
      </c>
      <c r="GN243">
        <v>181</v>
      </c>
      <c r="GO243">
        <v>182</v>
      </c>
      <c r="GP243">
        <v>183</v>
      </c>
      <c r="GQ243">
        <v>183</v>
      </c>
      <c r="GR243">
        <v>183</v>
      </c>
      <c r="GS243">
        <v>183</v>
      </c>
      <c r="GT243">
        <v>184</v>
      </c>
      <c r="GU243">
        <v>184</v>
      </c>
      <c r="GV243">
        <v>184</v>
      </c>
      <c r="GW243">
        <v>186</v>
      </c>
      <c r="GX243">
        <v>186</v>
      </c>
      <c r="GY243">
        <v>187</v>
      </c>
      <c r="GZ243">
        <v>187</v>
      </c>
      <c r="HA243">
        <v>188</v>
      </c>
      <c r="HB243">
        <v>188</v>
      </c>
      <c r="HC243">
        <v>190</v>
      </c>
      <c r="HD243">
        <v>190</v>
      </c>
      <c r="HE243">
        <v>194</v>
      </c>
      <c r="HF243">
        <v>195</v>
      </c>
      <c r="HG243">
        <v>197</v>
      </c>
      <c r="HH243">
        <v>200</v>
      </c>
      <c r="HI243">
        <v>200</v>
      </c>
      <c r="HJ243">
        <v>201</v>
      </c>
      <c r="HK243">
        <v>201</v>
      </c>
      <c r="HL243">
        <v>203</v>
      </c>
      <c r="HM243">
        <v>203</v>
      </c>
      <c r="HN243">
        <v>203</v>
      </c>
      <c r="HO243">
        <v>216</v>
      </c>
      <c r="HP243">
        <v>221</v>
      </c>
      <c r="HQ243">
        <v>226</v>
      </c>
      <c r="HR243">
        <v>228</v>
      </c>
      <c r="HS243">
        <v>232</v>
      </c>
      <c r="HT243">
        <v>237</v>
      </c>
      <c r="HU243">
        <v>240</v>
      </c>
      <c r="HV243">
        <v>246</v>
      </c>
      <c r="HW243">
        <v>248</v>
      </c>
      <c r="HX243">
        <v>255</v>
      </c>
      <c r="HY243">
        <v>273</v>
      </c>
      <c r="HZ243">
        <v>273</v>
      </c>
      <c r="IA243">
        <v>276</v>
      </c>
      <c r="IB243">
        <v>277</v>
      </c>
      <c r="IC243">
        <v>287</v>
      </c>
      <c r="ID243">
        <v>289</v>
      </c>
      <c r="IE243">
        <v>294</v>
      </c>
      <c r="IF243">
        <v>298</v>
      </c>
      <c r="IG243">
        <v>303</v>
      </c>
      <c r="IH243">
        <v>307</v>
      </c>
      <c r="II243">
        <v>309</v>
      </c>
      <c r="IJ243">
        <v>313</v>
      </c>
      <c r="IK243">
        <v>315</v>
      </c>
      <c r="IL243">
        <v>322</v>
      </c>
      <c r="IM243">
        <v>323</v>
      </c>
      <c r="IN243">
        <v>323</v>
      </c>
      <c r="IO243">
        <v>323</v>
      </c>
      <c r="IP243">
        <v>324</v>
      </c>
      <c r="IQ243">
        <v>331</v>
      </c>
      <c r="IR243">
        <v>333</v>
      </c>
      <c r="IS243">
        <v>335</v>
      </c>
      <c r="IT243">
        <v>341</v>
      </c>
      <c r="IU243">
        <v>341</v>
      </c>
      <c r="IV243">
        <v>342</v>
      </c>
      <c r="IW243">
        <v>344</v>
      </c>
      <c r="IX243">
        <v>349</v>
      </c>
      <c r="IY243">
        <v>351</v>
      </c>
      <c r="IZ243">
        <v>358</v>
      </c>
      <c r="JA243">
        <v>360</v>
      </c>
      <c r="JB243">
        <v>363</v>
      </c>
      <c r="JC243">
        <v>368</v>
      </c>
      <c r="JD243">
        <v>376</v>
      </c>
      <c r="JE243">
        <v>386</v>
      </c>
      <c r="JF243">
        <v>398</v>
      </c>
      <c r="JG243">
        <v>405</v>
      </c>
      <c r="JH243">
        <v>413</v>
      </c>
      <c r="JI243">
        <v>419</v>
      </c>
      <c r="JJ243">
        <v>424</v>
      </c>
      <c r="JK243">
        <v>435</v>
      </c>
      <c r="JL243">
        <v>439</v>
      </c>
      <c r="JM243">
        <v>441</v>
      </c>
      <c r="JN243">
        <v>449</v>
      </c>
      <c r="JO243">
        <v>455</v>
      </c>
      <c r="JP243">
        <v>462</v>
      </c>
      <c r="JQ243">
        <v>471</v>
      </c>
      <c r="JR243">
        <v>481</v>
      </c>
    </row>
    <row r="244" spans="1:278" x14ac:dyDescent="0.35">
      <c r="A244" t="s">
        <v>268</v>
      </c>
      <c r="B244" t="s">
        <v>188</v>
      </c>
      <c r="C244">
        <v>54.2361</v>
      </c>
      <c r="D244">
        <v>-4.5480999999999998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55</v>
      </c>
      <c r="CC244">
        <v>73</v>
      </c>
      <c r="CD244">
        <v>82</v>
      </c>
      <c r="CE244">
        <v>92</v>
      </c>
      <c r="CF244">
        <v>103</v>
      </c>
      <c r="CG244">
        <v>112</v>
      </c>
      <c r="CH244">
        <v>112</v>
      </c>
      <c r="CI244">
        <v>131</v>
      </c>
      <c r="CJ244">
        <v>141</v>
      </c>
      <c r="CK244">
        <v>151</v>
      </c>
      <c r="CL244">
        <v>154</v>
      </c>
      <c r="CM244">
        <v>169</v>
      </c>
      <c r="CN244">
        <v>180</v>
      </c>
      <c r="CO244">
        <v>193</v>
      </c>
      <c r="CP244">
        <v>200</v>
      </c>
      <c r="CQ244">
        <v>209</v>
      </c>
      <c r="CR244">
        <v>212</v>
      </c>
      <c r="CS244">
        <v>221</v>
      </c>
      <c r="CT244">
        <v>230</v>
      </c>
      <c r="CU244">
        <v>243</v>
      </c>
      <c r="CV244">
        <v>247</v>
      </c>
      <c r="CW244">
        <v>248</v>
      </c>
      <c r="CX244">
        <v>252</v>
      </c>
      <c r="CY244">
        <v>258</v>
      </c>
      <c r="CZ244">
        <v>260</v>
      </c>
      <c r="DA244">
        <v>271</v>
      </c>
      <c r="DB244">
        <v>271</v>
      </c>
      <c r="DC244">
        <v>271</v>
      </c>
      <c r="DD244">
        <v>271</v>
      </c>
      <c r="DE244">
        <v>271</v>
      </c>
      <c r="DF244">
        <v>271</v>
      </c>
      <c r="DG244">
        <v>271</v>
      </c>
      <c r="DH244">
        <v>271</v>
      </c>
      <c r="DI244">
        <v>271</v>
      </c>
      <c r="DJ244">
        <v>271</v>
      </c>
      <c r="DK244">
        <v>271</v>
      </c>
      <c r="DL244">
        <v>272</v>
      </c>
      <c r="DM244">
        <v>274</v>
      </c>
      <c r="DN244">
        <v>285</v>
      </c>
      <c r="DO244">
        <v>285</v>
      </c>
      <c r="DP244">
        <v>285</v>
      </c>
      <c r="DQ244">
        <v>285</v>
      </c>
      <c r="DR244">
        <v>296</v>
      </c>
      <c r="DS244">
        <v>300</v>
      </c>
      <c r="DT244">
        <v>302</v>
      </c>
      <c r="DU244">
        <v>303</v>
      </c>
      <c r="DV244">
        <v>303</v>
      </c>
      <c r="DW244">
        <v>303</v>
      </c>
      <c r="DX244">
        <v>303</v>
      </c>
      <c r="DY244">
        <v>305</v>
      </c>
      <c r="DZ244">
        <v>306</v>
      </c>
      <c r="EA244">
        <v>306</v>
      </c>
      <c r="EB244">
        <v>306</v>
      </c>
      <c r="EC244">
        <v>309</v>
      </c>
      <c r="ED244">
        <v>309</v>
      </c>
      <c r="EE244">
        <v>309</v>
      </c>
      <c r="EF244">
        <v>311</v>
      </c>
      <c r="EG244">
        <v>311</v>
      </c>
      <c r="EH244">
        <v>312</v>
      </c>
      <c r="EI244">
        <v>312</v>
      </c>
      <c r="EJ244">
        <v>312</v>
      </c>
      <c r="EK244">
        <v>312</v>
      </c>
      <c r="EL244">
        <v>312</v>
      </c>
      <c r="EM244">
        <v>312</v>
      </c>
      <c r="EN244">
        <v>312</v>
      </c>
      <c r="EO244">
        <v>312</v>
      </c>
      <c r="EP244">
        <v>312</v>
      </c>
      <c r="EQ244">
        <v>312</v>
      </c>
      <c r="ER244">
        <v>312</v>
      </c>
      <c r="ES244">
        <v>312</v>
      </c>
      <c r="ET244">
        <v>312</v>
      </c>
      <c r="EU244">
        <v>312</v>
      </c>
      <c r="EV244">
        <v>312</v>
      </c>
      <c r="EW244">
        <v>312</v>
      </c>
      <c r="EX244">
        <v>312</v>
      </c>
      <c r="EY244">
        <v>312</v>
      </c>
      <c r="EZ244">
        <v>312</v>
      </c>
      <c r="FA244">
        <v>312</v>
      </c>
      <c r="FB244">
        <v>312</v>
      </c>
      <c r="FC244">
        <v>312</v>
      </c>
      <c r="FD244">
        <v>312</v>
      </c>
      <c r="FE244">
        <v>312</v>
      </c>
      <c r="FF244">
        <v>312</v>
      </c>
      <c r="FG244">
        <v>312</v>
      </c>
      <c r="FH244">
        <v>312</v>
      </c>
      <c r="FI244">
        <v>312</v>
      </c>
      <c r="FJ244">
        <v>312</v>
      </c>
      <c r="FK244">
        <v>312</v>
      </c>
      <c r="FL244">
        <v>312</v>
      </c>
      <c r="FM244">
        <v>312</v>
      </c>
      <c r="FN244">
        <v>312</v>
      </c>
      <c r="FO244">
        <v>312</v>
      </c>
      <c r="FP244">
        <v>312</v>
      </c>
      <c r="FQ244">
        <v>312</v>
      </c>
      <c r="FR244">
        <v>312</v>
      </c>
      <c r="FS244">
        <v>312</v>
      </c>
      <c r="FT244">
        <v>312</v>
      </c>
      <c r="FU244">
        <v>312</v>
      </c>
      <c r="FV244">
        <v>312</v>
      </c>
      <c r="FW244">
        <v>312</v>
      </c>
      <c r="FX244">
        <v>312</v>
      </c>
      <c r="FY244">
        <v>312</v>
      </c>
      <c r="FZ244">
        <v>312</v>
      </c>
      <c r="GA244">
        <v>312</v>
      </c>
      <c r="GB244">
        <v>312</v>
      </c>
      <c r="GC244">
        <v>312</v>
      </c>
      <c r="GD244">
        <v>312</v>
      </c>
      <c r="GE244">
        <v>312</v>
      </c>
      <c r="GF244">
        <v>312</v>
      </c>
      <c r="GG244">
        <v>312</v>
      </c>
      <c r="GH244">
        <v>312</v>
      </c>
      <c r="GI244">
        <v>312</v>
      </c>
      <c r="GJ244">
        <v>312</v>
      </c>
      <c r="GK244">
        <v>312</v>
      </c>
      <c r="GL244">
        <v>312</v>
      </c>
      <c r="GM244">
        <v>312</v>
      </c>
      <c r="GN244">
        <v>312</v>
      </c>
      <c r="GO244">
        <v>312</v>
      </c>
      <c r="GP244">
        <v>312</v>
      </c>
      <c r="GQ244">
        <v>312</v>
      </c>
      <c r="GR244">
        <v>312</v>
      </c>
      <c r="GS244">
        <v>312</v>
      </c>
      <c r="GT244">
        <v>312</v>
      </c>
      <c r="GU244">
        <v>312</v>
      </c>
      <c r="GV244">
        <v>312</v>
      </c>
      <c r="GW244">
        <v>312</v>
      </c>
      <c r="GX244">
        <v>312</v>
      </c>
      <c r="GY244">
        <v>312</v>
      </c>
      <c r="GZ244">
        <v>312</v>
      </c>
      <c r="HA244">
        <v>312</v>
      </c>
      <c r="HB244">
        <v>312</v>
      </c>
      <c r="HC244">
        <v>312</v>
      </c>
      <c r="HD244">
        <v>312</v>
      </c>
      <c r="HE244">
        <v>312</v>
      </c>
      <c r="HF244">
        <v>312</v>
      </c>
      <c r="HG244">
        <v>312</v>
      </c>
      <c r="HH244">
        <v>312</v>
      </c>
      <c r="HI244">
        <v>312</v>
      </c>
      <c r="HJ244">
        <v>312</v>
      </c>
      <c r="HK244">
        <v>312</v>
      </c>
      <c r="HL244">
        <v>312</v>
      </c>
      <c r="HM244">
        <v>312</v>
      </c>
      <c r="HN244">
        <v>312</v>
      </c>
      <c r="HO244">
        <v>312</v>
      </c>
      <c r="HP244">
        <v>312</v>
      </c>
      <c r="HQ244">
        <v>312</v>
      </c>
      <c r="HR244">
        <v>312</v>
      </c>
      <c r="HS244">
        <v>312</v>
      </c>
      <c r="HT244">
        <v>312</v>
      </c>
      <c r="HU244">
        <v>312</v>
      </c>
      <c r="HV244">
        <v>312</v>
      </c>
      <c r="HW244">
        <v>312</v>
      </c>
      <c r="HX244">
        <v>312</v>
      </c>
      <c r="HY244">
        <v>312</v>
      </c>
      <c r="HZ244">
        <v>312</v>
      </c>
      <c r="IA244">
        <v>312</v>
      </c>
      <c r="IB244">
        <v>312</v>
      </c>
      <c r="IC244">
        <v>312</v>
      </c>
      <c r="ID244">
        <v>312</v>
      </c>
      <c r="IE244">
        <v>312</v>
      </c>
      <c r="IF244">
        <v>312</v>
      </c>
      <c r="IG244">
        <v>312</v>
      </c>
      <c r="IH244">
        <v>312</v>
      </c>
      <c r="II244">
        <v>312</v>
      </c>
      <c r="IJ244">
        <v>312</v>
      </c>
      <c r="IK244">
        <v>312</v>
      </c>
      <c r="IL244">
        <v>312</v>
      </c>
      <c r="IM244">
        <v>312</v>
      </c>
      <c r="IN244">
        <v>312</v>
      </c>
      <c r="IO244">
        <v>312</v>
      </c>
      <c r="IP244">
        <v>312</v>
      </c>
      <c r="IQ244">
        <v>312</v>
      </c>
      <c r="IR244">
        <v>314</v>
      </c>
      <c r="IS244">
        <v>314</v>
      </c>
      <c r="IT244">
        <v>314</v>
      </c>
      <c r="IU244">
        <v>315</v>
      </c>
      <c r="IV244">
        <v>315</v>
      </c>
      <c r="IW244">
        <v>315</v>
      </c>
      <c r="IX244">
        <v>315</v>
      </c>
      <c r="IY244">
        <v>315</v>
      </c>
      <c r="IZ244">
        <v>315</v>
      </c>
      <c r="JA244">
        <v>315</v>
      </c>
      <c r="JB244">
        <v>316</v>
      </c>
      <c r="JC244">
        <v>316</v>
      </c>
      <c r="JD244">
        <v>316</v>
      </c>
      <c r="JE244">
        <v>316</v>
      </c>
      <c r="JF244">
        <v>316</v>
      </c>
      <c r="JG244">
        <v>316</v>
      </c>
      <c r="JH244">
        <v>316</v>
      </c>
      <c r="JI244">
        <v>316</v>
      </c>
      <c r="JJ244">
        <v>317</v>
      </c>
      <c r="JK244">
        <v>319</v>
      </c>
      <c r="JL244">
        <v>319</v>
      </c>
      <c r="JM244">
        <v>319</v>
      </c>
      <c r="JN244">
        <v>319</v>
      </c>
      <c r="JO244">
        <v>319</v>
      </c>
      <c r="JP244">
        <v>321</v>
      </c>
      <c r="JQ244">
        <v>321</v>
      </c>
      <c r="JR244">
        <v>321</v>
      </c>
    </row>
    <row r="245" spans="1:278" x14ac:dyDescent="0.35">
      <c r="A245" t="s">
        <v>251</v>
      </c>
      <c r="B245" t="s">
        <v>188</v>
      </c>
      <c r="C245">
        <v>16.742498000000001</v>
      </c>
      <c r="D245">
        <v>-62.187365999999997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7</v>
      </c>
      <c r="DD245">
        <v>7</v>
      </c>
      <c r="DE245">
        <v>7</v>
      </c>
      <c r="DF245">
        <v>7</v>
      </c>
      <c r="DG245">
        <v>7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12</v>
      </c>
      <c r="GW245">
        <v>12</v>
      </c>
      <c r="GX245">
        <v>12</v>
      </c>
      <c r="GY245">
        <v>12</v>
      </c>
      <c r="GZ245">
        <v>12</v>
      </c>
      <c r="HA245">
        <v>12</v>
      </c>
      <c r="HB245">
        <v>12</v>
      </c>
      <c r="HC245">
        <v>12</v>
      </c>
      <c r="HD245">
        <v>12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12</v>
      </c>
      <c r="HK245">
        <v>12</v>
      </c>
      <c r="HL245">
        <v>12</v>
      </c>
      <c r="HM245">
        <v>12</v>
      </c>
      <c r="HN245">
        <v>12</v>
      </c>
      <c r="HO245">
        <v>12</v>
      </c>
      <c r="HP245">
        <v>12</v>
      </c>
      <c r="HQ245">
        <v>12</v>
      </c>
      <c r="HR245">
        <v>12</v>
      </c>
      <c r="HS245">
        <v>12</v>
      </c>
      <c r="HT245">
        <v>12</v>
      </c>
      <c r="HU245">
        <v>12</v>
      </c>
      <c r="HV245">
        <v>12</v>
      </c>
      <c r="HW245">
        <v>12</v>
      </c>
      <c r="HX245">
        <v>12</v>
      </c>
      <c r="HY245">
        <v>12</v>
      </c>
      <c r="HZ245">
        <v>12</v>
      </c>
      <c r="IA245">
        <v>12</v>
      </c>
      <c r="IB245">
        <v>12</v>
      </c>
      <c r="IC245">
        <v>11</v>
      </c>
      <c r="ID245">
        <v>11</v>
      </c>
      <c r="IE245">
        <v>11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12</v>
      </c>
      <c r="IM245">
        <v>12</v>
      </c>
      <c r="IN245">
        <v>12</v>
      </c>
      <c r="IO245">
        <v>12</v>
      </c>
      <c r="IP245">
        <v>12</v>
      </c>
      <c r="IQ245">
        <v>12</v>
      </c>
      <c r="IR245">
        <v>12</v>
      </c>
      <c r="IS245">
        <v>12</v>
      </c>
      <c r="IT245">
        <v>12</v>
      </c>
      <c r="IU245">
        <v>12</v>
      </c>
      <c r="IV245">
        <v>12</v>
      </c>
      <c r="IW245">
        <v>12</v>
      </c>
      <c r="IX245">
        <v>12</v>
      </c>
      <c r="IY245">
        <v>12</v>
      </c>
      <c r="IZ245">
        <v>12</v>
      </c>
      <c r="JA245">
        <v>12</v>
      </c>
      <c r="JB245">
        <v>12</v>
      </c>
      <c r="JC245">
        <v>12</v>
      </c>
      <c r="JD245">
        <v>12</v>
      </c>
      <c r="JE245">
        <v>12</v>
      </c>
      <c r="JF245">
        <v>12</v>
      </c>
      <c r="JG245">
        <v>12</v>
      </c>
      <c r="JH245">
        <v>12</v>
      </c>
      <c r="JI245">
        <v>12</v>
      </c>
      <c r="JJ245">
        <v>12</v>
      </c>
      <c r="JK245">
        <v>12</v>
      </c>
      <c r="JL245">
        <v>12</v>
      </c>
      <c r="JM245">
        <v>12</v>
      </c>
      <c r="JN245">
        <v>12</v>
      </c>
      <c r="JO245">
        <v>12</v>
      </c>
      <c r="JP245">
        <v>12</v>
      </c>
      <c r="JQ245">
        <v>12</v>
      </c>
      <c r="JR245">
        <v>12</v>
      </c>
    </row>
    <row r="246" spans="1:278" x14ac:dyDescent="0.35">
      <c r="A246" t="s">
        <v>302</v>
      </c>
      <c r="B246" t="s">
        <v>188</v>
      </c>
      <c r="C246">
        <v>21.693999999999999</v>
      </c>
      <c r="D246">
        <v>-71.797899999999998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6</v>
      </c>
      <c r="DE246">
        <v>6</v>
      </c>
      <c r="DF246">
        <v>6</v>
      </c>
      <c r="DG246">
        <v>6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10</v>
      </c>
      <c r="EC246">
        <v>10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12</v>
      </c>
      <c r="FX246">
        <v>12</v>
      </c>
      <c r="FY246">
        <v>12</v>
      </c>
      <c r="FZ246">
        <v>12</v>
      </c>
      <c r="GA246">
        <v>22</v>
      </c>
      <c r="GB246">
        <v>22</v>
      </c>
      <c r="GC246">
        <v>22</v>
      </c>
      <c r="GD246">
        <v>22</v>
      </c>
      <c r="GE246">
        <v>22</v>
      </c>
      <c r="GF246">
        <v>26</v>
      </c>
      <c r="GG246">
        <v>26</v>
      </c>
      <c r="GH246">
        <v>28</v>
      </c>
      <c r="GI246">
        <v>35</v>
      </c>
      <c r="GJ246">
        <v>36</v>
      </c>
      <c r="GK246">
        <v>37</v>
      </c>
      <c r="GL246">
        <v>37</v>
      </c>
      <c r="GM246">
        <v>37</v>
      </c>
      <c r="GN246">
        <v>37</v>
      </c>
      <c r="GO246">
        <v>38</v>
      </c>
      <c r="GP246">
        <v>38</v>
      </c>
      <c r="GQ246">
        <v>38</v>
      </c>
      <c r="GR246">
        <v>38</v>
      </c>
      <c r="GS246">
        <v>39</v>
      </c>
      <c r="GT246">
        <v>39</v>
      </c>
      <c r="GU246">
        <v>39</v>
      </c>
      <c r="GV246">
        <v>39</v>
      </c>
      <c r="GW246">
        <v>39</v>
      </c>
      <c r="GX246">
        <v>39</v>
      </c>
      <c r="GY246">
        <v>39</v>
      </c>
      <c r="GZ246">
        <v>46</v>
      </c>
      <c r="HA246">
        <v>52</v>
      </c>
      <c r="HB246">
        <v>54</v>
      </c>
      <c r="HC246">
        <v>55</v>
      </c>
      <c r="HD246">
        <v>55</v>
      </c>
      <c r="HE246">
        <v>55</v>
      </c>
      <c r="HF246">
        <v>56</v>
      </c>
      <c r="HG246">
        <v>56</v>
      </c>
      <c r="HH246">
        <v>102</v>
      </c>
      <c r="HI246">
        <v>102</v>
      </c>
      <c r="HJ246">
        <v>102</v>
      </c>
      <c r="HK246">
        <v>102</v>
      </c>
      <c r="HL246">
        <v>102</v>
      </c>
      <c r="HM246">
        <v>102</v>
      </c>
      <c r="HN246">
        <v>102</v>
      </c>
      <c r="HO246">
        <v>102</v>
      </c>
      <c r="HP246">
        <v>148</v>
      </c>
      <c r="HQ246">
        <v>148</v>
      </c>
      <c r="HR246">
        <v>148</v>
      </c>
      <c r="HS246">
        <v>200</v>
      </c>
      <c r="HT246">
        <v>218</v>
      </c>
      <c r="HU246">
        <v>218</v>
      </c>
      <c r="HV246">
        <v>220</v>
      </c>
      <c r="HW246">
        <v>221</v>
      </c>
      <c r="HX246">
        <v>264</v>
      </c>
      <c r="HY246">
        <v>264</v>
      </c>
      <c r="HZ246">
        <v>264</v>
      </c>
      <c r="IA246">
        <v>264</v>
      </c>
      <c r="IB246">
        <v>266</v>
      </c>
      <c r="IC246">
        <v>270</v>
      </c>
      <c r="ID246">
        <v>270</v>
      </c>
      <c r="IE246">
        <v>270</v>
      </c>
      <c r="IF246">
        <v>532</v>
      </c>
      <c r="IG246">
        <v>532</v>
      </c>
      <c r="IH246">
        <v>557</v>
      </c>
      <c r="II246">
        <v>561</v>
      </c>
      <c r="IJ246">
        <v>565</v>
      </c>
      <c r="IK246">
        <v>567</v>
      </c>
      <c r="IL246">
        <v>572</v>
      </c>
      <c r="IM246">
        <v>572</v>
      </c>
      <c r="IN246">
        <v>572</v>
      </c>
      <c r="IO246">
        <v>581</v>
      </c>
      <c r="IP246">
        <v>588</v>
      </c>
      <c r="IQ246">
        <v>602</v>
      </c>
      <c r="IR246">
        <v>617</v>
      </c>
      <c r="IS246">
        <v>620</v>
      </c>
      <c r="IT246">
        <v>620</v>
      </c>
      <c r="IU246">
        <v>631</v>
      </c>
      <c r="IV246">
        <v>642</v>
      </c>
      <c r="IW246">
        <v>645</v>
      </c>
      <c r="IX246">
        <v>648</v>
      </c>
      <c r="IY246">
        <v>651</v>
      </c>
      <c r="IZ246">
        <v>651</v>
      </c>
      <c r="JA246">
        <v>656</v>
      </c>
      <c r="JB246">
        <v>656</v>
      </c>
      <c r="JC246">
        <v>656</v>
      </c>
      <c r="JD246">
        <v>656</v>
      </c>
      <c r="JE246">
        <v>671</v>
      </c>
      <c r="JF246">
        <v>672</v>
      </c>
      <c r="JG246">
        <v>672</v>
      </c>
      <c r="JH246">
        <v>672</v>
      </c>
      <c r="JI246">
        <v>672</v>
      </c>
      <c r="JJ246">
        <v>673</v>
      </c>
      <c r="JK246">
        <v>673</v>
      </c>
      <c r="JL246">
        <v>673</v>
      </c>
      <c r="JM246">
        <v>674</v>
      </c>
      <c r="JN246">
        <v>673</v>
      </c>
      <c r="JO246">
        <v>684</v>
      </c>
      <c r="JP246">
        <v>689</v>
      </c>
      <c r="JQ246">
        <v>689</v>
      </c>
      <c r="JR246">
        <v>689</v>
      </c>
    </row>
    <row r="247" spans="1:278" x14ac:dyDescent="0.35">
      <c r="B247" t="s">
        <v>188</v>
      </c>
      <c r="C247">
        <v>55.378100000000003</v>
      </c>
      <c r="D247">
        <v>-3.4359999999999999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8</v>
      </c>
      <c r="AE247">
        <v>8</v>
      </c>
      <c r="AF247">
        <v>8</v>
      </c>
      <c r="AG247">
        <v>8</v>
      </c>
      <c r="AH247">
        <v>8</v>
      </c>
      <c r="AI247">
        <v>8</v>
      </c>
      <c r="AJ247">
        <v>8</v>
      </c>
      <c r="AK247">
        <v>8</v>
      </c>
      <c r="AL247">
        <v>8</v>
      </c>
      <c r="AM247">
        <v>8</v>
      </c>
      <c r="AN247">
        <v>8</v>
      </c>
      <c r="AO247">
        <v>8</v>
      </c>
      <c r="AP247">
        <v>8</v>
      </c>
      <c r="AQ247">
        <v>8</v>
      </c>
      <c r="AR247">
        <v>8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18</v>
      </c>
      <c r="AY247">
        <v>18</v>
      </c>
      <c r="AZ247">
        <v>18</v>
      </c>
      <c r="BA247">
        <v>18</v>
      </c>
      <c r="BB247">
        <v>18</v>
      </c>
      <c r="BC247">
        <v>18</v>
      </c>
      <c r="BD247">
        <v>18</v>
      </c>
      <c r="BE247">
        <v>18</v>
      </c>
      <c r="BF247">
        <v>18</v>
      </c>
      <c r="BG247">
        <v>20</v>
      </c>
      <c r="BH247">
        <v>52</v>
      </c>
      <c r="BI247">
        <v>65</v>
      </c>
      <c r="BJ247">
        <v>65</v>
      </c>
      <c r="BK247">
        <v>65</v>
      </c>
      <c r="BL247">
        <v>65</v>
      </c>
      <c r="BM247">
        <v>65</v>
      </c>
      <c r="BN247">
        <v>65</v>
      </c>
      <c r="BO247">
        <v>135</v>
      </c>
      <c r="BP247">
        <v>135</v>
      </c>
      <c r="BQ247">
        <v>135</v>
      </c>
      <c r="BR247">
        <v>135</v>
      </c>
      <c r="BS247">
        <v>135</v>
      </c>
      <c r="BT247">
        <v>135</v>
      </c>
      <c r="BU247">
        <v>135</v>
      </c>
      <c r="BV247">
        <v>135</v>
      </c>
      <c r="BW247">
        <v>135</v>
      </c>
      <c r="BX247">
        <v>135</v>
      </c>
      <c r="BY247">
        <v>135</v>
      </c>
      <c r="BZ247">
        <v>135</v>
      </c>
      <c r="CA247">
        <v>135</v>
      </c>
      <c r="CB247">
        <v>135</v>
      </c>
      <c r="CC247">
        <v>135</v>
      </c>
      <c r="CD247">
        <v>135</v>
      </c>
      <c r="CE247">
        <v>135</v>
      </c>
      <c r="CF247">
        <v>344</v>
      </c>
      <c r="CG247">
        <v>344</v>
      </c>
      <c r="CH247">
        <v>344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</row>
    <row r="248" spans="1:278" x14ac:dyDescent="0.35">
      <c r="B248" t="s">
        <v>213</v>
      </c>
      <c r="C248">
        <v>-32.522799999999997</v>
      </c>
      <c r="D248">
        <v>-55.765799999999999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41</v>
      </c>
      <c r="BW248">
        <v>62</v>
      </c>
      <c r="BX248">
        <v>68</v>
      </c>
      <c r="BY248">
        <v>86</v>
      </c>
      <c r="BZ248">
        <v>93</v>
      </c>
      <c r="CA248">
        <v>104</v>
      </c>
      <c r="CB248">
        <v>123</v>
      </c>
      <c r="CC248">
        <v>150</v>
      </c>
      <c r="CD248">
        <v>192</v>
      </c>
      <c r="CE248">
        <v>206</v>
      </c>
      <c r="CF248">
        <v>214</v>
      </c>
      <c r="CG248">
        <v>224</v>
      </c>
      <c r="CH248">
        <v>231</v>
      </c>
      <c r="CI248">
        <v>248</v>
      </c>
      <c r="CJ248">
        <v>260</v>
      </c>
      <c r="CK248">
        <v>272</v>
      </c>
      <c r="CL248">
        <v>286</v>
      </c>
      <c r="CM248">
        <v>294</v>
      </c>
      <c r="CN248">
        <v>298</v>
      </c>
      <c r="CO248">
        <v>298</v>
      </c>
      <c r="CP248">
        <v>313</v>
      </c>
      <c r="CQ248">
        <v>324</v>
      </c>
      <c r="CR248">
        <v>337</v>
      </c>
      <c r="CS248">
        <v>354</v>
      </c>
      <c r="CT248">
        <v>369</v>
      </c>
      <c r="CU248">
        <v>370</v>
      </c>
      <c r="CV248">
        <v>375</v>
      </c>
      <c r="CW248">
        <v>386</v>
      </c>
      <c r="CX248">
        <v>394</v>
      </c>
      <c r="CY248">
        <v>412</v>
      </c>
      <c r="CZ248">
        <v>417</v>
      </c>
      <c r="DA248">
        <v>435</v>
      </c>
      <c r="DB248">
        <v>440</v>
      </c>
      <c r="DC248">
        <v>442</v>
      </c>
      <c r="DD248">
        <v>447</v>
      </c>
      <c r="DE248">
        <v>468</v>
      </c>
      <c r="DF248">
        <v>486</v>
      </c>
      <c r="DG248">
        <v>492</v>
      </c>
      <c r="DH248">
        <v>506</v>
      </c>
      <c r="DI248">
        <v>513</v>
      </c>
      <c r="DJ248">
        <v>517</v>
      </c>
      <c r="DK248">
        <v>523</v>
      </c>
      <c r="DL248">
        <v>532</v>
      </c>
      <c r="DM248">
        <v>545</v>
      </c>
      <c r="DN248">
        <v>547</v>
      </c>
      <c r="DO248">
        <v>553</v>
      </c>
      <c r="DP248">
        <v>558</v>
      </c>
      <c r="DQ248">
        <v>564</v>
      </c>
      <c r="DR248">
        <v>569</v>
      </c>
      <c r="DS248">
        <v>579</v>
      </c>
      <c r="DT248">
        <v>588</v>
      </c>
      <c r="DU248">
        <v>594</v>
      </c>
      <c r="DV248">
        <v>603</v>
      </c>
      <c r="DW248">
        <v>616</v>
      </c>
      <c r="DX248">
        <v>618</v>
      </c>
      <c r="DY248">
        <v>629</v>
      </c>
      <c r="DZ248">
        <v>638</v>
      </c>
      <c r="EA248">
        <v>650</v>
      </c>
      <c r="EB248">
        <v>654</v>
      </c>
      <c r="EC248">
        <v>680</v>
      </c>
      <c r="ED248">
        <v>682</v>
      </c>
      <c r="EE248">
        <v>685</v>
      </c>
      <c r="EF248">
        <v>689</v>
      </c>
      <c r="EG248">
        <v>691</v>
      </c>
      <c r="EH248">
        <v>698</v>
      </c>
      <c r="EI248">
        <v>709</v>
      </c>
      <c r="EJ248">
        <v>721</v>
      </c>
      <c r="EK248">
        <v>726</v>
      </c>
      <c r="EL248">
        <v>730</v>
      </c>
      <c r="EM248">
        <v>738</v>
      </c>
      <c r="EN248">
        <v>754</v>
      </c>
      <c r="EO248">
        <v>758</v>
      </c>
      <c r="EP248">
        <v>772</v>
      </c>
      <c r="EQ248">
        <v>780</v>
      </c>
      <c r="ER248">
        <v>784</v>
      </c>
      <c r="ES248">
        <v>788</v>
      </c>
      <c r="ET248">
        <v>792</v>
      </c>
      <c r="EU248">
        <v>801</v>
      </c>
      <c r="EV248">
        <v>810</v>
      </c>
      <c r="EW248">
        <v>814</v>
      </c>
      <c r="EX248">
        <v>814</v>
      </c>
      <c r="EY248">
        <v>815</v>
      </c>
      <c r="EZ248">
        <v>814</v>
      </c>
      <c r="FA248">
        <v>815</v>
      </c>
      <c r="FB248">
        <v>815</v>
      </c>
      <c r="FC248">
        <v>815</v>
      </c>
      <c r="FD248">
        <v>818</v>
      </c>
      <c r="FE248">
        <v>818</v>
      </c>
      <c r="FF248">
        <v>818</v>
      </c>
      <c r="FG248">
        <v>818</v>
      </c>
      <c r="FH248">
        <v>822</v>
      </c>
      <c r="FI248">
        <v>824</v>
      </c>
      <c r="FJ248">
        <v>825</v>
      </c>
      <c r="FK248">
        <v>828</v>
      </c>
      <c r="FL248">
        <v>837</v>
      </c>
      <c r="FM248">
        <v>840</v>
      </c>
      <c r="FN248">
        <v>849</v>
      </c>
      <c r="FO248">
        <v>858</v>
      </c>
      <c r="FP248">
        <v>865</v>
      </c>
      <c r="FQ248">
        <v>871</v>
      </c>
      <c r="FR248">
        <v>878</v>
      </c>
      <c r="FS248">
        <v>886</v>
      </c>
      <c r="FT248">
        <v>896</v>
      </c>
      <c r="FU248">
        <v>896</v>
      </c>
      <c r="FV248">
        <v>903</v>
      </c>
      <c r="FW248">
        <v>905</v>
      </c>
      <c r="FX248">
        <v>909</v>
      </c>
      <c r="FY248">
        <v>916</v>
      </c>
      <c r="FZ248">
        <v>917</v>
      </c>
      <c r="GA248">
        <v>921</v>
      </c>
      <c r="GB248">
        <v>922</v>
      </c>
      <c r="GC248">
        <v>927</v>
      </c>
      <c r="GD248">
        <v>929</v>
      </c>
      <c r="GE248">
        <v>934</v>
      </c>
      <c r="GF248">
        <v>940</v>
      </c>
      <c r="GG248">
        <v>946</v>
      </c>
      <c r="GH248">
        <v>947</v>
      </c>
      <c r="GI248">
        <v>948</v>
      </c>
      <c r="GJ248">
        <v>951</v>
      </c>
      <c r="GK248">
        <v>958</v>
      </c>
      <c r="GL248">
        <v>967</v>
      </c>
      <c r="GM248">
        <v>978</v>
      </c>
      <c r="GN248">
        <v>994</v>
      </c>
      <c r="GO248">
        <v>1004</v>
      </c>
      <c r="GP248">
        <v>1011</v>
      </c>
      <c r="GQ248">
        <v>1023</v>
      </c>
      <c r="GR248">
        <v>1048</v>
      </c>
      <c r="GS248">
        <v>1065</v>
      </c>
      <c r="GT248">
        <v>1079</v>
      </c>
      <c r="GU248">
        <v>1095</v>
      </c>
      <c r="GV248">
        <v>1112</v>
      </c>
      <c r="GW248">
        <v>1125</v>
      </c>
      <c r="GX248">
        <v>1146</v>
      </c>
      <c r="GY248">
        <v>1157</v>
      </c>
      <c r="GZ248">
        <v>1163</v>
      </c>
      <c r="HA248">
        <v>1180</v>
      </c>
      <c r="HB248">
        <v>1182</v>
      </c>
      <c r="HC248">
        <v>1194</v>
      </c>
      <c r="HD248">
        <v>1200</v>
      </c>
      <c r="HE248">
        <v>1205</v>
      </c>
      <c r="HF248">
        <v>1219</v>
      </c>
      <c r="HG248">
        <v>1228</v>
      </c>
      <c r="HH248">
        <v>1242</v>
      </c>
      <c r="HI248">
        <v>1249</v>
      </c>
      <c r="HJ248">
        <v>1264</v>
      </c>
      <c r="HK248">
        <v>1276</v>
      </c>
      <c r="HL248">
        <v>1295</v>
      </c>
      <c r="HM248">
        <v>1309</v>
      </c>
      <c r="HN248">
        <v>1322</v>
      </c>
      <c r="HO248">
        <v>1333</v>
      </c>
      <c r="HP248">
        <v>1352</v>
      </c>
      <c r="HQ248">
        <v>1364</v>
      </c>
      <c r="HR248">
        <v>1378</v>
      </c>
      <c r="HS248">
        <v>1409</v>
      </c>
      <c r="HT248">
        <v>1419</v>
      </c>
      <c r="HU248">
        <v>1433</v>
      </c>
      <c r="HV248">
        <v>1437</v>
      </c>
      <c r="HW248">
        <v>1446</v>
      </c>
      <c r="HX248">
        <v>1459</v>
      </c>
      <c r="HY248">
        <v>1459</v>
      </c>
      <c r="HZ248">
        <v>1466</v>
      </c>
      <c r="IA248">
        <v>1476</v>
      </c>
      <c r="IB248">
        <v>1478</v>
      </c>
      <c r="IC248">
        <v>1484</v>
      </c>
      <c r="ID248">
        <v>1490</v>
      </c>
      <c r="IE248">
        <v>1502</v>
      </c>
      <c r="IF248">
        <v>1513</v>
      </c>
      <c r="IG248">
        <v>1528</v>
      </c>
      <c r="IH248">
        <v>1545</v>
      </c>
      <c r="II248">
        <v>1559</v>
      </c>
      <c r="IJ248">
        <v>1582</v>
      </c>
      <c r="IK248">
        <v>1603</v>
      </c>
      <c r="IL248">
        <v>1612</v>
      </c>
      <c r="IM248">
        <v>1621</v>
      </c>
      <c r="IN248">
        <v>1634</v>
      </c>
      <c r="IO248">
        <v>1645</v>
      </c>
      <c r="IP248">
        <v>1661</v>
      </c>
      <c r="IQ248">
        <v>1679</v>
      </c>
      <c r="IR248">
        <v>1710</v>
      </c>
      <c r="IS248">
        <v>1716</v>
      </c>
      <c r="IT248">
        <v>1728</v>
      </c>
      <c r="IU248">
        <v>1755</v>
      </c>
      <c r="IV248">
        <v>1771</v>
      </c>
      <c r="IW248">
        <v>1791</v>
      </c>
      <c r="IX248">
        <v>1809</v>
      </c>
      <c r="IY248">
        <v>1824</v>
      </c>
      <c r="IZ248">
        <v>1831</v>
      </c>
      <c r="JA248">
        <v>1844</v>
      </c>
      <c r="JB248">
        <v>1862</v>
      </c>
      <c r="JC248">
        <v>1878</v>
      </c>
      <c r="JD248">
        <v>1890</v>
      </c>
      <c r="JE248">
        <v>1904</v>
      </c>
      <c r="JF248">
        <v>1917</v>
      </c>
      <c r="JG248">
        <v>1930</v>
      </c>
      <c r="JH248">
        <v>1942</v>
      </c>
      <c r="JI248">
        <v>1950</v>
      </c>
      <c r="JJ248">
        <v>1987</v>
      </c>
      <c r="JK248">
        <v>2007</v>
      </c>
      <c r="JL248">
        <v>2025</v>
      </c>
      <c r="JM248">
        <v>2042</v>
      </c>
      <c r="JN248">
        <v>2052</v>
      </c>
      <c r="JO248">
        <v>2105</v>
      </c>
      <c r="JP248">
        <v>2121</v>
      </c>
      <c r="JQ248">
        <v>2142</v>
      </c>
      <c r="JR248">
        <v>2172</v>
      </c>
    </row>
    <row r="249" spans="1:278" x14ac:dyDescent="0.35">
      <c r="B249" t="s">
        <v>235</v>
      </c>
      <c r="C249">
        <v>41.377490999999999</v>
      </c>
      <c r="D249">
        <v>64.585262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5</v>
      </c>
      <c r="BT249">
        <v>7</v>
      </c>
      <c r="BU249">
        <v>7</v>
      </c>
      <c r="BV249">
        <v>7</v>
      </c>
      <c r="BW249">
        <v>12</v>
      </c>
      <c r="BX249">
        <v>25</v>
      </c>
      <c r="BY249">
        <v>25</v>
      </c>
      <c r="BZ249">
        <v>25</v>
      </c>
      <c r="CA249">
        <v>30</v>
      </c>
      <c r="CB249">
        <v>30</v>
      </c>
      <c r="CC249">
        <v>30</v>
      </c>
      <c r="CD249">
        <v>30</v>
      </c>
      <c r="CE249">
        <v>38</v>
      </c>
      <c r="CF249">
        <v>42</v>
      </c>
      <c r="CG249">
        <v>42</v>
      </c>
      <c r="CH249">
        <v>66</v>
      </c>
      <c r="CI249">
        <v>85</v>
      </c>
      <c r="CJ249">
        <v>99</v>
      </c>
      <c r="CK249">
        <v>107</v>
      </c>
      <c r="CL249">
        <v>129</v>
      </c>
      <c r="CM249">
        <v>156</v>
      </c>
      <c r="CN249">
        <v>194</v>
      </c>
      <c r="CO249">
        <v>225</v>
      </c>
      <c r="CP249">
        <v>261</v>
      </c>
      <c r="CQ249">
        <v>357</v>
      </c>
      <c r="CR249">
        <v>450</v>
      </c>
      <c r="CS249">
        <v>561</v>
      </c>
      <c r="CT249">
        <v>621</v>
      </c>
      <c r="CU249">
        <v>707</v>
      </c>
      <c r="CV249">
        <v>789</v>
      </c>
      <c r="CW249">
        <v>892</v>
      </c>
      <c r="CX249">
        <v>992</v>
      </c>
      <c r="CY249">
        <v>1096</v>
      </c>
      <c r="CZ249">
        <v>1133</v>
      </c>
      <c r="DA249">
        <v>1212</v>
      </c>
      <c r="DB249">
        <v>1271</v>
      </c>
      <c r="DC249">
        <v>1319</v>
      </c>
      <c r="DD249">
        <v>1405</v>
      </c>
      <c r="DE249">
        <v>1501</v>
      </c>
      <c r="DF249">
        <v>1577</v>
      </c>
      <c r="DG249">
        <v>1656</v>
      </c>
      <c r="DH249">
        <v>1775</v>
      </c>
      <c r="DI249">
        <v>1846</v>
      </c>
      <c r="DJ249">
        <v>1881</v>
      </c>
      <c r="DK249">
        <v>1988</v>
      </c>
      <c r="DL249">
        <v>2010</v>
      </c>
      <c r="DM249">
        <v>2076</v>
      </c>
      <c r="DN249">
        <v>2136</v>
      </c>
      <c r="DO249">
        <v>2158</v>
      </c>
      <c r="DP249">
        <v>2213</v>
      </c>
      <c r="DQ249">
        <v>2247</v>
      </c>
      <c r="DR249">
        <v>2314</v>
      </c>
      <c r="DS249">
        <v>2338</v>
      </c>
      <c r="DT249">
        <v>2372</v>
      </c>
      <c r="DU249">
        <v>2407</v>
      </c>
      <c r="DV249">
        <v>2492</v>
      </c>
      <c r="DW249">
        <v>2532</v>
      </c>
      <c r="DX249">
        <v>2565</v>
      </c>
      <c r="DY249">
        <v>2607</v>
      </c>
      <c r="DZ249">
        <v>2636</v>
      </c>
      <c r="EA249">
        <v>2668</v>
      </c>
      <c r="EB249">
        <v>2694</v>
      </c>
      <c r="EC249">
        <v>2728</v>
      </c>
      <c r="ED249">
        <v>2783</v>
      </c>
      <c r="EE249">
        <v>2837</v>
      </c>
      <c r="EF249">
        <v>2859</v>
      </c>
      <c r="EG249">
        <v>2908</v>
      </c>
      <c r="EH249">
        <v>3014</v>
      </c>
      <c r="EI249">
        <v>3087</v>
      </c>
      <c r="EJ249">
        <v>3247</v>
      </c>
      <c r="EK249">
        <v>3268</v>
      </c>
      <c r="EL249">
        <v>3354</v>
      </c>
      <c r="EM249">
        <v>3357</v>
      </c>
      <c r="EN249">
        <v>3459</v>
      </c>
      <c r="EO249">
        <v>3532</v>
      </c>
      <c r="EP249">
        <v>3637</v>
      </c>
      <c r="EQ249">
        <v>3758</v>
      </c>
      <c r="ER249">
        <v>3874</v>
      </c>
      <c r="ES249">
        <v>3943</v>
      </c>
      <c r="ET249">
        <v>4019</v>
      </c>
      <c r="EU249">
        <v>4096</v>
      </c>
      <c r="EV249">
        <v>4131</v>
      </c>
      <c r="EW249">
        <v>4166</v>
      </c>
      <c r="EX249">
        <v>4273</v>
      </c>
      <c r="EY249">
        <v>4290</v>
      </c>
      <c r="EZ249">
        <v>4377</v>
      </c>
      <c r="FA249">
        <v>4450</v>
      </c>
      <c r="FB249">
        <v>4560</v>
      </c>
      <c r="FC249">
        <v>4685</v>
      </c>
      <c r="FD249">
        <v>4877</v>
      </c>
      <c r="FE249">
        <v>5038</v>
      </c>
      <c r="FF249">
        <v>5240</v>
      </c>
      <c r="FG249">
        <v>5329</v>
      </c>
      <c r="FH249">
        <v>5496</v>
      </c>
      <c r="FI249">
        <v>5682</v>
      </c>
      <c r="FJ249">
        <v>5847</v>
      </c>
      <c r="FK249">
        <v>6034</v>
      </c>
      <c r="FL249">
        <v>6251</v>
      </c>
      <c r="FM249">
        <v>6425</v>
      </c>
      <c r="FN249">
        <v>6584</v>
      </c>
      <c r="FO249">
        <v>6628</v>
      </c>
      <c r="FP249">
        <v>6811</v>
      </c>
      <c r="FQ249">
        <v>7060</v>
      </c>
      <c r="FR249">
        <v>7287</v>
      </c>
      <c r="FS249">
        <v>7530</v>
      </c>
      <c r="FT249">
        <v>7723</v>
      </c>
      <c r="FU249">
        <v>7852</v>
      </c>
      <c r="FV249">
        <v>8030</v>
      </c>
      <c r="FW249">
        <v>8327</v>
      </c>
      <c r="FX249">
        <v>8655</v>
      </c>
      <c r="FY249">
        <v>8783</v>
      </c>
      <c r="FZ249">
        <v>9003</v>
      </c>
      <c r="GA249">
        <v>9127</v>
      </c>
      <c r="GB249">
        <v>9279</v>
      </c>
      <c r="GC249">
        <v>9387</v>
      </c>
      <c r="GD249">
        <v>9521</v>
      </c>
      <c r="GE249">
        <v>9872</v>
      </c>
      <c r="GF249">
        <v>10149</v>
      </c>
      <c r="GG249">
        <v>10472</v>
      </c>
      <c r="GH249">
        <v>10831</v>
      </c>
      <c r="GI249">
        <v>11105</v>
      </c>
      <c r="GJ249">
        <v>11674</v>
      </c>
      <c r="GK249">
        <v>12026</v>
      </c>
      <c r="GL249">
        <v>12937</v>
      </c>
      <c r="GM249">
        <v>13680</v>
      </c>
      <c r="GN249">
        <v>14464</v>
      </c>
      <c r="GO249">
        <v>15299</v>
      </c>
      <c r="GP249">
        <v>15833</v>
      </c>
      <c r="GQ249">
        <v>16838</v>
      </c>
      <c r="GR249">
        <v>18051</v>
      </c>
      <c r="GS249">
        <v>18783</v>
      </c>
      <c r="GT249">
        <v>19291</v>
      </c>
      <c r="GU249">
        <v>20059</v>
      </c>
      <c r="GV249">
        <v>21006</v>
      </c>
      <c r="GW249">
        <v>22042</v>
      </c>
      <c r="GX249">
        <v>22992</v>
      </c>
      <c r="GY249">
        <v>23704</v>
      </c>
      <c r="GZ249">
        <v>25659</v>
      </c>
      <c r="HA249">
        <v>27213</v>
      </c>
      <c r="HB249">
        <v>27825</v>
      </c>
      <c r="HC249">
        <v>29328</v>
      </c>
      <c r="HD249">
        <v>30973</v>
      </c>
      <c r="HE249">
        <v>30973</v>
      </c>
      <c r="HF249">
        <v>32062</v>
      </c>
      <c r="HG249">
        <v>32944</v>
      </c>
      <c r="HH249">
        <v>33261</v>
      </c>
      <c r="HI249">
        <v>33989</v>
      </c>
      <c r="HJ249">
        <v>34576</v>
      </c>
      <c r="HK249">
        <v>34987</v>
      </c>
      <c r="HL249">
        <v>35551</v>
      </c>
      <c r="HM249">
        <v>35869</v>
      </c>
      <c r="HN249">
        <v>36402</v>
      </c>
      <c r="HO249">
        <v>37200</v>
      </c>
      <c r="HP249">
        <v>37873</v>
      </c>
      <c r="HQ249">
        <v>38250</v>
      </c>
      <c r="HR249">
        <v>38655</v>
      </c>
      <c r="HS249">
        <v>39275</v>
      </c>
      <c r="HT249">
        <v>39538</v>
      </c>
      <c r="HU249">
        <v>39664</v>
      </c>
      <c r="HV249">
        <v>40081</v>
      </c>
      <c r="HW249">
        <v>40392</v>
      </c>
      <c r="HX249">
        <v>40774</v>
      </c>
      <c r="HY249">
        <v>41225</v>
      </c>
      <c r="HZ249">
        <v>41531</v>
      </c>
      <c r="IA249">
        <v>41594</v>
      </c>
      <c r="IB249">
        <v>42212</v>
      </c>
      <c r="IC249">
        <v>42509</v>
      </c>
      <c r="ID249">
        <v>42857</v>
      </c>
      <c r="IE249">
        <v>43359</v>
      </c>
      <c r="IF249">
        <v>43866</v>
      </c>
      <c r="IG249">
        <v>44375</v>
      </c>
      <c r="IH249">
        <v>44942</v>
      </c>
      <c r="II249">
        <v>45422</v>
      </c>
      <c r="IJ249">
        <v>45970</v>
      </c>
      <c r="IK249">
        <v>46527</v>
      </c>
      <c r="IL249">
        <v>47271</v>
      </c>
      <c r="IM249">
        <v>47932</v>
      </c>
      <c r="IN249">
        <v>48369</v>
      </c>
      <c r="IO249">
        <v>49067</v>
      </c>
      <c r="IP249">
        <v>49649</v>
      </c>
      <c r="IQ249">
        <v>50230</v>
      </c>
      <c r="IR249">
        <v>50879</v>
      </c>
      <c r="IS249">
        <v>51322</v>
      </c>
      <c r="IT249">
        <v>51829</v>
      </c>
      <c r="IU249">
        <v>52324</v>
      </c>
      <c r="IV249">
        <v>52970</v>
      </c>
      <c r="IW249">
        <v>53366</v>
      </c>
      <c r="IX249">
        <v>53835</v>
      </c>
      <c r="IY249">
        <v>53955</v>
      </c>
      <c r="IZ249">
        <v>54854</v>
      </c>
      <c r="JA249">
        <v>55281</v>
      </c>
      <c r="JB249">
        <v>55633</v>
      </c>
      <c r="JC249">
        <v>56058</v>
      </c>
      <c r="JD249">
        <v>56165</v>
      </c>
      <c r="JE249">
        <v>56837</v>
      </c>
      <c r="JF249">
        <v>57221</v>
      </c>
      <c r="JG249">
        <v>57704</v>
      </c>
      <c r="JH249">
        <v>58069</v>
      </c>
      <c r="JI249">
        <v>58306</v>
      </c>
      <c r="JJ249">
        <v>58613</v>
      </c>
      <c r="JK249">
        <v>58951</v>
      </c>
      <c r="JL249">
        <v>59291</v>
      </c>
      <c r="JM249">
        <v>59624</v>
      </c>
      <c r="JN249">
        <v>59756</v>
      </c>
      <c r="JO249">
        <v>60080</v>
      </c>
      <c r="JP249">
        <v>60604</v>
      </c>
      <c r="JQ249">
        <v>60910</v>
      </c>
      <c r="JR249">
        <v>61068</v>
      </c>
    </row>
    <row r="250" spans="1:278" x14ac:dyDescent="0.35">
      <c r="B250" t="s">
        <v>218</v>
      </c>
      <c r="C250">
        <v>6.4238</v>
      </c>
      <c r="D250">
        <v>-66.589699999999993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15</v>
      </c>
      <c r="BN250">
        <v>15</v>
      </c>
      <c r="BO250">
        <v>15</v>
      </c>
      <c r="BP250">
        <v>15</v>
      </c>
      <c r="BQ250">
        <v>15</v>
      </c>
      <c r="BR250">
        <v>31</v>
      </c>
      <c r="BS250">
        <v>39</v>
      </c>
      <c r="BT250">
        <v>39</v>
      </c>
      <c r="BU250">
        <v>39</v>
      </c>
      <c r="BV250">
        <v>39</v>
      </c>
      <c r="BW250">
        <v>41</v>
      </c>
      <c r="BX250">
        <v>43</v>
      </c>
      <c r="BY250">
        <v>52</v>
      </c>
      <c r="BZ250">
        <v>52</v>
      </c>
      <c r="CA250">
        <v>52</v>
      </c>
      <c r="CB250">
        <v>65</v>
      </c>
      <c r="CC250">
        <v>65</v>
      </c>
      <c r="CD250">
        <v>65</v>
      </c>
      <c r="CE250">
        <v>84</v>
      </c>
      <c r="CF250">
        <v>84</v>
      </c>
      <c r="CG250">
        <v>93</v>
      </c>
      <c r="CH250">
        <v>93</v>
      </c>
      <c r="CI250">
        <v>110</v>
      </c>
      <c r="CJ250">
        <v>110</v>
      </c>
      <c r="CK250">
        <v>111</v>
      </c>
      <c r="CL250">
        <v>111</v>
      </c>
      <c r="CM250">
        <v>111</v>
      </c>
      <c r="CN250">
        <v>113</v>
      </c>
      <c r="CO250">
        <v>117</v>
      </c>
      <c r="CP250">
        <v>117</v>
      </c>
      <c r="CQ250">
        <v>117</v>
      </c>
      <c r="CR250">
        <v>122</v>
      </c>
      <c r="CS250">
        <v>126</v>
      </c>
      <c r="CT250">
        <v>132</v>
      </c>
      <c r="CU250">
        <v>132</v>
      </c>
      <c r="CV250">
        <v>137</v>
      </c>
      <c r="CW250">
        <v>142</v>
      </c>
      <c r="CX250">
        <v>142</v>
      </c>
      <c r="CY250">
        <v>142</v>
      </c>
      <c r="CZ250">
        <v>142</v>
      </c>
      <c r="DA250">
        <v>148</v>
      </c>
      <c r="DB250">
        <v>148</v>
      </c>
      <c r="DC250">
        <v>158</v>
      </c>
      <c r="DD250">
        <v>158</v>
      </c>
      <c r="DE250">
        <v>158</v>
      </c>
      <c r="DF250">
        <v>176</v>
      </c>
      <c r="DG250">
        <v>185</v>
      </c>
      <c r="DH250">
        <v>190</v>
      </c>
      <c r="DI250">
        <v>190</v>
      </c>
      <c r="DJ250">
        <v>193</v>
      </c>
      <c r="DK250">
        <v>205</v>
      </c>
      <c r="DL250">
        <v>220</v>
      </c>
      <c r="DM250">
        <v>220</v>
      </c>
      <c r="DN250">
        <v>220</v>
      </c>
      <c r="DO250">
        <v>229</v>
      </c>
      <c r="DP250">
        <v>241</v>
      </c>
      <c r="DQ250">
        <v>241</v>
      </c>
      <c r="DR250">
        <v>253</v>
      </c>
      <c r="DS250">
        <v>253</v>
      </c>
      <c r="DT250">
        <v>262</v>
      </c>
      <c r="DU250">
        <v>262</v>
      </c>
      <c r="DV250">
        <v>262</v>
      </c>
      <c r="DW250">
        <v>262</v>
      </c>
      <c r="DX250">
        <v>262</v>
      </c>
      <c r="DY250">
        <v>302</v>
      </c>
      <c r="DZ250">
        <v>302</v>
      </c>
      <c r="EA250">
        <v>302</v>
      </c>
      <c r="EB250">
        <v>302</v>
      </c>
      <c r="EC250">
        <v>302</v>
      </c>
      <c r="ED250">
        <v>302</v>
      </c>
      <c r="EE250">
        <v>302</v>
      </c>
      <c r="EF250">
        <v>302</v>
      </c>
      <c r="EG250">
        <v>334</v>
      </c>
      <c r="EH250">
        <v>334</v>
      </c>
      <c r="EI250">
        <v>334</v>
      </c>
      <c r="EJ250">
        <v>334</v>
      </c>
      <c r="EK250">
        <v>385</v>
      </c>
      <c r="EL250">
        <v>487</v>
      </c>
      <c r="EM250">
        <v>487</v>
      </c>
      <c r="EN250">
        <v>487</v>
      </c>
      <c r="EO250">
        <v>487</v>
      </c>
      <c r="EP250">
        <v>487</v>
      </c>
      <c r="EQ250">
        <v>487</v>
      </c>
      <c r="ER250">
        <v>487</v>
      </c>
      <c r="ES250">
        <v>835</v>
      </c>
      <c r="ET250">
        <v>835</v>
      </c>
      <c r="EU250">
        <v>835</v>
      </c>
      <c r="EV250">
        <v>835</v>
      </c>
      <c r="EW250">
        <v>835</v>
      </c>
      <c r="EX250">
        <v>835</v>
      </c>
      <c r="EY250">
        <v>835</v>
      </c>
      <c r="EZ250">
        <v>835</v>
      </c>
      <c r="FA250">
        <v>1327</v>
      </c>
      <c r="FB250">
        <v>1327</v>
      </c>
      <c r="FC250">
        <v>1327</v>
      </c>
      <c r="FD250">
        <v>1327</v>
      </c>
      <c r="FE250">
        <v>1327</v>
      </c>
      <c r="FF250">
        <v>1327</v>
      </c>
      <c r="FG250">
        <v>1649</v>
      </c>
      <c r="FH250">
        <v>1649</v>
      </c>
      <c r="FI250">
        <v>1649</v>
      </c>
      <c r="FJ250">
        <v>1649</v>
      </c>
      <c r="FK250">
        <v>2100</v>
      </c>
      <c r="FL250">
        <v>2100</v>
      </c>
      <c r="FM250">
        <v>2100</v>
      </c>
      <c r="FN250">
        <v>2100</v>
      </c>
      <c r="FO250">
        <v>2100</v>
      </c>
      <c r="FP250">
        <v>2100</v>
      </c>
      <c r="FQ250">
        <v>2100</v>
      </c>
      <c r="FR250">
        <v>2544</v>
      </c>
      <c r="FS250">
        <v>2671</v>
      </c>
      <c r="FT250">
        <v>2671</v>
      </c>
      <c r="FU250">
        <v>2671</v>
      </c>
      <c r="FV250">
        <v>2671</v>
      </c>
      <c r="FW250">
        <v>2671</v>
      </c>
      <c r="FX250">
        <v>3050</v>
      </c>
      <c r="FY250">
        <v>3255</v>
      </c>
      <c r="FZ250">
        <v>3852</v>
      </c>
      <c r="GA250">
        <v>3972</v>
      </c>
      <c r="GB250">
        <v>3972</v>
      </c>
      <c r="GC250">
        <v>6844</v>
      </c>
      <c r="GD250">
        <v>6983</v>
      </c>
      <c r="GE250">
        <v>7471</v>
      </c>
      <c r="GF250">
        <v>7752</v>
      </c>
      <c r="GG250">
        <v>8127</v>
      </c>
      <c r="GH250">
        <v>8795</v>
      </c>
      <c r="GI250">
        <v>9746</v>
      </c>
      <c r="GJ250">
        <v>9959</v>
      </c>
      <c r="GK250">
        <v>10195</v>
      </c>
      <c r="GL250">
        <v>10421</v>
      </c>
      <c r="GM250">
        <v>10421</v>
      </c>
      <c r="GN250">
        <v>10421</v>
      </c>
      <c r="GO250">
        <v>11129</v>
      </c>
      <c r="GP250">
        <v>11404</v>
      </c>
      <c r="GQ250">
        <v>11622</v>
      </c>
      <c r="GR250">
        <v>11875</v>
      </c>
      <c r="GS250">
        <v>12146</v>
      </c>
      <c r="GT250">
        <v>12470</v>
      </c>
      <c r="GU250">
        <v>12470</v>
      </c>
      <c r="GV250">
        <v>13356</v>
      </c>
      <c r="GW250">
        <v>13356</v>
      </c>
      <c r="GX250">
        <v>16930</v>
      </c>
      <c r="GY250">
        <v>19706</v>
      </c>
      <c r="GZ250">
        <v>21042</v>
      </c>
      <c r="HA250">
        <v>21385</v>
      </c>
      <c r="HB250">
        <v>21580</v>
      </c>
      <c r="HC250">
        <v>21747</v>
      </c>
      <c r="HD250">
        <v>22700</v>
      </c>
      <c r="HE250">
        <v>23575</v>
      </c>
      <c r="HF250">
        <v>24561</v>
      </c>
      <c r="HG250">
        <v>25416</v>
      </c>
      <c r="HH250">
        <v>26330</v>
      </c>
      <c r="HI250">
        <v>27306</v>
      </c>
      <c r="HJ250">
        <v>28453</v>
      </c>
      <c r="HK250">
        <v>29966</v>
      </c>
      <c r="HL250">
        <v>31080</v>
      </c>
      <c r="HM250">
        <v>32015</v>
      </c>
      <c r="HN250">
        <v>32931</v>
      </c>
      <c r="HO250">
        <v>34147</v>
      </c>
      <c r="HP250">
        <v>34972</v>
      </c>
      <c r="HQ250">
        <v>36175</v>
      </c>
      <c r="HR250">
        <v>37091</v>
      </c>
      <c r="HS250">
        <v>38112</v>
      </c>
      <c r="HT250">
        <v>39027</v>
      </c>
      <c r="HU250">
        <v>39912</v>
      </c>
      <c r="HV250">
        <v>40574</v>
      </c>
      <c r="HW250">
        <v>41249</v>
      </c>
      <c r="HX250">
        <v>42006</v>
      </c>
      <c r="HY250">
        <v>42006</v>
      </c>
      <c r="HZ250">
        <v>43753</v>
      </c>
      <c r="IA250">
        <v>44435</v>
      </c>
      <c r="IB250">
        <v>45318</v>
      </c>
      <c r="IC250">
        <v>46125</v>
      </c>
      <c r="ID250">
        <v>46960</v>
      </c>
      <c r="IE250">
        <v>47729</v>
      </c>
      <c r="IF250">
        <v>48644</v>
      </c>
      <c r="IG250">
        <v>49371</v>
      </c>
      <c r="IH250">
        <v>50361</v>
      </c>
      <c r="II250">
        <v>51274</v>
      </c>
      <c r="IJ250">
        <v>52564</v>
      </c>
      <c r="IK250">
        <v>54218</v>
      </c>
      <c r="IL250">
        <v>55155</v>
      </c>
      <c r="IM250">
        <v>56096</v>
      </c>
      <c r="IN250">
        <v>56726</v>
      </c>
      <c r="IO250">
        <v>57774</v>
      </c>
      <c r="IP250">
        <v>58759</v>
      </c>
      <c r="IQ250">
        <v>59745</v>
      </c>
      <c r="IR250">
        <v>60709</v>
      </c>
      <c r="IS250">
        <v>61528</v>
      </c>
      <c r="IT250">
        <v>62427</v>
      </c>
      <c r="IU250">
        <v>63346</v>
      </c>
      <c r="IV250">
        <v>64200</v>
      </c>
      <c r="IW250">
        <v>65225</v>
      </c>
      <c r="IX250">
        <v>66245</v>
      </c>
      <c r="IY250">
        <v>67216</v>
      </c>
      <c r="IZ250">
        <v>68098</v>
      </c>
      <c r="JA250">
        <v>68917</v>
      </c>
      <c r="JB250">
        <v>69832</v>
      </c>
      <c r="JC250">
        <v>70719</v>
      </c>
      <c r="JD250">
        <v>71531</v>
      </c>
      <c r="JE250">
        <v>72196</v>
      </c>
      <c r="JF250">
        <v>73020</v>
      </c>
      <c r="JG250">
        <v>73919</v>
      </c>
      <c r="JH250">
        <v>74664</v>
      </c>
      <c r="JI250">
        <v>75400</v>
      </c>
      <c r="JJ250">
        <v>76262</v>
      </c>
      <c r="JK250">
        <v>76262</v>
      </c>
      <c r="JL250">
        <v>77689</v>
      </c>
      <c r="JM250">
        <v>78294</v>
      </c>
      <c r="JN250">
        <v>78847</v>
      </c>
      <c r="JO250">
        <v>79694</v>
      </c>
      <c r="JP250">
        <v>79694</v>
      </c>
      <c r="JQ250">
        <v>80316</v>
      </c>
      <c r="JR250">
        <v>81626</v>
      </c>
    </row>
    <row r="251" spans="1:278" x14ac:dyDescent="0.35">
      <c r="B251" t="s">
        <v>178</v>
      </c>
      <c r="C251">
        <v>14.058323999999899</v>
      </c>
      <c r="D251">
        <v>108.277199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6</v>
      </c>
      <c r="Z251">
        <v>6</v>
      </c>
      <c r="AA251">
        <v>7</v>
      </c>
      <c r="AB251">
        <v>7</v>
      </c>
      <c r="AC251">
        <v>7</v>
      </c>
      <c r="AD251">
        <v>7</v>
      </c>
      <c r="AE251">
        <v>7</v>
      </c>
      <c r="AF251">
        <v>7</v>
      </c>
      <c r="AG251">
        <v>7</v>
      </c>
      <c r="AH251">
        <v>7</v>
      </c>
      <c r="AI251">
        <v>14</v>
      </c>
      <c r="AJ251">
        <v>14</v>
      </c>
      <c r="AK251">
        <v>14</v>
      </c>
      <c r="AL251">
        <v>14</v>
      </c>
      <c r="AM251">
        <v>16</v>
      </c>
      <c r="AN251">
        <v>16</v>
      </c>
      <c r="AO251">
        <v>16</v>
      </c>
      <c r="AP251">
        <v>16</v>
      </c>
      <c r="AQ251">
        <v>16</v>
      </c>
      <c r="AR251">
        <v>16</v>
      </c>
      <c r="AS251">
        <v>16</v>
      </c>
      <c r="AT251">
        <v>16</v>
      </c>
      <c r="AU251">
        <v>16</v>
      </c>
      <c r="AV251">
        <v>16</v>
      </c>
      <c r="AW251">
        <v>16</v>
      </c>
      <c r="AX251">
        <v>16</v>
      </c>
      <c r="AY251">
        <v>16</v>
      </c>
      <c r="AZ251">
        <v>16</v>
      </c>
      <c r="BA251">
        <v>16</v>
      </c>
      <c r="BB251">
        <v>16</v>
      </c>
      <c r="BC251">
        <v>16</v>
      </c>
      <c r="BD251">
        <v>16</v>
      </c>
      <c r="BE251">
        <v>16</v>
      </c>
      <c r="BF251">
        <v>16</v>
      </c>
      <c r="BG251">
        <v>16</v>
      </c>
      <c r="BH251">
        <v>16</v>
      </c>
      <c r="BI251">
        <v>16</v>
      </c>
      <c r="BJ251">
        <v>16</v>
      </c>
      <c r="BK251">
        <v>16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20</v>
      </c>
      <c r="BR251">
        <v>20</v>
      </c>
      <c r="BS251">
        <v>21</v>
      </c>
      <c r="BT251">
        <v>25</v>
      </c>
      <c r="BU251">
        <v>55</v>
      </c>
      <c r="BV251">
        <v>58</v>
      </c>
      <c r="BW251">
        <v>63</v>
      </c>
      <c r="BX251">
        <v>75</v>
      </c>
      <c r="BY251">
        <v>85</v>
      </c>
      <c r="BZ251">
        <v>90</v>
      </c>
      <c r="CA251">
        <v>90</v>
      </c>
      <c r="CB251">
        <v>95</v>
      </c>
      <c r="CC251">
        <v>123</v>
      </c>
      <c r="CD251">
        <v>126</v>
      </c>
      <c r="CE251">
        <v>128</v>
      </c>
      <c r="CF251">
        <v>144</v>
      </c>
      <c r="CG251">
        <v>144</v>
      </c>
      <c r="CH251">
        <v>144</v>
      </c>
      <c r="CI251">
        <v>146</v>
      </c>
      <c r="CJ251">
        <v>169</v>
      </c>
      <c r="CK251">
        <v>171</v>
      </c>
      <c r="CL251">
        <v>177</v>
      </c>
      <c r="CM251">
        <v>198</v>
      </c>
      <c r="CN251">
        <v>201</v>
      </c>
      <c r="CO251">
        <v>202</v>
      </c>
      <c r="CP251">
        <v>214</v>
      </c>
      <c r="CQ251">
        <v>216</v>
      </c>
      <c r="CR251">
        <v>223</v>
      </c>
      <c r="CS251">
        <v>224</v>
      </c>
      <c r="CT251">
        <v>220</v>
      </c>
      <c r="CU251">
        <v>225</v>
      </c>
      <c r="CV251">
        <v>225</v>
      </c>
      <c r="CW251">
        <v>225</v>
      </c>
      <c r="CX251">
        <v>222</v>
      </c>
      <c r="CY251">
        <v>222</v>
      </c>
      <c r="CZ251">
        <v>219</v>
      </c>
      <c r="DA251">
        <v>219</v>
      </c>
      <c r="DB251">
        <v>219</v>
      </c>
      <c r="DC251">
        <v>219</v>
      </c>
      <c r="DD251">
        <v>219</v>
      </c>
      <c r="DE251">
        <v>232</v>
      </c>
      <c r="DF251">
        <v>232</v>
      </c>
      <c r="DG251">
        <v>233</v>
      </c>
      <c r="DH251">
        <v>241</v>
      </c>
      <c r="DI251">
        <v>241</v>
      </c>
      <c r="DJ251">
        <v>241</v>
      </c>
      <c r="DK251">
        <v>249</v>
      </c>
      <c r="DL251">
        <v>252</v>
      </c>
      <c r="DM251">
        <v>252</v>
      </c>
      <c r="DN251">
        <v>260</v>
      </c>
      <c r="DO251">
        <v>260</v>
      </c>
      <c r="DP251">
        <v>260</v>
      </c>
      <c r="DQ251">
        <v>260</v>
      </c>
      <c r="DR251">
        <v>263</v>
      </c>
      <c r="DS251">
        <v>263</v>
      </c>
      <c r="DT251">
        <v>263</v>
      </c>
      <c r="DU251">
        <v>266</v>
      </c>
      <c r="DV251">
        <v>267</v>
      </c>
      <c r="DW251">
        <v>267</v>
      </c>
      <c r="DX251">
        <v>267</v>
      </c>
      <c r="DY251">
        <v>272</v>
      </c>
      <c r="DZ251">
        <v>272</v>
      </c>
      <c r="EA251">
        <v>278</v>
      </c>
      <c r="EB251">
        <v>278</v>
      </c>
      <c r="EC251">
        <v>279</v>
      </c>
      <c r="ED251">
        <v>279</v>
      </c>
      <c r="EE251">
        <v>279</v>
      </c>
      <c r="EF251">
        <v>293</v>
      </c>
      <c r="EG251">
        <v>298</v>
      </c>
      <c r="EH251">
        <v>302</v>
      </c>
      <c r="EI251">
        <v>302</v>
      </c>
      <c r="EJ251">
        <v>307</v>
      </c>
      <c r="EK251">
        <v>307</v>
      </c>
      <c r="EL251">
        <v>307</v>
      </c>
      <c r="EM251">
        <v>316</v>
      </c>
      <c r="EN251">
        <v>316</v>
      </c>
      <c r="EO251">
        <v>320</v>
      </c>
      <c r="EP251">
        <v>321</v>
      </c>
      <c r="EQ251">
        <v>323</v>
      </c>
      <c r="ER251">
        <v>323</v>
      </c>
      <c r="ES251">
        <v>323</v>
      </c>
      <c r="ET251">
        <v>323</v>
      </c>
      <c r="EU251">
        <v>325</v>
      </c>
      <c r="EV251">
        <v>325</v>
      </c>
      <c r="EW251">
        <v>325</v>
      </c>
      <c r="EX251">
        <v>326</v>
      </c>
      <c r="EY251">
        <v>327</v>
      </c>
      <c r="EZ251">
        <v>327</v>
      </c>
      <c r="FA251">
        <v>328</v>
      </c>
      <c r="FB251">
        <v>329</v>
      </c>
      <c r="FC251">
        <v>329</v>
      </c>
      <c r="FD251">
        <v>329</v>
      </c>
      <c r="FE251">
        <v>330</v>
      </c>
      <c r="FF251">
        <v>330</v>
      </c>
      <c r="FG251">
        <v>330</v>
      </c>
      <c r="FH251">
        <v>335</v>
      </c>
      <c r="FI251">
        <v>335</v>
      </c>
      <c r="FJ251">
        <v>336</v>
      </c>
      <c r="FK251">
        <v>340</v>
      </c>
      <c r="FL251">
        <v>340</v>
      </c>
      <c r="FM251">
        <v>340</v>
      </c>
      <c r="FN251">
        <v>340</v>
      </c>
      <c r="FO251">
        <v>341</v>
      </c>
      <c r="FP251">
        <v>342</v>
      </c>
      <c r="FQ251">
        <v>347</v>
      </c>
      <c r="FR251">
        <v>347</v>
      </c>
      <c r="FS251">
        <v>350</v>
      </c>
      <c r="FT251">
        <v>350</v>
      </c>
      <c r="FU251">
        <v>350</v>
      </c>
      <c r="FV251">
        <v>352</v>
      </c>
      <c r="FW251">
        <v>352</v>
      </c>
      <c r="FX251">
        <v>353</v>
      </c>
      <c r="FY251">
        <v>356</v>
      </c>
      <c r="FZ251">
        <v>356</v>
      </c>
      <c r="GA251">
        <v>357</v>
      </c>
      <c r="GB251">
        <v>357</v>
      </c>
      <c r="GC251">
        <v>360</v>
      </c>
      <c r="GD251">
        <v>365</v>
      </c>
      <c r="GE251">
        <v>365</v>
      </c>
      <c r="GF251">
        <v>365</v>
      </c>
      <c r="GG251">
        <v>365</v>
      </c>
      <c r="GH251">
        <v>365</v>
      </c>
      <c r="GI251">
        <v>365</v>
      </c>
      <c r="GJ251">
        <v>365</v>
      </c>
      <c r="GK251">
        <v>369</v>
      </c>
      <c r="GL251">
        <v>369</v>
      </c>
      <c r="GM251">
        <v>373</v>
      </c>
      <c r="GN251">
        <v>373</v>
      </c>
      <c r="GO251">
        <v>373</v>
      </c>
      <c r="GP251">
        <v>373</v>
      </c>
      <c r="GQ251">
        <v>374</v>
      </c>
      <c r="GR251">
        <v>378</v>
      </c>
      <c r="GS251">
        <v>381</v>
      </c>
      <c r="GT251">
        <v>392</v>
      </c>
      <c r="GU251">
        <v>395</v>
      </c>
      <c r="GV251">
        <v>395</v>
      </c>
      <c r="GW251">
        <v>395</v>
      </c>
      <c r="GX251">
        <v>399</v>
      </c>
      <c r="GY251">
        <v>451</v>
      </c>
      <c r="GZ251">
        <v>409</v>
      </c>
      <c r="HA251">
        <v>425</v>
      </c>
      <c r="HB251">
        <v>437</v>
      </c>
      <c r="HC251">
        <v>447</v>
      </c>
      <c r="HD251">
        <v>456</v>
      </c>
      <c r="HE251">
        <v>467</v>
      </c>
      <c r="HF251">
        <v>526</v>
      </c>
      <c r="HG251">
        <v>533</v>
      </c>
      <c r="HH251">
        <v>542</v>
      </c>
      <c r="HI251">
        <v>545</v>
      </c>
      <c r="HJ251">
        <v>563</v>
      </c>
      <c r="HK251">
        <v>568</v>
      </c>
      <c r="HL251">
        <v>587</v>
      </c>
      <c r="HM251">
        <v>592</v>
      </c>
      <c r="HN251">
        <v>632</v>
      </c>
      <c r="HO251">
        <v>637</v>
      </c>
      <c r="HP251">
        <v>663</v>
      </c>
      <c r="HQ251">
        <v>677</v>
      </c>
      <c r="HR251">
        <v>695</v>
      </c>
      <c r="HS251">
        <v>707</v>
      </c>
      <c r="HT251">
        <v>735</v>
      </c>
      <c r="HU251">
        <v>746</v>
      </c>
      <c r="HV251">
        <v>755</v>
      </c>
      <c r="HW251">
        <v>772</v>
      </c>
      <c r="HX251">
        <v>805</v>
      </c>
      <c r="HY251">
        <v>815</v>
      </c>
      <c r="HZ251">
        <v>853</v>
      </c>
      <c r="IA251">
        <v>868</v>
      </c>
      <c r="IB251">
        <v>890</v>
      </c>
      <c r="IC251">
        <v>893</v>
      </c>
      <c r="ID251">
        <v>902</v>
      </c>
      <c r="IE251">
        <v>910</v>
      </c>
      <c r="IF251">
        <v>918</v>
      </c>
      <c r="IG251">
        <v>926</v>
      </c>
      <c r="IH251">
        <v>931</v>
      </c>
      <c r="II251">
        <v>936</v>
      </c>
      <c r="IJ251">
        <v>940</v>
      </c>
      <c r="IK251">
        <v>941</v>
      </c>
      <c r="IL251">
        <v>942</v>
      </c>
      <c r="IM251">
        <v>942</v>
      </c>
      <c r="IN251">
        <v>947</v>
      </c>
      <c r="IO251">
        <v>957</v>
      </c>
      <c r="IP251">
        <v>991</v>
      </c>
      <c r="IQ251">
        <v>991</v>
      </c>
      <c r="IR251">
        <v>999</v>
      </c>
      <c r="IS251">
        <v>999</v>
      </c>
      <c r="IT251">
        <v>999</v>
      </c>
      <c r="IU251">
        <v>999</v>
      </c>
      <c r="IV251">
        <v>1007</v>
      </c>
      <c r="IW251">
        <v>1010</v>
      </c>
      <c r="IX251">
        <v>1010</v>
      </c>
      <c r="IY251">
        <v>1020</v>
      </c>
      <c r="IZ251">
        <v>1020</v>
      </c>
      <c r="JA251">
        <v>1020</v>
      </c>
      <c r="JB251">
        <v>1022</v>
      </c>
      <c r="JC251">
        <v>1023</v>
      </c>
      <c r="JD251">
        <v>1023</v>
      </c>
      <c r="JE251">
        <v>1023</v>
      </c>
      <c r="JF251">
        <v>1024</v>
      </c>
      <c r="JG251">
        <v>1024</v>
      </c>
      <c r="JH251">
        <v>1024</v>
      </c>
      <c r="JI251">
        <v>1025</v>
      </c>
      <c r="JJ251">
        <v>1025</v>
      </c>
      <c r="JK251">
        <v>1029</v>
      </c>
      <c r="JL251">
        <v>1030</v>
      </c>
      <c r="JM251">
        <v>1031</v>
      </c>
      <c r="JN251">
        <v>1031</v>
      </c>
      <c r="JO251">
        <v>1031</v>
      </c>
      <c r="JP251">
        <v>1046</v>
      </c>
      <c r="JQ251">
        <v>1046</v>
      </c>
      <c r="JR251">
        <v>1046</v>
      </c>
    </row>
    <row r="252" spans="1:278" x14ac:dyDescent="0.35">
      <c r="B252" t="s">
        <v>289</v>
      </c>
      <c r="C252">
        <v>31.952200000000001</v>
      </c>
      <c r="D252">
        <v>35.233199999999997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17</v>
      </c>
      <c r="BL252">
        <v>17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18</v>
      </c>
      <c r="BT252">
        <v>18</v>
      </c>
      <c r="BU252">
        <v>18</v>
      </c>
      <c r="BV252">
        <v>18</v>
      </c>
      <c r="BW252">
        <v>18</v>
      </c>
      <c r="BX252">
        <v>18</v>
      </c>
      <c r="BY252">
        <v>21</v>
      </c>
      <c r="BZ252">
        <v>21</v>
      </c>
      <c r="CA252">
        <v>25</v>
      </c>
      <c r="CB252">
        <v>24</v>
      </c>
      <c r="CC252">
        <v>42</v>
      </c>
      <c r="CD252">
        <v>44</v>
      </c>
      <c r="CE252">
        <v>44</v>
      </c>
      <c r="CF252">
        <v>45</v>
      </c>
      <c r="CG252">
        <v>57</v>
      </c>
      <c r="CH252">
        <v>58</v>
      </c>
      <c r="CI252">
        <v>58</v>
      </c>
      <c r="CJ252">
        <v>62</v>
      </c>
      <c r="CK252">
        <v>63</v>
      </c>
      <c r="CL252">
        <v>63</v>
      </c>
      <c r="CM252">
        <v>69</v>
      </c>
      <c r="CN252">
        <v>69</v>
      </c>
      <c r="CO252">
        <v>71</v>
      </c>
      <c r="CP252">
        <v>71</v>
      </c>
      <c r="CQ252">
        <v>71</v>
      </c>
      <c r="CR252">
        <v>71</v>
      </c>
      <c r="CS252">
        <v>74</v>
      </c>
      <c r="CT252">
        <v>81</v>
      </c>
      <c r="CU252">
        <v>83</v>
      </c>
      <c r="CV252">
        <v>83</v>
      </c>
      <c r="CW252">
        <v>83</v>
      </c>
      <c r="CX252">
        <v>71</v>
      </c>
      <c r="CY252">
        <v>71</v>
      </c>
      <c r="CZ252">
        <v>76</v>
      </c>
      <c r="DA252">
        <v>76</v>
      </c>
      <c r="DB252">
        <v>76</v>
      </c>
      <c r="DC252">
        <v>77</v>
      </c>
      <c r="DD252">
        <v>102</v>
      </c>
      <c r="DE252">
        <v>127</v>
      </c>
      <c r="DF252">
        <v>174</v>
      </c>
      <c r="DG252">
        <v>176</v>
      </c>
      <c r="DH252">
        <v>228</v>
      </c>
      <c r="DI252">
        <v>228</v>
      </c>
      <c r="DJ252">
        <v>263</v>
      </c>
      <c r="DK252">
        <v>301</v>
      </c>
      <c r="DL252">
        <v>308</v>
      </c>
      <c r="DM252">
        <v>310</v>
      </c>
      <c r="DN252">
        <v>310</v>
      </c>
      <c r="DO252">
        <v>315</v>
      </c>
      <c r="DP252">
        <v>329</v>
      </c>
      <c r="DQ252">
        <v>335</v>
      </c>
      <c r="DR252">
        <v>337</v>
      </c>
      <c r="DS252">
        <v>346</v>
      </c>
      <c r="DT252">
        <v>346</v>
      </c>
      <c r="DU252">
        <v>346</v>
      </c>
      <c r="DV252">
        <v>346</v>
      </c>
      <c r="DW252">
        <v>348</v>
      </c>
      <c r="DX252">
        <v>357</v>
      </c>
      <c r="DY252">
        <v>357</v>
      </c>
      <c r="DZ252">
        <v>365</v>
      </c>
      <c r="EA252">
        <v>365</v>
      </c>
      <c r="EB252">
        <v>368</v>
      </c>
      <c r="EC252">
        <v>368</v>
      </c>
      <c r="ED252">
        <v>368</v>
      </c>
      <c r="EE252">
        <v>372</v>
      </c>
      <c r="EF252">
        <v>372</v>
      </c>
      <c r="EG252">
        <v>372</v>
      </c>
      <c r="EH252">
        <v>372</v>
      </c>
      <c r="EI252">
        <v>377</v>
      </c>
      <c r="EJ252">
        <v>377</v>
      </c>
      <c r="EK252">
        <v>400</v>
      </c>
      <c r="EL252">
        <v>403</v>
      </c>
      <c r="EM252">
        <v>404</v>
      </c>
      <c r="EN252">
        <v>404</v>
      </c>
      <c r="EO252">
        <v>410</v>
      </c>
      <c r="EP252">
        <v>410</v>
      </c>
      <c r="EQ252">
        <v>414</v>
      </c>
      <c r="ER252">
        <v>415</v>
      </c>
      <c r="ES252">
        <v>415</v>
      </c>
      <c r="ET252">
        <v>415</v>
      </c>
      <c r="EU252">
        <v>415</v>
      </c>
      <c r="EV252">
        <v>415</v>
      </c>
      <c r="EW252">
        <v>415</v>
      </c>
      <c r="EX252">
        <v>437</v>
      </c>
      <c r="EY252">
        <v>437</v>
      </c>
      <c r="EZ252">
        <v>439</v>
      </c>
      <c r="FA252">
        <v>442</v>
      </c>
      <c r="FB252">
        <v>442</v>
      </c>
      <c r="FC252">
        <v>442</v>
      </c>
      <c r="FD252">
        <v>446</v>
      </c>
      <c r="FE252">
        <v>446</v>
      </c>
      <c r="FF252">
        <v>446</v>
      </c>
      <c r="FG252">
        <v>447</v>
      </c>
      <c r="FH252">
        <v>447</v>
      </c>
      <c r="FI252">
        <v>451</v>
      </c>
      <c r="FJ252">
        <v>460</v>
      </c>
      <c r="FK252">
        <v>460</v>
      </c>
      <c r="FL252">
        <v>463</v>
      </c>
      <c r="FM252">
        <v>463</v>
      </c>
      <c r="FN252">
        <v>491</v>
      </c>
      <c r="FO252">
        <v>491</v>
      </c>
      <c r="FP252">
        <v>494</v>
      </c>
      <c r="FQ252">
        <v>494</v>
      </c>
      <c r="FR252">
        <v>525</v>
      </c>
      <c r="FS252">
        <v>536</v>
      </c>
      <c r="FT252">
        <v>536</v>
      </c>
      <c r="FU252">
        <v>942</v>
      </c>
      <c r="FV252">
        <v>1084</v>
      </c>
      <c r="FW252">
        <v>1084</v>
      </c>
      <c r="FX252">
        <v>1084</v>
      </c>
      <c r="FY252">
        <v>1313</v>
      </c>
      <c r="FZ252">
        <v>1492</v>
      </c>
      <c r="GA252">
        <v>1596</v>
      </c>
      <c r="GB252">
        <v>1921</v>
      </c>
      <c r="GC252">
        <v>1921</v>
      </c>
      <c r="GD252">
        <v>1932</v>
      </c>
      <c r="GE252">
        <v>1950</v>
      </c>
      <c r="GF252">
        <v>2720</v>
      </c>
      <c r="GG252">
        <v>2720</v>
      </c>
      <c r="GH252">
        <v>3282</v>
      </c>
      <c r="GI252">
        <v>3752</v>
      </c>
      <c r="GJ252">
        <v>3752</v>
      </c>
      <c r="GK252">
        <v>3752</v>
      </c>
      <c r="GL252">
        <v>4833</v>
      </c>
      <c r="GM252">
        <v>5016</v>
      </c>
      <c r="GN252">
        <v>5077</v>
      </c>
      <c r="GO252">
        <v>5324</v>
      </c>
      <c r="GP252">
        <v>5390</v>
      </c>
      <c r="GQ252">
        <v>5390</v>
      </c>
      <c r="GR252">
        <v>6419</v>
      </c>
      <c r="GS252">
        <v>6618</v>
      </c>
      <c r="GT252">
        <v>6907</v>
      </c>
      <c r="GU252">
        <v>7210</v>
      </c>
      <c r="GV252">
        <v>7706</v>
      </c>
      <c r="GW252">
        <v>7945</v>
      </c>
      <c r="GX252">
        <v>8045</v>
      </c>
      <c r="GY252">
        <v>8181</v>
      </c>
      <c r="GZ252">
        <v>8369</v>
      </c>
      <c r="HA252">
        <v>9186</v>
      </c>
      <c r="HB252">
        <v>9382</v>
      </c>
      <c r="HC252">
        <v>9388</v>
      </c>
      <c r="HD252">
        <v>9838</v>
      </c>
      <c r="HE252">
        <v>9906</v>
      </c>
      <c r="HF252">
        <v>9939</v>
      </c>
      <c r="HG252">
        <v>10312</v>
      </c>
      <c r="HH252">
        <v>10682</v>
      </c>
      <c r="HI252">
        <v>11102</v>
      </c>
      <c r="HJ252">
        <v>11103</v>
      </c>
      <c r="HK252">
        <v>11843</v>
      </c>
      <c r="HL252">
        <v>11870</v>
      </c>
      <c r="HM252">
        <v>13162</v>
      </c>
      <c r="HN252">
        <v>13929</v>
      </c>
      <c r="HO252">
        <v>14194</v>
      </c>
      <c r="HP252">
        <v>14291</v>
      </c>
      <c r="HQ252">
        <v>14631</v>
      </c>
      <c r="HR252">
        <v>14787</v>
      </c>
      <c r="HS252">
        <v>15056</v>
      </c>
      <c r="HT252">
        <v>15338</v>
      </c>
      <c r="HU252">
        <v>15483</v>
      </c>
      <c r="HV252">
        <v>16095</v>
      </c>
      <c r="HW252">
        <v>16437</v>
      </c>
      <c r="HX252">
        <v>16661</v>
      </c>
      <c r="HY252">
        <v>16843</v>
      </c>
      <c r="HZ252">
        <v>17270</v>
      </c>
      <c r="IA252">
        <v>17779</v>
      </c>
      <c r="IB252">
        <v>18466</v>
      </c>
      <c r="IC252">
        <v>18821</v>
      </c>
      <c r="ID252">
        <v>19788</v>
      </c>
      <c r="IE252">
        <v>19979</v>
      </c>
      <c r="IF252">
        <v>20082</v>
      </c>
      <c r="IG252">
        <v>21406</v>
      </c>
      <c r="IH252">
        <v>21804</v>
      </c>
      <c r="II252">
        <v>22209</v>
      </c>
      <c r="IJ252">
        <v>23060</v>
      </c>
      <c r="IK252">
        <v>23333</v>
      </c>
      <c r="IL252">
        <v>23446</v>
      </c>
      <c r="IM252">
        <v>23700</v>
      </c>
      <c r="IN252">
        <v>24428</v>
      </c>
      <c r="IO252">
        <v>25469</v>
      </c>
      <c r="IP252">
        <v>26288</v>
      </c>
      <c r="IQ252">
        <v>26934</v>
      </c>
      <c r="IR252">
        <v>27183</v>
      </c>
      <c r="IS252">
        <v>27704</v>
      </c>
      <c r="IT252">
        <v>29068</v>
      </c>
      <c r="IU252">
        <v>30220</v>
      </c>
      <c r="IV252">
        <v>31047</v>
      </c>
      <c r="IW252">
        <v>31743</v>
      </c>
      <c r="IX252">
        <v>32577</v>
      </c>
      <c r="IY252">
        <v>32944</v>
      </c>
      <c r="IZ252">
        <v>33442</v>
      </c>
      <c r="JA252">
        <v>34698</v>
      </c>
      <c r="JB252">
        <v>35182</v>
      </c>
      <c r="JC252">
        <v>35599</v>
      </c>
      <c r="JD252">
        <v>35953</v>
      </c>
      <c r="JE252">
        <v>36584</v>
      </c>
      <c r="JF252">
        <v>36922</v>
      </c>
      <c r="JG252">
        <v>37240</v>
      </c>
      <c r="JH252">
        <v>37942</v>
      </c>
      <c r="JI252">
        <v>38228</v>
      </c>
      <c r="JJ252">
        <v>38841</v>
      </c>
      <c r="JK252">
        <v>39304</v>
      </c>
      <c r="JL252">
        <v>39585</v>
      </c>
      <c r="JM252">
        <v>39921</v>
      </c>
      <c r="JN252">
        <v>40162</v>
      </c>
      <c r="JO252">
        <v>40498</v>
      </c>
      <c r="JP252">
        <v>40861</v>
      </c>
      <c r="JQ252">
        <v>41455</v>
      </c>
      <c r="JR252">
        <v>41935</v>
      </c>
    </row>
    <row r="253" spans="1:278" x14ac:dyDescent="0.35">
      <c r="B253" t="s">
        <v>314</v>
      </c>
      <c r="C253">
        <v>24.215499999999999</v>
      </c>
      <c r="D253">
        <v>-12.8858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6</v>
      </c>
      <c r="DL253">
        <v>6</v>
      </c>
      <c r="DM253">
        <v>6</v>
      </c>
      <c r="DN253">
        <v>6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6</v>
      </c>
      <c r="EJ253">
        <v>6</v>
      </c>
      <c r="EK253">
        <v>6</v>
      </c>
      <c r="EL253">
        <v>6</v>
      </c>
      <c r="EM253">
        <v>6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  <c r="JJ253">
        <v>8</v>
      </c>
      <c r="JK253">
        <v>8</v>
      </c>
      <c r="JL253">
        <v>8</v>
      </c>
      <c r="JM253">
        <v>8</v>
      </c>
      <c r="JN253">
        <v>8</v>
      </c>
      <c r="JO253">
        <v>8</v>
      </c>
      <c r="JP253">
        <v>8</v>
      </c>
      <c r="JQ253">
        <v>8</v>
      </c>
      <c r="JR253">
        <v>8</v>
      </c>
    </row>
    <row r="254" spans="1:278" x14ac:dyDescent="0.35">
      <c r="B254" t="s">
        <v>317</v>
      </c>
      <c r="C254">
        <v>15.5527269999999</v>
      </c>
      <c r="D254">
        <v>48.516387999999999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5</v>
      </c>
      <c r="DT254">
        <v>5</v>
      </c>
      <c r="DU254">
        <v>5</v>
      </c>
      <c r="DV254">
        <v>11</v>
      </c>
      <c r="DW254">
        <v>11</v>
      </c>
      <c r="DX254">
        <v>10</v>
      </c>
      <c r="DY254">
        <v>10</v>
      </c>
      <c r="DZ254">
        <v>10</v>
      </c>
      <c r="EA254">
        <v>10</v>
      </c>
      <c r="EB254">
        <v>11</v>
      </c>
      <c r="EC254">
        <v>11</v>
      </c>
      <c r="ED254">
        <v>13</v>
      </c>
      <c r="EE254">
        <v>14</v>
      </c>
      <c r="EF254">
        <v>14</v>
      </c>
      <c r="EG254">
        <v>15</v>
      </c>
      <c r="EH254">
        <v>17</v>
      </c>
      <c r="EI254">
        <v>17</v>
      </c>
      <c r="EJ254">
        <v>23</v>
      </c>
      <c r="EK254">
        <v>23</v>
      </c>
      <c r="EL254">
        <v>23</v>
      </c>
      <c r="EM254">
        <v>23</v>
      </c>
      <c r="EN254">
        <v>23</v>
      </c>
      <c r="EO254">
        <v>23</v>
      </c>
      <c r="EP254">
        <v>23</v>
      </c>
      <c r="EQ254">
        <v>28</v>
      </c>
      <c r="ER254">
        <v>39</v>
      </c>
      <c r="ES254">
        <v>53</v>
      </c>
      <c r="ET254">
        <v>79</v>
      </c>
      <c r="EU254">
        <v>91</v>
      </c>
      <c r="EV254">
        <v>271</v>
      </c>
      <c r="EW254">
        <v>273</v>
      </c>
      <c r="EX254">
        <v>288</v>
      </c>
      <c r="EY254">
        <v>328</v>
      </c>
      <c r="EZ254">
        <v>347</v>
      </c>
      <c r="FA254">
        <v>350</v>
      </c>
      <c r="FB254">
        <v>356</v>
      </c>
      <c r="FC254">
        <v>379</v>
      </c>
      <c r="FD254">
        <v>386</v>
      </c>
      <c r="FE254">
        <v>402</v>
      </c>
      <c r="FF254">
        <v>417</v>
      </c>
      <c r="FG254">
        <v>430</v>
      </c>
      <c r="FH254">
        <v>432</v>
      </c>
      <c r="FI254">
        <v>488</v>
      </c>
      <c r="FJ254">
        <v>504</v>
      </c>
      <c r="FK254">
        <v>513</v>
      </c>
      <c r="FL254">
        <v>536</v>
      </c>
      <c r="FM254">
        <v>537</v>
      </c>
      <c r="FN254">
        <v>552</v>
      </c>
      <c r="FO254">
        <v>575</v>
      </c>
      <c r="FP254">
        <v>591</v>
      </c>
      <c r="FQ254">
        <v>595</v>
      </c>
      <c r="FR254">
        <v>619</v>
      </c>
      <c r="FS254">
        <v>630</v>
      </c>
      <c r="FT254">
        <v>642</v>
      </c>
      <c r="FU254">
        <v>659</v>
      </c>
      <c r="FV254">
        <v>675</v>
      </c>
      <c r="FW254">
        <v>685</v>
      </c>
      <c r="FX254">
        <v>694</v>
      </c>
      <c r="FY254">
        <v>695</v>
      </c>
      <c r="FZ254">
        <v>695</v>
      </c>
      <c r="GA254">
        <v>701</v>
      </c>
      <c r="GB254">
        <v>712</v>
      </c>
      <c r="GC254">
        <v>714</v>
      </c>
      <c r="GD254">
        <v>741</v>
      </c>
      <c r="GE254">
        <v>751</v>
      </c>
      <c r="GF254">
        <v>762</v>
      </c>
      <c r="GG254">
        <v>779</v>
      </c>
      <c r="GH254">
        <v>780</v>
      </c>
      <c r="GI254">
        <v>797</v>
      </c>
      <c r="GJ254">
        <v>833</v>
      </c>
      <c r="GK254">
        <v>840</v>
      </c>
      <c r="GL254">
        <v>849</v>
      </c>
      <c r="GM254">
        <v>856</v>
      </c>
      <c r="GN254">
        <v>862</v>
      </c>
      <c r="GO254">
        <v>862</v>
      </c>
      <c r="GP254">
        <v>862</v>
      </c>
      <c r="GQ254">
        <v>863</v>
      </c>
      <c r="GR254">
        <v>863</v>
      </c>
      <c r="GS254">
        <v>894</v>
      </c>
      <c r="GT254">
        <v>898</v>
      </c>
      <c r="GU254">
        <v>907</v>
      </c>
      <c r="GV254">
        <v>910</v>
      </c>
      <c r="GW254">
        <v>913</v>
      </c>
      <c r="GX254">
        <v>915</v>
      </c>
      <c r="GY254">
        <v>915</v>
      </c>
      <c r="GZ254">
        <v>937</v>
      </c>
      <c r="HA254">
        <v>949</v>
      </c>
      <c r="HB254">
        <v>1009</v>
      </c>
      <c r="HC254">
        <v>1013</v>
      </c>
      <c r="HD254">
        <v>1013</v>
      </c>
      <c r="HE254">
        <v>1045</v>
      </c>
      <c r="HF254">
        <v>1052</v>
      </c>
      <c r="HG254">
        <v>1055</v>
      </c>
      <c r="HH254">
        <v>1058</v>
      </c>
      <c r="HI254">
        <v>1058</v>
      </c>
      <c r="HJ254">
        <v>1066</v>
      </c>
      <c r="HK254">
        <v>1086</v>
      </c>
      <c r="HL254">
        <v>1090</v>
      </c>
      <c r="HM254">
        <v>1091</v>
      </c>
      <c r="HN254">
        <v>1097</v>
      </c>
      <c r="HO254">
        <v>1098</v>
      </c>
      <c r="HP254">
        <v>1107</v>
      </c>
      <c r="HQ254">
        <v>1113</v>
      </c>
      <c r="HR254">
        <v>1123</v>
      </c>
      <c r="HS254">
        <v>1131</v>
      </c>
      <c r="HT254">
        <v>1160</v>
      </c>
      <c r="HU254">
        <v>1175</v>
      </c>
      <c r="HV254">
        <v>1180</v>
      </c>
      <c r="HW254">
        <v>1194</v>
      </c>
      <c r="HX254">
        <v>1197</v>
      </c>
      <c r="HY254">
        <v>1200</v>
      </c>
      <c r="HZ254">
        <v>1201</v>
      </c>
      <c r="IA254">
        <v>1203</v>
      </c>
      <c r="IB254">
        <v>1209</v>
      </c>
      <c r="IC254">
        <v>1211</v>
      </c>
      <c r="ID254">
        <v>1211</v>
      </c>
      <c r="IE254">
        <v>1211</v>
      </c>
      <c r="IF254">
        <v>1212</v>
      </c>
      <c r="IG254">
        <v>1215</v>
      </c>
      <c r="IH254">
        <v>1219</v>
      </c>
      <c r="II254">
        <v>1221</v>
      </c>
      <c r="IJ254">
        <v>1221</v>
      </c>
      <c r="IK254">
        <v>1221</v>
      </c>
      <c r="IL254">
        <v>1221</v>
      </c>
      <c r="IM254">
        <v>1227</v>
      </c>
      <c r="IN254">
        <v>1235</v>
      </c>
      <c r="IO254">
        <v>1240</v>
      </c>
      <c r="IP254">
        <v>1245</v>
      </c>
      <c r="IQ254">
        <v>1250</v>
      </c>
      <c r="IR254">
        <v>1255</v>
      </c>
      <c r="IS254">
        <v>1260</v>
      </c>
      <c r="IT254">
        <v>1266</v>
      </c>
      <c r="IU254">
        <v>1266</v>
      </c>
      <c r="IV254">
        <v>1275</v>
      </c>
      <c r="IW254">
        <v>1286</v>
      </c>
      <c r="IX254">
        <v>1297</v>
      </c>
      <c r="IY254">
        <v>1307</v>
      </c>
      <c r="IZ254">
        <v>1320</v>
      </c>
      <c r="JA254">
        <v>1320</v>
      </c>
      <c r="JB254">
        <v>1323</v>
      </c>
      <c r="JC254">
        <v>1327</v>
      </c>
      <c r="JD254">
        <v>1328</v>
      </c>
      <c r="JE254">
        <v>1329</v>
      </c>
      <c r="JF254">
        <v>1329</v>
      </c>
      <c r="JG254">
        <v>1329</v>
      </c>
      <c r="JH254">
        <v>1329</v>
      </c>
      <c r="JI254">
        <v>1329</v>
      </c>
      <c r="JJ254">
        <v>1329</v>
      </c>
      <c r="JK254">
        <v>1329</v>
      </c>
      <c r="JL254">
        <v>1329</v>
      </c>
      <c r="JM254">
        <v>1335</v>
      </c>
      <c r="JN254">
        <v>1336</v>
      </c>
      <c r="JO254">
        <v>1338</v>
      </c>
      <c r="JP254">
        <v>1338</v>
      </c>
      <c r="JQ254">
        <v>1338</v>
      </c>
      <c r="JR254">
        <v>1344</v>
      </c>
    </row>
    <row r="255" spans="1:278" x14ac:dyDescent="0.35">
      <c r="B255" t="s">
        <v>249</v>
      </c>
      <c r="C255">
        <v>-13.133896999999999</v>
      </c>
      <c r="D255">
        <v>27.849332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3</v>
      </c>
      <c r="CB255">
        <v>5</v>
      </c>
      <c r="CC255">
        <v>7</v>
      </c>
      <c r="CD255">
        <v>7</v>
      </c>
      <c r="CE255">
        <v>24</v>
      </c>
      <c r="CF255">
        <v>25</v>
      </c>
      <c r="CG255">
        <v>28</v>
      </c>
      <c r="CH255">
        <v>30</v>
      </c>
      <c r="CI255">
        <v>30</v>
      </c>
      <c r="CJ255">
        <v>30</v>
      </c>
      <c r="CK255">
        <v>30</v>
      </c>
      <c r="CL255">
        <v>30</v>
      </c>
      <c r="CM255">
        <v>30</v>
      </c>
      <c r="CN255">
        <v>33</v>
      </c>
      <c r="CO255">
        <v>33</v>
      </c>
      <c r="CP255">
        <v>35</v>
      </c>
      <c r="CQ255">
        <v>35</v>
      </c>
      <c r="CR255">
        <v>35</v>
      </c>
      <c r="CS255">
        <v>37</v>
      </c>
      <c r="CT255">
        <v>37</v>
      </c>
      <c r="CU255">
        <v>37</v>
      </c>
      <c r="CV255">
        <v>42</v>
      </c>
      <c r="CW255">
        <v>42</v>
      </c>
      <c r="CX255">
        <v>42</v>
      </c>
      <c r="CY255">
        <v>54</v>
      </c>
      <c r="CZ255">
        <v>55</v>
      </c>
      <c r="DA255">
        <v>74</v>
      </c>
      <c r="DB255">
        <v>75</v>
      </c>
      <c r="DC255">
        <v>78</v>
      </c>
      <c r="DD255">
        <v>78</v>
      </c>
      <c r="DE255">
        <v>92</v>
      </c>
      <c r="DF255">
        <v>101</v>
      </c>
      <c r="DG255">
        <v>103</v>
      </c>
      <c r="DH255">
        <v>111</v>
      </c>
      <c r="DI255">
        <v>112</v>
      </c>
      <c r="DJ255">
        <v>117</v>
      </c>
      <c r="DK255">
        <v>117</v>
      </c>
      <c r="DL255">
        <v>117</v>
      </c>
      <c r="DM255">
        <v>124</v>
      </c>
      <c r="DN255">
        <v>124</v>
      </c>
      <c r="DO255">
        <v>124</v>
      </c>
      <c r="DP255">
        <v>183</v>
      </c>
      <c r="DQ255">
        <v>188</v>
      </c>
      <c r="DR255">
        <v>192</v>
      </c>
      <c r="DS255">
        <v>192</v>
      </c>
      <c r="DT255">
        <v>197</v>
      </c>
      <c r="DU255">
        <v>302</v>
      </c>
      <c r="DV255">
        <v>336</v>
      </c>
      <c r="DW255">
        <v>336</v>
      </c>
      <c r="DX255">
        <v>336</v>
      </c>
      <c r="DY255">
        <v>336</v>
      </c>
      <c r="DZ255">
        <v>336</v>
      </c>
      <c r="EA255">
        <v>779</v>
      </c>
      <c r="EB255">
        <v>779</v>
      </c>
      <c r="EC255">
        <v>779</v>
      </c>
      <c r="ED255">
        <v>779</v>
      </c>
      <c r="EE255">
        <v>779</v>
      </c>
      <c r="EF255">
        <v>912</v>
      </c>
      <c r="EG255">
        <v>912</v>
      </c>
      <c r="EH255">
        <v>912</v>
      </c>
      <c r="EI255">
        <v>912</v>
      </c>
      <c r="EJ255">
        <v>912</v>
      </c>
      <c r="EK255">
        <v>912</v>
      </c>
      <c r="EL255">
        <v>912</v>
      </c>
      <c r="EM255">
        <v>912</v>
      </c>
      <c r="EN255">
        <v>912</v>
      </c>
      <c r="EO255">
        <v>912</v>
      </c>
      <c r="EP255">
        <v>912</v>
      </c>
      <c r="EQ255">
        <v>1104</v>
      </c>
      <c r="ER255">
        <v>1104</v>
      </c>
      <c r="ES255">
        <v>1122</v>
      </c>
      <c r="ET255">
        <v>1142</v>
      </c>
      <c r="EU255">
        <v>1142</v>
      </c>
      <c r="EV255">
        <v>1142</v>
      </c>
      <c r="EW255">
        <v>1144</v>
      </c>
      <c r="EX255">
        <v>1194</v>
      </c>
      <c r="EY255">
        <v>1194</v>
      </c>
      <c r="EZ255">
        <v>1194</v>
      </c>
      <c r="FA255">
        <v>1194</v>
      </c>
      <c r="FB255">
        <v>1213</v>
      </c>
      <c r="FC255">
        <v>1223</v>
      </c>
      <c r="FD255">
        <v>1223</v>
      </c>
      <c r="FE255">
        <v>1233</v>
      </c>
      <c r="FF255">
        <v>1233</v>
      </c>
      <c r="FG255">
        <v>1311</v>
      </c>
      <c r="FH255">
        <v>1311</v>
      </c>
      <c r="FI255">
        <v>1329</v>
      </c>
      <c r="FJ255">
        <v>1348</v>
      </c>
      <c r="FK255">
        <v>1348</v>
      </c>
      <c r="FL255">
        <v>1348</v>
      </c>
      <c r="FM255">
        <v>1348</v>
      </c>
      <c r="FN255">
        <v>1348</v>
      </c>
      <c r="FO255">
        <v>1348</v>
      </c>
      <c r="FP255">
        <v>1348</v>
      </c>
      <c r="FQ255">
        <v>1348</v>
      </c>
      <c r="FR255">
        <v>1348</v>
      </c>
      <c r="FS255">
        <v>1348</v>
      </c>
      <c r="FT255">
        <v>1348</v>
      </c>
      <c r="FU255">
        <v>1412</v>
      </c>
      <c r="FV255">
        <v>1412</v>
      </c>
      <c r="FW255">
        <v>1412</v>
      </c>
      <c r="FX255">
        <v>1412</v>
      </c>
      <c r="FY255">
        <v>1412</v>
      </c>
      <c r="FZ255">
        <v>1450</v>
      </c>
      <c r="GA255">
        <v>1462</v>
      </c>
      <c r="GB255">
        <v>1462</v>
      </c>
      <c r="GC255">
        <v>1620</v>
      </c>
      <c r="GD255">
        <v>1620</v>
      </c>
      <c r="GE255">
        <v>1677</v>
      </c>
      <c r="GF255">
        <v>1677</v>
      </c>
      <c r="GG255">
        <v>1677</v>
      </c>
      <c r="GH255">
        <v>1953</v>
      </c>
      <c r="GI255">
        <v>2350</v>
      </c>
      <c r="GJ255">
        <v>2815</v>
      </c>
      <c r="GK255">
        <v>3195</v>
      </c>
      <c r="GL255">
        <v>3285</v>
      </c>
      <c r="GM255">
        <v>3289</v>
      </c>
      <c r="GN255">
        <v>3803</v>
      </c>
      <c r="GO255">
        <v>4130</v>
      </c>
      <c r="GP255">
        <v>4493</v>
      </c>
      <c r="GQ255">
        <v>4701</v>
      </c>
      <c r="GR255">
        <v>5109</v>
      </c>
      <c r="GS255">
        <v>5667</v>
      </c>
      <c r="GT255">
        <v>5786</v>
      </c>
      <c r="GU255">
        <v>6264</v>
      </c>
      <c r="GV255">
        <v>6431</v>
      </c>
      <c r="GW255">
        <v>6698</v>
      </c>
      <c r="GX255">
        <v>6802</v>
      </c>
      <c r="GY255">
        <v>7004</v>
      </c>
      <c r="GZ255">
        <v>7233</v>
      </c>
      <c r="HA255">
        <v>7401</v>
      </c>
      <c r="HB255">
        <v>7586</v>
      </c>
      <c r="HC255">
        <v>8065</v>
      </c>
      <c r="HD255">
        <v>8412</v>
      </c>
      <c r="HE255">
        <v>8575</v>
      </c>
      <c r="HF255">
        <v>8776</v>
      </c>
      <c r="HG255">
        <v>9126</v>
      </c>
      <c r="HH255">
        <v>9126</v>
      </c>
      <c r="HI255">
        <v>9126</v>
      </c>
      <c r="HJ255">
        <v>9942</v>
      </c>
      <c r="HK255">
        <v>9942</v>
      </c>
      <c r="HL255">
        <v>10208</v>
      </c>
      <c r="HM255">
        <v>10400</v>
      </c>
      <c r="HN255">
        <v>10693</v>
      </c>
      <c r="HO255">
        <v>10840</v>
      </c>
      <c r="HP255">
        <v>10945</v>
      </c>
      <c r="HQ255">
        <v>11092</v>
      </c>
      <c r="HR255">
        <v>11454</v>
      </c>
      <c r="HS255">
        <v>11469</v>
      </c>
      <c r="HT255">
        <v>11479</v>
      </c>
      <c r="HU255">
        <v>11494</v>
      </c>
      <c r="HV255">
        <v>11562</v>
      </c>
      <c r="HW255">
        <v>11572</v>
      </c>
      <c r="HX255">
        <v>11668</v>
      </c>
      <c r="HY255">
        <v>11674</v>
      </c>
      <c r="HZ255">
        <v>11748</v>
      </c>
      <c r="IA255">
        <v>11787</v>
      </c>
      <c r="IB255">
        <v>11839</v>
      </c>
      <c r="IC255">
        <v>11899</v>
      </c>
      <c r="ID255">
        <v>11899</v>
      </c>
      <c r="IE255">
        <v>12007</v>
      </c>
      <c r="IF255">
        <v>12260</v>
      </c>
      <c r="IG255">
        <v>12380</v>
      </c>
      <c r="IH255">
        <v>12590</v>
      </c>
      <c r="II255">
        <v>12869</v>
      </c>
      <c r="IJ255">
        <v>13029</v>
      </c>
      <c r="IK255">
        <v>13207</v>
      </c>
      <c r="IL255">
        <v>13365</v>
      </c>
      <c r="IM255">
        <v>13365</v>
      </c>
      <c r="IN255">
        <v>13629</v>
      </c>
      <c r="IO255">
        <v>13629</v>
      </c>
      <c r="IP255">
        <v>13629</v>
      </c>
      <c r="IQ255">
        <v>13643</v>
      </c>
      <c r="IR255">
        <v>13643</v>
      </c>
      <c r="IS255">
        <v>13727</v>
      </c>
      <c r="IT255">
        <v>13784</v>
      </c>
      <c r="IU255">
        <v>13821</v>
      </c>
      <c r="IV255">
        <v>13937</v>
      </c>
      <c r="IW255">
        <v>13959</v>
      </c>
      <c r="IX255">
        <v>13961</v>
      </c>
      <c r="IY255">
        <v>13980</v>
      </c>
      <c r="IZ255">
        <v>14094</v>
      </c>
      <c r="JA255">
        <v>14187</v>
      </c>
      <c r="JB255">
        <v>14306</v>
      </c>
      <c r="JC255">
        <v>14313</v>
      </c>
      <c r="JD255">
        <v>14342</v>
      </c>
      <c r="JE255">
        <v>14365</v>
      </c>
      <c r="JF255">
        <v>14439</v>
      </c>
      <c r="JG255">
        <v>14541</v>
      </c>
      <c r="JH255">
        <v>14599</v>
      </c>
      <c r="JI255">
        <v>14682</v>
      </c>
      <c r="JJ255">
        <v>14783</v>
      </c>
      <c r="JK255">
        <v>14850</v>
      </c>
      <c r="JL255">
        <v>14899</v>
      </c>
      <c r="JM255">
        <v>14899</v>
      </c>
      <c r="JN255">
        <v>14927</v>
      </c>
      <c r="JO255">
        <v>15005</v>
      </c>
      <c r="JP255">
        <v>15031</v>
      </c>
      <c r="JQ255">
        <v>15038</v>
      </c>
      <c r="JR255">
        <v>15168</v>
      </c>
    </row>
    <row r="256" spans="1:278" x14ac:dyDescent="0.35">
      <c r="B256" t="s">
        <v>269</v>
      </c>
      <c r="C256">
        <v>-19.015438</v>
      </c>
      <c r="D256">
        <v>29.154857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12</v>
      </c>
      <c r="DN256">
        <v>13</v>
      </c>
      <c r="DO256">
        <v>13</v>
      </c>
      <c r="DP256">
        <v>13</v>
      </c>
      <c r="DQ256">
        <v>17</v>
      </c>
      <c r="DR256">
        <v>18</v>
      </c>
      <c r="DS256">
        <v>18</v>
      </c>
      <c r="DT256">
        <v>18</v>
      </c>
      <c r="DU256">
        <v>18</v>
      </c>
      <c r="DV256">
        <v>18</v>
      </c>
      <c r="DW256">
        <v>18</v>
      </c>
      <c r="DX256">
        <v>25</v>
      </c>
      <c r="DY256">
        <v>25</v>
      </c>
      <c r="DZ256">
        <v>25</v>
      </c>
      <c r="EA256">
        <v>25</v>
      </c>
      <c r="EB256">
        <v>28</v>
      </c>
      <c r="EC256">
        <v>28</v>
      </c>
      <c r="ED256">
        <v>29</v>
      </c>
      <c r="EE256">
        <v>29</v>
      </c>
      <c r="EF256">
        <v>29</v>
      </c>
      <c r="EG256">
        <v>29</v>
      </c>
      <c r="EH256">
        <v>29</v>
      </c>
      <c r="EI256">
        <v>31</v>
      </c>
      <c r="EJ256">
        <v>33</v>
      </c>
      <c r="EK256">
        <v>33</v>
      </c>
      <c r="EL256">
        <v>34</v>
      </c>
      <c r="EM256">
        <v>46</v>
      </c>
      <c r="EN256">
        <v>46</v>
      </c>
      <c r="EO256">
        <v>49</v>
      </c>
      <c r="EP256">
        <v>51</v>
      </c>
      <c r="EQ256">
        <v>51</v>
      </c>
      <c r="ER256">
        <v>54</v>
      </c>
      <c r="ES256">
        <v>54</v>
      </c>
      <c r="ET256">
        <v>54</v>
      </c>
      <c r="EU256">
        <v>62</v>
      </c>
      <c r="EV256">
        <v>63</v>
      </c>
      <c r="EW256">
        <v>63</v>
      </c>
      <c r="EX256">
        <v>63</v>
      </c>
      <c r="EY256">
        <v>63</v>
      </c>
      <c r="EZ256">
        <v>64</v>
      </c>
      <c r="FA256">
        <v>64</v>
      </c>
      <c r="FB256">
        <v>64</v>
      </c>
      <c r="FC256">
        <v>123</v>
      </c>
      <c r="FD256">
        <v>128</v>
      </c>
      <c r="FE256">
        <v>135</v>
      </c>
      <c r="FF256">
        <v>142</v>
      </c>
      <c r="FG256">
        <v>142</v>
      </c>
      <c r="FH256">
        <v>152</v>
      </c>
      <c r="FI256">
        <v>162</v>
      </c>
      <c r="FJ256">
        <v>166</v>
      </c>
      <c r="FK256">
        <v>173</v>
      </c>
      <c r="FL256">
        <v>176</v>
      </c>
      <c r="FM256">
        <v>181</v>
      </c>
      <c r="FN256">
        <v>181</v>
      </c>
      <c r="FO256">
        <v>197</v>
      </c>
      <c r="FP256">
        <v>201</v>
      </c>
      <c r="FQ256">
        <v>206</v>
      </c>
      <c r="FR256">
        <v>206</v>
      </c>
      <c r="FS256">
        <v>320</v>
      </c>
      <c r="FT256">
        <v>320</v>
      </c>
      <c r="FU256">
        <v>328</v>
      </c>
      <c r="FV256">
        <v>343</v>
      </c>
      <c r="FW256">
        <v>343</v>
      </c>
      <c r="FX256">
        <v>395</v>
      </c>
      <c r="FY256">
        <v>425</v>
      </c>
      <c r="FZ256">
        <v>438</v>
      </c>
      <c r="GA256">
        <v>439</v>
      </c>
      <c r="GB256">
        <v>472</v>
      </c>
      <c r="GC256">
        <v>472</v>
      </c>
      <c r="GD256">
        <v>488</v>
      </c>
      <c r="GE256">
        <v>510</v>
      </c>
      <c r="GF256">
        <v>510</v>
      </c>
      <c r="GG256">
        <v>514</v>
      </c>
      <c r="GH256">
        <v>518</v>
      </c>
      <c r="GI256">
        <v>518</v>
      </c>
      <c r="GJ256">
        <v>542</v>
      </c>
      <c r="GK256">
        <v>604</v>
      </c>
      <c r="GL256">
        <v>887</v>
      </c>
      <c r="GM256">
        <v>924</v>
      </c>
      <c r="GN256">
        <v>1004</v>
      </c>
      <c r="GO256">
        <v>1011</v>
      </c>
      <c r="GP256">
        <v>1016</v>
      </c>
      <c r="GQ256">
        <v>1057</v>
      </c>
      <c r="GR256">
        <v>1238</v>
      </c>
      <c r="GS256">
        <v>1238</v>
      </c>
      <c r="GT256">
        <v>1264</v>
      </c>
      <c r="GU256">
        <v>1345</v>
      </c>
      <c r="GV256">
        <v>1416</v>
      </c>
      <c r="GW256">
        <v>1437</v>
      </c>
      <c r="GX256">
        <v>1524</v>
      </c>
      <c r="GY256">
        <v>1524</v>
      </c>
      <c r="GZ256">
        <v>1620</v>
      </c>
      <c r="HA256">
        <v>1927</v>
      </c>
      <c r="HB256">
        <v>1998</v>
      </c>
      <c r="HC256">
        <v>2047</v>
      </c>
      <c r="HD256">
        <v>2092</v>
      </c>
      <c r="HE256">
        <v>3848</v>
      </c>
      <c r="HF256">
        <v>4105</v>
      </c>
      <c r="HG256">
        <v>4442</v>
      </c>
      <c r="HH256">
        <v>4525</v>
      </c>
      <c r="HI256">
        <v>4587</v>
      </c>
      <c r="HJ256">
        <v>4629</v>
      </c>
      <c r="HK256">
        <v>4872</v>
      </c>
      <c r="HL256">
        <v>4950</v>
      </c>
      <c r="HM256">
        <v>4961</v>
      </c>
      <c r="HN256">
        <v>5001</v>
      </c>
      <c r="HO256">
        <v>5010</v>
      </c>
      <c r="HP256">
        <v>5043</v>
      </c>
      <c r="HQ256">
        <v>5056</v>
      </c>
      <c r="HR256">
        <v>5061</v>
      </c>
      <c r="HS256">
        <v>5221</v>
      </c>
      <c r="HT256">
        <v>5241</v>
      </c>
      <c r="HU256">
        <v>5250</v>
      </c>
      <c r="HV256">
        <v>5263</v>
      </c>
      <c r="HW256">
        <v>5345</v>
      </c>
      <c r="HX256">
        <v>5345</v>
      </c>
      <c r="HY256">
        <v>5345</v>
      </c>
      <c r="HZ256">
        <v>5455</v>
      </c>
      <c r="IA256">
        <v>5477</v>
      </c>
      <c r="IB256">
        <v>5542</v>
      </c>
      <c r="IC256">
        <v>5635</v>
      </c>
      <c r="ID256">
        <v>5660</v>
      </c>
      <c r="IE256">
        <v>5675</v>
      </c>
      <c r="IF256">
        <v>5678</v>
      </c>
      <c r="IG256">
        <v>5690</v>
      </c>
      <c r="IH256">
        <v>5783</v>
      </c>
      <c r="II256">
        <v>5823</v>
      </c>
      <c r="IJ256">
        <v>5841</v>
      </c>
      <c r="IK256">
        <v>5883</v>
      </c>
      <c r="IL256">
        <v>5914</v>
      </c>
      <c r="IM256">
        <v>5924</v>
      </c>
      <c r="IN256">
        <v>5924</v>
      </c>
      <c r="IO256">
        <v>5979</v>
      </c>
      <c r="IP256">
        <v>6007</v>
      </c>
      <c r="IQ256">
        <v>6043</v>
      </c>
      <c r="IR256">
        <v>6057</v>
      </c>
      <c r="IS256">
        <v>6067</v>
      </c>
      <c r="IT256">
        <v>6106</v>
      </c>
      <c r="IU256">
        <v>6112</v>
      </c>
      <c r="IV256">
        <v>6122</v>
      </c>
      <c r="IW256">
        <v>6303</v>
      </c>
      <c r="IX256">
        <v>6312</v>
      </c>
      <c r="IY256">
        <v>6322</v>
      </c>
      <c r="IZ256">
        <v>6327</v>
      </c>
      <c r="JA256">
        <v>6359</v>
      </c>
      <c r="JB256">
        <v>6424</v>
      </c>
      <c r="JC256">
        <v>6440</v>
      </c>
      <c r="JD256">
        <v>6441</v>
      </c>
      <c r="JE256">
        <v>6446</v>
      </c>
      <c r="JF256">
        <v>6474</v>
      </c>
      <c r="JG256">
        <v>6492</v>
      </c>
      <c r="JH256">
        <v>6504</v>
      </c>
      <c r="JI256">
        <v>7627</v>
      </c>
      <c r="JJ256">
        <v>7632</v>
      </c>
      <c r="JK256">
        <v>7640</v>
      </c>
      <c r="JL256">
        <v>7669</v>
      </c>
      <c r="JM256">
        <v>7673</v>
      </c>
      <c r="JN256">
        <v>7673</v>
      </c>
      <c r="JO256">
        <v>7678</v>
      </c>
      <c r="JP256">
        <v>7683</v>
      </c>
      <c r="JQ256">
        <v>7692</v>
      </c>
      <c r="JR256">
        <v>7725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R269"/>
  <sheetViews>
    <sheetView topLeftCell="JC1" workbookViewId="0">
      <selection activeCell="JR1" sqref="J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8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R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1067816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  <c r="JM1">
        <f t="shared" si="3"/>
        <v>1104123</v>
      </c>
      <c r="JN1">
        <f t="shared" si="3"/>
        <v>1109602</v>
      </c>
      <c r="JO1">
        <f t="shared" si="3"/>
        <v>1112947</v>
      </c>
      <c r="JP1">
        <f t="shared" si="3"/>
        <v>1117927</v>
      </c>
      <c r="JQ1">
        <f t="shared" si="3"/>
        <v>1124512</v>
      </c>
      <c r="JR1">
        <f t="shared" si="3"/>
        <v>1131072</v>
      </c>
    </row>
    <row r="2" spans="1:2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</row>
    <row r="3" spans="1:27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</row>
    <row r="4" spans="1:2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</row>
    <row r="5" spans="1:2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</row>
    <row r="6" spans="1:2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</row>
    <row r="7" spans="1:2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</row>
    <row r="8" spans="1:2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</row>
    <row r="9" spans="1:2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</row>
    <row r="10" spans="1:2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</row>
    <row r="11" spans="1:2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</row>
    <row r="12" spans="1:2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</row>
    <row r="13" spans="1:2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</row>
    <row r="14" spans="1:27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</row>
    <row r="15" spans="1:2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</row>
    <row r="16" spans="1:27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</row>
    <row r="17" spans="1:2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</row>
    <row r="18" spans="1:2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</row>
    <row r="19" spans="1:2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</row>
    <row r="20" spans="1:2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</row>
    <row r="21" spans="1:27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</row>
    <row r="22" spans="1:2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</row>
    <row r="23" spans="1:2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</row>
    <row r="24" spans="1:2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</row>
    <row r="25" spans="1:2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</row>
    <row r="26" spans="1:27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</row>
    <row r="27" spans="1:27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</row>
    <row r="28" spans="1:27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</row>
    <row r="29" spans="1:27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</row>
    <row r="30" spans="1:27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</row>
    <row r="31" spans="1:27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</row>
    <row r="32" spans="1:27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</row>
    <row r="33" spans="1:27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</row>
    <row r="34" spans="1:27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</row>
    <row r="35" spans="1:27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</row>
    <row r="36" spans="1:27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</row>
    <row r="37" spans="1:27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</row>
    <row r="38" spans="1:27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</row>
    <row r="39" spans="1:27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</row>
    <row r="40" spans="1:27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</row>
    <row r="41" spans="1:27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</row>
    <row r="42" spans="1:27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</row>
    <row r="43" spans="1:27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</row>
    <row r="44" spans="1:27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</row>
    <row r="45" spans="1:27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</row>
    <row r="46" spans="1:27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</row>
    <row r="47" spans="1:27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</row>
    <row r="48" spans="1:27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</row>
    <row r="49" spans="1:27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</row>
    <row r="50" spans="1:27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</row>
    <row r="51" spans="1:27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</row>
    <row r="52" spans="1:27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</row>
    <row r="53" spans="1:27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</row>
    <row r="54" spans="1:27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</row>
    <row r="55" spans="1:27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</row>
    <row r="56" spans="1:27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</row>
    <row r="57" spans="1:27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</row>
    <row r="58" spans="1:27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</row>
    <row r="59" spans="1:27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</row>
    <row r="60" spans="1:27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</row>
    <row r="61" spans="1:278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</row>
    <row r="62" spans="1:27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</row>
    <row r="63" spans="1:27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</row>
    <row r="64" spans="1:27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</row>
    <row r="65" spans="1:27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</row>
    <row r="66" spans="1:278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</row>
    <row r="67" spans="1:27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</row>
    <row r="68" spans="1:27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</row>
    <row r="69" spans="1:27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</row>
    <row r="70" spans="1:27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</row>
    <row r="71" spans="1:27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</row>
    <row r="72" spans="1:278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</row>
    <row r="73" spans="1:27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</row>
    <row r="74" spans="1:27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</row>
    <row r="75" spans="1:278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</row>
    <row r="76" spans="1:27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</row>
    <row r="77" spans="1:27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</row>
    <row r="78" spans="1:278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</row>
    <row r="79" spans="1:278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</row>
    <row r="80" spans="1:27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</row>
    <row r="81" spans="1:27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</row>
    <row r="82" spans="1:27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</row>
    <row r="83" spans="1:27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</row>
    <row r="84" spans="1:27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</row>
    <row r="85" spans="1:278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</row>
    <row r="86" spans="1:27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</row>
    <row r="87" spans="1:27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</row>
    <row r="88" spans="1:27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</row>
    <row r="89" spans="1:27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</row>
    <row r="90" spans="1:278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</row>
    <row r="91" spans="1:27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</row>
    <row r="92" spans="1:27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</row>
    <row r="93" spans="1:27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</row>
    <row r="94" spans="1:27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</row>
    <row r="95" spans="1:27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</row>
    <row r="96" spans="1:27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</row>
    <row r="97" spans="1:27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</row>
    <row r="98" spans="1:27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</row>
    <row r="99" spans="1:27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</row>
    <row r="100" spans="1:27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</row>
    <row r="101" spans="1:27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</row>
    <row r="102" spans="1:27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</row>
    <row r="103" spans="1:27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</row>
    <row r="104" spans="1:27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</row>
    <row r="105" spans="1:27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</row>
    <row r="106" spans="1:27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</row>
    <row r="107" spans="1:27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</row>
    <row r="108" spans="1:27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</row>
    <row r="109" spans="1:27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</row>
    <row r="110" spans="1:27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</row>
    <row r="111" spans="1:27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</row>
    <row r="112" spans="1:27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</row>
    <row r="113" spans="1:27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</row>
    <row r="114" spans="1:27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</row>
    <row r="115" spans="1:27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</row>
    <row r="116" spans="1:27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</row>
    <row r="117" spans="1:27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</row>
    <row r="118" spans="1:27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</row>
    <row r="119" spans="1:27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</row>
    <row r="120" spans="1:27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</row>
    <row r="121" spans="1:27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</row>
    <row r="122" spans="1:27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</row>
    <row r="123" spans="1:27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</row>
    <row r="124" spans="1:27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</row>
    <row r="125" spans="1:27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</row>
    <row r="126" spans="1:27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</row>
    <row r="127" spans="1:27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</row>
    <row r="128" spans="1:27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</row>
    <row r="129" spans="2:27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</row>
    <row r="130" spans="2:27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</row>
    <row r="131" spans="2:27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</row>
    <row r="132" spans="2:27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</row>
    <row r="133" spans="2:27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</row>
    <row r="134" spans="2:27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</row>
    <row r="135" spans="2:27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</row>
    <row r="136" spans="2:27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</row>
    <row r="137" spans="2:27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</row>
    <row r="138" spans="2:27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</row>
    <row r="139" spans="2:27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</row>
    <row r="140" spans="2:27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</row>
    <row r="141" spans="2:27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</row>
    <row r="142" spans="2:27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</row>
    <row r="143" spans="2:27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</row>
    <row r="144" spans="2:27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</row>
    <row r="145" spans="2:27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</row>
    <row r="146" spans="2:27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</row>
    <row r="147" spans="2:27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</row>
    <row r="148" spans="2:278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</row>
    <row r="149" spans="2:27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</row>
    <row r="150" spans="2:27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</row>
    <row r="151" spans="2:27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</row>
    <row r="152" spans="2:27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</row>
    <row r="153" spans="2:27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</row>
    <row r="154" spans="2:278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</row>
    <row r="155" spans="2:27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</row>
    <row r="156" spans="2:27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</row>
    <row r="157" spans="2:27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</row>
    <row r="158" spans="2:278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</row>
    <row r="159" spans="2:27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</row>
    <row r="160" spans="2:27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</row>
    <row r="161" spans="2:27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</row>
    <row r="162" spans="2:27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</row>
    <row r="163" spans="2:27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</row>
    <row r="164" spans="2:27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</row>
    <row r="165" spans="2:27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</row>
    <row r="166" spans="2:27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</row>
    <row r="167" spans="2:27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</row>
    <row r="168" spans="2:27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</row>
    <row r="169" spans="2:27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</row>
    <row r="170" spans="2:27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</row>
    <row r="171" spans="2:27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</row>
    <row r="172" spans="2:27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</row>
    <row r="173" spans="2:27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</row>
    <row r="174" spans="2:278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</row>
    <row r="175" spans="2:27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</row>
    <row r="176" spans="2:27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</row>
    <row r="177" spans="1:27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</row>
    <row r="178" spans="1:27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  <c r="JM178">
        <v>163</v>
      </c>
      <c r="JN178">
        <v>163</v>
      </c>
      <c r="JO178">
        <v>163</v>
      </c>
      <c r="JP178">
        <v>163</v>
      </c>
      <c r="JQ178">
        <v>163</v>
      </c>
      <c r="JR178">
        <v>163</v>
      </c>
    </row>
    <row r="179" spans="1:27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  <c r="JN179">
        <v>10</v>
      </c>
      <c r="JO179">
        <v>10</v>
      </c>
      <c r="JP179">
        <v>10</v>
      </c>
      <c r="JQ179">
        <v>10</v>
      </c>
      <c r="JR179">
        <v>10</v>
      </c>
    </row>
    <row r="180" spans="1:27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  <c r="JM180">
        <v>85704</v>
      </c>
      <c r="JN180">
        <v>86059</v>
      </c>
      <c r="JO180">
        <v>86167</v>
      </c>
      <c r="JP180">
        <v>86338</v>
      </c>
      <c r="JQ180">
        <v>86893</v>
      </c>
      <c r="JR180">
        <v>87415</v>
      </c>
    </row>
    <row r="181" spans="1:27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  <c r="JM181">
        <v>1549</v>
      </c>
      <c r="JN181">
        <v>1569</v>
      </c>
      <c r="JO181">
        <v>1584</v>
      </c>
      <c r="JP181">
        <v>1600</v>
      </c>
      <c r="JQ181">
        <v>1617</v>
      </c>
      <c r="JR181">
        <v>1630</v>
      </c>
    </row>
    <row r="182" spans="1:27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</row>
    <row r="183" spans="1:27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</row>
    <row r="184" spans="1:27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  <c r="JM184">
        <v>228</v>
      </c>
      <c r="JN184">
        <v>231</v>
      </c>
      <c r="JO184">
        <v>236</v>
      </c>
      <c r="JP184">
        <v>240</v>
      </c>
      <c r="JQ184">
        <v>247</v>
      </c>
      <c r="JR184">
        <v>250</v>
      </c>
    </row>
    <row r="185" spans="1:27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  <c r="JM185">
        <v>2818</v>
      </c>
      <c r="JN185">
        <v>2878</v>
      </c>
      <c r="JO185">
        <v>2928</v>
      </c>
      <c r="JP185">
        <v>2976</v>
      </c>
      <c r="JQ185">
        <v>3027</v>
      </c>
      <c r="JR185">
        <v>3079</v>
      </c>
    </row>
    <row r="186" spans="1:27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  <c r="JM186">
        <v>73</v>
      </c>
      <c r="JN186">
        <v>74</v>
      </c>
      <c r="JO186">
        <v>75</v>
      </c>
      <c r="JP186">
        <v>75</v>
      </c>
      <c r="JQ186">
        <v>78</v>
      </c>
      <c r="JR186">
        <v>79</v>
      </c>
    </row>
    <row r="187" spans="1:27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  <c r="JM187">
        <v>131</v>
      </c>
      <c r="JN187">
        <v>131</v>
      </c>
      <c r="JO187">
        <v>131</v>
      </c>
      <c r="JP187">
        <v>131</v>
      </c>
      <c r="JQ187">
        <v>132</v>
      </c>
      <c r="JR187">
        <v>133</v>
      </c>
    </row>
    <row r="188" spans="1:27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  <c r="JM188">
        <v>715</v>
      </c>
      <c r="JN188">
        <v>727</v>
      </c>
      <c r="JO188">
        <v>739</v>
      </c>
      <c r="JP188">
        <v>757</v>
      </c>
      <c r="JQ188">
        <v>765</v>
      </c>
      <c r="JR188">
        <v>791</v>
      </c>
    </row>
    <row r="189" spans="1:27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  <c r="JM189">
        <v>32</v>
      </c>
      <c r="JN189">
        <v>34</v>
      </c>
      <c r="JO189">
        <v>34</v>
      </c>
      <c r="JP189">
        <v>34</v>
      </c>
      <c r="JQ189">
        <v>34</v>
      </c>
      <c r="JR189">
        <v>35</v>
      </c>
    </row>
    <row r="190" spans="1:27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3</v>
      </c>
      <c r="JO190">
        <v>3</v>
      </c>
      <c r="JP190">
        <v>3</v>
      </c>
      <c r="JQ190">
        <v>3</v>
      </c>
      <c r="JR190">
        <v>3</v>
      </c>
    </row>
    <row r="191" spans="1:27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</row>
    <row r="192" spans="1:27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  <c r="JM192">
        <v>22</v>
      </c>
      <c r="JN192">
        <v>22</v>
      </c>
      <c r="JO192">
        <v>22</v>
      </c>
      <c r="JP192">
        <v>22</v>
      </c>
      <c r="JQ192">
        <v>22</v>
      </c>
      <c r="JR192">
        <v>22</v>
      </c>
    </row>
    <row r="193" spans="2:27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  <c r="JM193">
        <v>6708</v>
      </c>
      <c r="JN193">
        <v>6737</v>
      </c>
      <c r="JO193">
        <v>6751</v>
      </c>
      <c r="JP193">
        <v>6768</v>
      </c>
      <c r="JQ193">
        <v>6814</v>
      </c>
      <c r="JR193">
        <v>6873</v>
      </c>
    </row>
    <row r="194" spans="2:27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  <c r="JM194">
        <v>25</v>
      </c>
      <c r="JN194">
        <v>25</v>
      </c>
      <c r="JO194">
        <v>25</v>
      </c>
      <c r="JP194">
        <v>25</v>
      </c>
      <c r="JQ194">
        <v>25</v>
      </c>
      <c r="JR194">
        <v>25</v>
      </c>
    </row>
    <row r="195" spans="2:27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  <c r="JM195">
        <v>154</v>
      </c>
      <c r="JN195">
        <v>154</v>
      </c>
      <c r="JO195">
        <v>154</v>
      </c>
      <c r="JP195">
        <v>154</v>
      </c>
      <c r="JQ195">
        <v>155</v>
      </c>
      <c r="JR195">
        <v>155</v>
      </c>
    </row>
    <row r="196" spans="2:27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  <c r="JM196">
        <v>69</v>
      </c>
      <c r="JN196">
        <v>69</v>
      </c>
      <c r="JO196">
        <v>69</v>
      </c>
      <c r="JP196">
        <v>69</v>
      </c>
      <c r="JQ196">
        <v>69</v>
      </c>
      <c r="JR196">
        <v>69</v>
      </c>
    </row>
    <row r="197" spans="2:27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  <c r="JM197">
        <v>1119</v>
      </c>
      <c r="JN197">
        <v>1123</v>
      </c>
      <c r="JO197">
        <v>1125</v>
      </c>
      <c r="JP197">
        <v>1125</v>
      </c>
      <c r="JQ197">
        <v>1125</v>
      </c>
      <c r="JR197">
        <v>1125</v>
      </c>
    </row>
    <row r="198" spans="2:27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  <c r="JM198">
        <v>821</v>
      </c>
      <c r="JN198">
        <v>824</v>
      </c>
      <c r="JO198">
        <v>834</v>
      </c>
      <c r="JP198">
        <v>846</v>
      </c>
      <c r="JQ198">
        <v>850</v>
      </c>
      <c r="JR198">
        <v>862</v>
      </c>
    </row>
    <row r="199" spans="2:27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  <c r="JM199">
        <v>278</v>
      </c>
      <c r="JN199">
        <v>278</v>
      </c>
      <c r="JO199">
        <v>278</v>
      </c>
      <c r="JP199">
        <v>278</v>
      </c>
      <c r="JQ199">
        <v>278</v>
      </c>
      <c r="JR199">
        <v>279</v>
      </c>
    </row>
    <row r="200" spans="2:27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  <c r="JM200">
        <v>1071</v>
      </c>
      <c r="JN200">
        <v>1071</v>
      </c>
      <c r="JO200">
        <v>1101</v>
      </c>
      <c r="JP200">
        <v>1114</v>
      </c>
      <c r="JQ200">
        <v>1122</v>
      </c>
      <c r="JR200">
        <v>1137</v>
      </c>
    </row>
    <row r="201" spans="2:27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  <c r="JM201">
        <v>6638</v>
      </c>
      <c r="JN201">
        <v>6654</v>
      </c>
      <c r="JO201">
        <v>6659</v>
      </c>
      <c r="JP201">
        <v>6673</v>
      </c>
      <c r="JQ201">
        <v>6692</v>
      </c>
      <c r="JR201">
        <v>6702</v>
      </c>
    </row>
    <row r="202" spans="2:27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  <c r="JM202">
        <v>2546</v>
      </c>
      <c r="JN202">
        <v>2557</v>
      </c>
      <c r="JO202">
        <v>2564</v>
      </c>
      <c r="JP202">
        <v>2574</v>
      </c>
      <c r="JQ202">
        <v>2585</v>
      </c>
      <c r="JR202">
        <v>2597</v>
      </c>
    </row>
    <row r="203" spans="2:27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7</v>
      </c>
      <c r="JN203">
        <v>7</v>
      </c>
      <c r="JO203">
        <v>7</v>
      </c>
      <c r="JP203">
        <v>7</v>
      </c>
      <c r="JQ203">
        <v>7</v>
      </c>
      <c r="JR203">
        <v>7</v>
      </c>
    </row>
    <row r="204" spans="2:27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  <c r="JM204">
        <v>1165</v>
      </c>
      <c r="JN204">
        <v>1179</v>
      </c>
      <c r="JO204">
        <v>1188</v>
      </c>
      <c r="JP204">
        <v>1207</v>
      </c>
      <c r="JQ204">
        <v>1231</v>
      </c>
      <c r="JR204">
        <v>1250</v>
      </c>
    </row>
    <row r="205" spans="2:27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  <c r="JM205">
        <v>33577</v>
      </c>
      <c r="JN205">
        <v>33648</v>
      </c>
      <c r="JO205">
        <v>33702</v>
      </c>
      <c r="JP205">
        <v>33759</v>
      </c>
      <c r="JQ205">
        <v>33820</v>
      </c>
      <c r="JR205">
        <v>33875</v>
      </c>
    </row>
    <row r="206" spans="2:278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  <c r="JM206">
        <v>6531</v>
      </c>
      <c r="JN206">
        <v>6603</v>
      </c>
      <c r="JO206">
        <v>6652</v>
      </c>
      <c r="JP206">
        <v>6675</v>
      </c>
      <c r="JQ206">
        <v>6690</v>
      </c>
      <c r="JR206">
        <v>6747</v>
      </c>
    </row>
    <row r="207" spans="2:27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  <c r="JM207">
        <v>3440</v>
      </c>
      <c r="JN207">
        <v>3524</v>
      </c>
      <c r="JO207">
        <v>3573</v>
      </c>
      <c r="JP207">
        <v>3614</v>
      </c>
      <c r="JQ207">
        <v>3721</v>
      </c>
      <c r="JR207">
        <v>3851</v>
      </c>
    </row>
    <row r="208" spans="2:27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  <c r="JM208">
        <v>2149</v>
      </c>
      <c r="JN208">
        <v>2162</v>
      </c>
      <c r="JO208">
        <v>2181</v>
      </c>
      <c r="JP208">
        <v>2198</v>
      </c>
      <c r="JQ208">
        <v>2213</v>
      </c>
      <c r="JR208">
        <v>2229</v>
      </c>
    </row>
    <row r="209" spans="2:27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  <c r="JM209">
        <v>222</v>
      </c>
      <c r="JN209">
        <v>223</v>
      </c>
      <c r="JO209">
        <v>224</v>
      </c>
      <c r="JP209">
        <v>224</v>
      </c>
      <c r="JQ209">
        <v>224</v>
      </c>
      <c r="JR209">
        <v>225</v>
      </c>
    </row>
    <row r="210" spans="2:27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  <c r="JM210">
        <v>5749</v>
      </c>
      <c r="JN210">
        <v>5812</v>
      </c>
      <c r="JO210">
        <v>5872</v>
      </c>
      <c r="JP210">
        <v>5931</v>
      </c>
      <c r="JQ210">
        <v>5996</v>
      </c>
      <c r="JR210">
        <v>6065</v>
      </c>
    </row>
    <row r="211" spans="2:27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  <c r="JM211">
        <v>23580</v>
      </c>
      <c r="JN211">
        <v>23857</v>
      </c>
      <c r="JO211">
        <v>24039</v>
      </c>
      <c r="JP211">
        <v>24205</v>
      </c>
      <c r="JQ211">
        <v>24473</v>
      </c>
      <c r="JR211">
        <v>24786</v>
      </c>
    </row>
    <row r="212" spans="2:27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  <c r="JM212">
        <v>34</v>
      </c>
      <c r="JN212">
        <v>34</v>
      </c>
      <c r="JO212">
        <v>34</v>
      </c>
      <c r="JP212">
        <v>34</v>
      </c>
      <c r="JQ212">
        <v>34</v>
      </c>
      <c r="JR212">
        <v>34</v>
      </c>
    </row>
    <row r="213" spans="2:27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</row>
    <row r="214" spans="2:27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</row>
    <row r="215" spans="2:27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</row>
    <row r="216" spans="2:27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  <c r="JM216">
        <v>42</v>
      </c>
      <c r="JN216">
        <v>42</v>
      </c>
      <c r="JO216">
        <v>42</v>
      </c>
      <c r="JP216">
        <v>42</v>
      </c>
      <c r="JQ216">
        <v>42</v>
      </c>
      <c r="JR216">
        <v>42</v>
      </c>
    </row>
    <row r="217" spans="2:27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  <c r="JM217">
        <v>15</v>
      </c>
      <c r="JN217">
        <v>15</v>
      </c>
      <c r="JO217">
        <v>15</v>
      </c>
      <c r="JP217">
        <v>15</v>
      </c>
      <c r="JQ217">
        <v>15</v>
      </c>
      <c r="JR217">
        <v>15</v>
      </c>
    </row>
    <row r="218" spans="2:27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  <c r="JM218">
        <v>5144</v>
      </c>
      <c r="JN218">
        <v>5165</v>
      </c>
      <c r="JO218">
        <v>5185</v>
      </c>
      <c r="JP218">
        <v>5201</v>
      </c>
      <c r="JQ218">
        <v>5217</v>
      </c>
      <c r="JR218">
        <v>5235</v>
      </c>
    </row>
    <row r="219" spans="2:27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  <c r="JM219">
        <v>317</v>
      </c>
      <c r="JN219">
        <v>317</v>
      </c>
      <c r="JO219">
        <v>317</v>
      </c>
      <c r="JP219">
        <v>319</v>
      </c>
      <c r="JQ219">
        <v>320</v>
      </c>
      <c r="JR219">
        <v>321</v>
      </c>
    </row>
    <row r="220" spans="2:27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  <c r="JM220">
        <v>772</v>
      </c>
      <c r="JN220">
        <v>774</v>
      </c>
      <c r="JO220">
        <v>776</v>
      </c>
      <c r="JP220">
        <v>778</v>
      </c>
      <c r="JQ220">
        <v>780</v>
      </c>
      <c r="JR220">
        <v>780</v>
      </c>
    </row>
    <row r="221" spans="2:27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</row>
    <row r="222" spans="2:27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  <c r="JM222">
        <v>73</v>
      </c>
      <c r="JN222">
        <v>73</v>
      </c>
      <c r="JO222">
        <v>73</v>
      </c>
      <c r="JP222">
        <v>73</v>
      </c>
      <c r="JQ222">
        <v>73</v>
      </c>
      <c r="JR222">
        <v>73</v>
      </c>
    </row>
    <row r="223" spans="2:27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  <c r="JM223">
        <v>28</v>
      </c>
      <c r="JN223">
        <v>28</v>
      </c>
      <c r="JO223">
        <v>28</v>
      </c>
      <c r="JP223">
        <v>28</v>
      </c>
      <c r="JQ223">
        <v>28</v>
      </c>
      <c r="JR223">
        <v>28</v>
      </c>
    </row>
    <row r="224" spans="2:27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  <c r="JM224">
        <v>71</v>
      </c>
      <c r="JN224">
        <v>82</v>
      </c>
      <c r="JO224">
        <v>88</v>
      </c>
      <c r="JP224">
        <v>92</v>
      </c>
      <c r="JQ224">
        <v>98</v>
      </c>
      <c r="JR224">
        <v>98</v>
      </c>
    </row>
    <row r="225" spans="2:27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  <c r="JM225">
        <v>180</v>
      </c>
      <c r="JN225">
        <v>184</v>
      </c>
      <c r="JO225">
        <v>188</v>
      </c>
      <c r="JP225">
        <v>190</v>
      </c>
      <c r="JQ225">
        <v>192</v>
      </c>
      <c r="JR225">
        <v>200</v>
      </c>
    </row>
    <row r="226" spans="2:278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</row>
    <row r="227" spans="2:278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  <c r="JM227">
        <v>99</v>
      </c>
      <c r="JN227">
        <v>99</v>
      </c>
      <c r="JO227">
        <v>99</v>
      </c>
      <c r="JP227">
        <v>99</v>
      </c>
      <c r="JQ227">
        <v>101</v>
      </c>
      <c r="JR227">
        <v>101</v>
      </c>
    </row>
    <row r="228" spans="2:278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  <c r="JM228">
        <v>18370</v>
      </c>
      <c r="JN228">
        <v>18408</v>
      </c>
      <c r="JO228">
        <v>18471</v>
      </c>
      <c r="JP228">
        <v>18492</v>
      </c>
      <c r="JQ228">
        <v>18656</v>
      </c>
      <c r="JR228">
        <v>18741</v>
      </c>
    </row>
    <row r="229" spans="2:278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  <c r="JM229">
        <v>55</v>
      </c>
      <c r="JN229">
        <v>55</v>
      </c>
      <c r="JO229">
        <v>55</v>
      </c>
      <c r="JP229">
        <v>55</v>
      </c>
      <c r="JQ229">
        <v>55</v>
      </c>
      <c r="JR229">
        <v>55</v>
      </c>
    </row>
    <row r="230" spans="2:278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  <c r="JM230">
        <v>33775</v>
      </c>
      <c r="JN230">
        <v>33775</v>
      </c>
      <c r="JO230">
        <v>33775</v>
      </c>
      <c r="JP230">
        <v>33992</v>
      </c>
      <c r="JQ230">
        <v>34210</v>
      </c>
      <c r="JR230">
        <v>34366</v>
      </c>
    </row>
    <row r="231" spans="2:278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  <c r="JM231">
        <v>13</v>
      </c>
      <c r="JN231">
        <v>13</v>
      </c>
      <c r="JO231">
        <v>13</v>
      </c>
      <c r="JP231">
        <v>13</v>
      </c>
      <c r="JQ231">
        <v>13</v>
      </c>
      <c r="JR231">
        <v>13</v>
      </c>
    </row>
    <row r="232" spans="2:278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  <c r="JM232">
        <v>836</v>
      </c>
      <c r="JN232">
        <v>836</v>
      </c>
      <c r="JO232">
        <v>836</v>
      </c>
      <c r="JP232">
        <v>836</v>
      </c>
      <c r="JQ232">
        <v>836</v>
      </c>
      <c r="JR232">
        <v>836</v>
      </c>
    </row>
    <row r="233" spans="2:278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  <c r="JM233">
        <v>109</v>
      </c>
      <c r="JN233">
        <v>109</v>
      </c>
      <c r="JO233">
        <v>109</v>
      </c>
      <c r="JP233">
        <v>109</v>
      </c>
      <c r="JQ233">
        <v>109</v>
      </c>
      <c r="JR233">
        <v>109</v>
      </c>
    </row>
    <row r="234" spans="2:278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  <c r="JM234">
        <v>5918</v>
      </c>
      <c r="JN234">
        <v>5918</v>
      </c>
      <c r="JO234">
        <v>5918</v>
      </c>
      <c r="JP234">
        <v>5918</v>
      </c>
      <c r="JQ234">
        <v>5922</v>
      </c>
      <c r="JR234">
        <v>5929</v>
      </c>
    </row>
    <row r="235" spans="2:278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  <c r="JM235">
        <v>2122</v>
      </c>
      <c r="JN235">
        <v>2122</v>
      </c>
      <c r="JO235">
        <v>2123</v>
      </c>
      <c r="JP235">
        <v>2138</v>
      </c>
      <c r="JQ235">
        <v>2145</v>
      </c>
      <c r="JR235">
        <v>2039</v>
      </c>
    </row>
    <row r="236" spans="2:278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  <c r="JM236">
        <v>241</v>
      </c>
      <c r="JN236">
        <v>245</v>
      </c>
      <c r="JO236">
        <v>248</v>
      </c>
      <c r="JP236">
        <v>251</v>
      </c>
      <c r="JQ236">
        <v>254</v>
      </c>
      <c r="JR236">
        <v>257</v>
      </c>
    </row>
    <row r="237" spans="2:278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</row>
    <row r="238" spans="2:278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  <c r="JM238">
        <v>80</v>
      </c>
      <c r="JN238">
        <v>80</v>
      </c>
      <c r="JO238">
        <v>80</v>
      </c>
      <c r="JP238">
        <v>80</v>
      </c>
      <c r="JQ238">
        <v>80</v>
      </c>
      <c r="JR238">
        <v>80</v>
      </c>
    </row>
    <row r="239" spans="2:278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  <c r="JM239">
        <v>21</v>
      </c>
      <c r="JN239">
        <v>21</v>
      </c>
      <c r="JO239">
        <v>21</v>
      </c>
      <c r="JP239">
        <v>21</v>
      </c>
      <c r="JQ239">
        <v>21</v>
      </c>
      <c r="JR239">
        <v>21</v>
      </c>
    </row>
    <row r="240" spans="2:278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  <c r="JM240">
        <v>59</v>
      </c>
      <c r="JN240">
        <v>59</v>
      </c>
      <c r="JO240">
        <v>59</v>
      </c>
      <c r="JP240">
        <v>59</v>
      </c>
      <c r="JQ240">
        <v>59</v>
      </c>
      <c r="JR240">
        <v>59</v>
      </c>
    </row>
    <row r="241" spans="1:278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</row>
    <row r="242" spans="1:278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  <c r="JM242">
        <v>51</v>
      </c>
      <c r="JN242">
        <v>51</v>
      </c>
      <c r="JO242">
        <v>51</v>
      </c>
      <c r="JP242">
        <v>51</v>
      </c>
      <c r="JQ242">
        <v>51</v>
      </c>
      <c r="JR242">
        <v>51</v>
      </c>
    </row>
    <row r="243" spans="1:278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  <c r="JM243">
        <v>95</v>
      </c>
      <c r="JN243">
        <v>95</v>
      </c>
      <c r="JO243">
        <v>96</v>
      </c>
      <c r="JP243">
        <v>97</v>
      </c>
      <c r="JQ243">
        <v>98</v>
      </c>
      <c r="JR243">
        <v>101</v>
      </c>
    </row>
    <row r="244" spans="1:278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  <c r="JM244">
        <v>512</v>
      </c>
      <c r="JN244">
        <v>626</v>
      </c>
      <c r="JO244">
        <v>626</v>
      </c>
      <c r="JP244">
        <v>687</v>
      </c>
      <c r="JQ244">
        <v>711</v>
      </c>
      <c r="JR244">
        <v>740</v>
      </c>
    </row>
    <row r="245" spans="1:278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  <c r="JM245">
        <v>9153</v>
      </c>
      <c r="JN245">
        <v>9224</v>
      </c>
      <c r="JO245">
        <v>9296</v>
      </c>
      <c r="JP245">
        <v>9371</v>
      </c>
      <c r="JQ245">
        <v>9445</v>
      </c>
      <c r="JR245">
        <v>9513</v>
      </c>
    </row>
    <row r="246" spans="1:278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  <c r="JM246">
        <v>218575</v>
      </c>
      <c r="JN246">
        <v>219286</v>
      </c>
      <c r="JO246">
        <v>219674</v>
      </c>
      <c r="JP246">
        <v>220119</v>
      </c>
      <c r="JQ246">
        <v>221052</v>
      </c>
      <c r="JR246">
        <v>222176</v>
      </c>
    </row>
    <row r="247" spans="1:278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  <c r="JM247">
        <v>96</v>
      </c>
      <c r="JN247">
        <v>96</v>
      </c>
      <c r="JO247">
        <v>97</v>
      </c>
      <c r="JP247">
        <v>97</v>
      </c>
      <c r="JQ247">
        <v>97</v>
      </c>
      <c r="JR247">
        <v>98</v>
      </c>
    </row>
    <row r="248" spans="1:278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  <c r="JM248">
        <v>5551</v>
      </c>
      <c r="JN248">
        <v>5669</v>
      </c>
      <c r="JO248">
        <v>5762</v>
      </c>
      <c r="JP248">
        <v>5834</v>
      </c>
      <c r="JQ248">
        <v>5948</v>
      </c>
      <c r="JR248">
        <v>6093</v>
      </c>
    </row>
    <row r="249" spans="1:278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  <c r="JM249">
        <v>455</v>
      </c>
      <c r="JN249">
        <v>459</v>
      </c>
      <c r="JO249">
        <v>463</v>
      </c>
      <c r="JP249">
        <v>466</v>
      </c>
      <c r="JQ249">
        <v>470</v>
      </c>
      <c r="JR249">
        <v>472</v>
      </c>
    </row>
    <row r="250" spans="1:278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</row>
    <row r="251" spans="1:278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  <c r="JM251">
        <v>9</v>
      </c>
      <c r="JN251">
        <v>9</v>
      </c>
      <c r="JO251">
        <v>9</v>
      </c>
      <c r="JP251">
        <v>9</v>
      </c>
      <c r="JQ251">
        <v>9</v>
      </c>
      <c r="JR251">
        <v>9</v>
      </c>
    </row>
    <row r="252" spans="1:278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</row>
    <row r="253" spans="1:278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</row>
    <row r="254" spans="1:278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  <c r="JM254">
        <v>48</v>
      </c>
      <c r="JN254">
        <v>48</v>
      </c>
      <c r="JO254">
        <v>48</v>
      </c>
      <c r="JP254">
        <v>48</v>
      </c>
      <c r="JQ254">
        <v>48</v>
      </c>
      <c r="JR254">
        <v>48</v>
      </c>
    </row>
    <row r="255" spans="1:278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</row>
    <row r="256" spans="1:278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</row>
    <row r="257" spans="1:278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  <c r="JM257">
        <v>24</v>
      </c>
      <c r="JN257">
        <v>24</v>
      </c>
      <c r="JO257">
        <v>24</v>
      </c>
      <c r="JP257">
        <v>24</v>
      </c>
      <c r="JQ257">
        <v>24</v>
      </c>
      <c r="JR257">
        <v>24</v>
      </c>
    </row>
    <row r="258" spans="1:278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</row>
    <row r="259" spans="1:278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  <c r="JM259">
        <v>6</v>
      </c>
      <c r="JN259">
        <v>6</v>
      </c>
      <c r="JO259">
        <v>6</v>
      </c>
      <c r="JP259">
        <v>6</v>
      </c>
      <c r="JQ259">
        <v>6</v>
      </c>
      <c r="JR259">
        <v>6</v>
      </c>
    </row>
    <row r="260" spans="1:278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  <c r="JM260">
        <v>43429</v>
      </c>
      <c r="JN260">
        <v>43579</v>
      </c>
      <c r="JO260">
        <v>43646</v>
      </c>
      <c r="JP260">
        <v>43726</v>
      </c>
      <c r="JQ260">
        <v>43967</v>
      </c>
      <c r="JR260">
        <v>44158</v>
      </c>
    </row>
    <row r="261" spans="1:278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  <c r="JM261">
        <v>51</v>
      </c>
      <c r="JN261">
        <v>51</v>
      </c>
      <c r="JO261">
        <v>51</v>
      </c>
      <c r="JP261">
        <v>51</v>
      </c>
      <c r="JQ261">
        <v>52</v>
      </c>
      <c r="JR261">
        <v>53</v>
      </c>
    </row>
    <row r="262" spans="1:278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  <c r="JM262">
        <v>520</v>
      </c>
      <c r="JN262">
        <v>522</v>
      </c>
      <c r="JO262">
        <v>525</v>
      </c>
      <c r="JP262">
        <v>531</v>
      </c>
      <c r="JQ262">
        <v>534</v>
      </c>
      <c r="JR262">
        <v>534</v>
      </c>
    </row>
    <row r="263" spans="1:278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  <c r="JM263">
        <v>725</v>
      </c>
      <c r="JN263">
        <v>731</v>
      </c>
      <c r="JO263">
        <v>736</v>
      </c>
      <c r="JP263">
        <v>736</v>
      </c>
      <c r="JQ263">
        <v>747</v>
      </c>
      <c r="JR263">
        <v>753</v>
      </c>
    </row>
    <row r="264" spans="1:278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  <c r="JM264">
        <v>35</v>
      </c>
      <c r="JN264">
        <v>35</v>
      </c>
      <c r="JO264">
        <v>35</v>
      </c>
      <c r="JP264">
        <v>35</v>
      </c>
      <c r="JQ264">
        <v>35</v>
      </c>
      <c r="JR264">
        <v>35</v>
      </c>
    </row>
    <row r="265" spans="1:278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  <c r="JM265">
        <v>402</v>
      </c>
      <c r="JN265">
        <v>402</v>
      </c>
      <c r="JO265">
        <v>408</v>
      </c>
      <c r="JP265">
        <v>413</v>
      </c>
      <c r="JQ265">
        <v>421</v>
      </c>
      <c r="JR265">
        <v>427</v>
      </c>
    </row>
    <row r="266" spans="1:278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</row>
    <row r="267" spans="1:278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  <c r="JM267">
        <v>596</v>
      </c>
      <c r="JN267">
        <v>596</v>
      </c>
      <c r="JO267">
        <v>597</v>
      </c>
      <c r="JP267">
        <v>597</v>
      </c>
      <c r="JQ267">
        <v>597</v>
      </c>
      <c r="JR267">
        <v>597</v>
      </c>
    </row>
    <row r="268" spans="1:278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  <c r="JM268">
        <v>346</v>
      </c>
      <c r="JN268">
        <v>346</v>
      </c>
      <c r="JO268">
        <v>346</v>
      </c>
      <c r="JP268">
        <v>346</v>
      </c>
      <c r="JQ268">
        <v>346</v>
      </c>
      <c r="JR268">
        <v>346</v>
      </c>
    </row>
    <row r="269" spans="1:278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  <c r="JM269">
        <v>231</v>
      </c>
      <c r="JN269">
        <v>231</v>
      </c>
      <c r="JO269">
        <v>231</v>
      </c>
      <c r="JP269">
        <v>232</v>
      </c>
      <c r="JQ269">
        <v>233</v>
      </c>
      <c r="JR269">
        <v>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P62"/>
  <sheetViews>
    <sheetView topLeftCell="S76" zoomScale="90" zoomScaleNormal="90" workbookViewId="0">
      <selection activeCell="D53" sqref="D5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76" width="9" bestFit="1" customWidth="1"/>
  </cols>
  <sheetData>
    <row r="1" spans="1:27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</row>
    <row r="2" spans="1:27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27577716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35475732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36507745</v>
      </c>
      <c r="JD2">
        <f>'time_series_19-covid-Confirmed'!JF1</f>
        <v>36868574</v>
      </c>
      <c r="JE2">
        <f>'time_series_19-covid-Confirmed'!JG1</f>
        <v>37199442</v>
      </c>
      <c r="JF2">
        <f>'time_series_19-covid-Confirmed'!JH1</f>
        <v>37467917</v>
      </c>
      <c r="JG2">
        <f>'time_series_19-covid-Confirmed'!JI1</f>
        <v>37794117</v>
      </c>
      <c r="JH2">
        <f>'time_series_19-covid-Confirmed'!JJ1</f>
        <v>38122491</v>
      </c>
      <c r="JI2">
        <f>'time_series_19-covid-Confirmed'!JK1</f>
        <v>38503088</v>
      </c>
      <c r="JJ2">
        <f>'time_series_19-covid-Confirmed'!JL1</f>
        <v>38909728</v>
      </c>
      <c r="JK2">
        <f>'time_series_19-covid-Confirmed'!JM1</f>
        <v>39321041</v>
      </c>
      <c r="JL2">
        <f>'time_series_19-covid-Confirmed'!JN1</f>
        <v>39662718</v>
      </c>
      <c r="JM2">
        <f>'time_series_19-covid-Confirmed'!JO1</f>
        <v>39947490</v>
      </c>
      <c r="JN2">
        <f>'time_series_19-covid-Confirmed'!JP1</f>
        <v>40387368</v>
      </c>
      <c r="JO2">
        <f>'time_series_19-covid-Confirmed'!JQ1</f>
        <v>40775238</v>
      </c>
      <c r="JP2">
        <f>'time_series_19-covid-Confirmed'!JR1</f>
        <v>41218961</v>
      </c>
    </row>
    <row r="3" spans="1:276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  <c r="JK3">
        <f>SUM('time_series_19-covid-Confirmed'!JM250:JM260)</f>
        <v>692112</v>
      </c>
      <c r="JL3">
        <f>SUM('time_series_19-covid-Confirmed'!JN250:JN260)</f>
        <v>708298</v>
      </c>
      <c r="JM3">
        <f>SUM('time_series_19-covid-Confirmed'!JO250:JO260)</f>
        <v>725292</v>
      </c>
      <c r="JN3">
        <f>SUM('time_series_19-covid-Confirmed'!JP250:JP260)</f>
        <v>744122</v>
      </c>
      <c r="JO3">
        <f>SUM('time_series_19-covid-Confirmed'!JQ250:JQ260)</f>
        <v>765487</v>
      </c>
      <c r="JP3">
        <f>SUM('time_series_19-covid-Confirmed'!JR250:JR260)</f>
        <v>792194</v>
      </c>
    </row>
    <row r="4" spans="1:276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</row>
    <row r="5" spans="1:276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  <c r="JK5">
        <f>'time_series_19-covid-Confirmed'!JM228</f>
        <v>700203</v>
      </c>
      <c r="JL5">
        <f>'time_series_19-covid-Confirmed'!JN228</f>
        <v>702131</v>
      </c>
      <c r="JM5">
        <f>'time_series_19-covid-Confirmed'!JO228</f>
        <v>703793</v>
      </c>
      <c r="JN5">
        <f>'time_series_19-covid-Confirmed'!JP228</f>
        <v>705254</v>
      </c>
      <c r="JO5">
        <f>'time_series_19-covid-Confirmed'!JQ228</f>
        <v>706304</v>
      </c>
      <c r="JP5">
        <f>'time_series_19-covid-Confirmed'!JR228</f>
        <v>708359</v>
      </c>
    </row>
    <row r="6" spans="1:276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  <c r="JK6">
        <f>'time_series_19-covid-Confirmed'!JM230</f>
        <v>936560</v>
      </c>
      <c r="JL6">
        <f>'time_series_19-covid-Confirmed'!JN230</f>
        <v>936560</v>
      </c>
      <c r="JM6">
        <f>'time_series_19-covid-Confirmed'!JO230</f>
        <v>936560</v>
      </c>
      <c r="JN6">
        <f>'time_series_19-covid-Confirmed'!JP230</f>
        <v>974449</v>
      </c>
      <c r="JO6">
        <f>'time_series_19-covid-Confirmed'!JQ230</f>
        <v>988322</v>
      </c>
      <c r="JP6">
        <f>'time_series_19-covid-Confirmed'!JR230</f>
        <v>1005295</v>
      </c>
    </row>
    <row r="7" spans="1:276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</row>
    <row r="8" spans="1:276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  <c r="JJ8">
        <f>'time_series_19-covid-Confirmed'!JL246</f>
        <v>7979709</v>
      </c>
      <c r="JK8">
        <f>'time_series_19-covid-Confirmed'!JM246</f>
        <v>8048865</v>
      </c>
      <c r="JL8">
        <f>'time_series_19-covid-Confirmed'!JN246</f>
        <v>8106384</v>
      </c>
      <c r="JM8">
        <f>'time_series_19-covid-Confirmed'!JO246</f>
        <v>8154594</v>
      </c>
      <c r="JN8">
        <f>'time_series_19-covid-Confirmed'!JP246</f>
        <v>8212981</v>
      </c>
      <c r="JO8">
        <f>'time_series_19-covid-Confirmed'!JQ246</f>
        <v>8273296</v>
      </c>
      <c r="JP8">
        <f>'time_series_19-covid-Confirmed'!JR246</f>
        <v>8336031</v>
      </c>
    </row>
    <row r="9" spans="1:276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  <c r="JG9">
        <f>'time_series_19-covid-Confirmed'!JI146</f>
        <v>7175880</v>
      </c>
      <c r="JH9">
        <f>'time_series_19-covid-Confirmed'!JJ146</f>
        <v>7239389</v>
      </c>
      <c r="JI9">
        <f>'time_series_19-covid-Confirmed'!JK146</f>
        <v>7307097</v>
      </c>
      <c r="JJ9">
        <f>'time_series_19-covid-Confirmed'!JL146</f>
        <v>7370468</v>
      </c>
      <c r="JK9">
        <f>'time_series_19-covid-Confirmed'!JM146</f>
        <v>7432680</v>
      </c>
      <c r="JL9">
        <f>'time_series_19-covid-Confirmed'!JN146</f>
        <v>7494551</v>
      </c>
      <c r="JM9">
        <f>'time_series_19-covid-Confirmed'!JO146</f>
        <v>7550273</v>
      </c>
      <c r="JN9">
        <f>'time_series_19-covid-Confirmed'!JP146</f>
        <v>7597063</v>
      </c>
      <c r="JO9">
        <f>'time_series_19-covid-Confirmed'!JQ146</f>
        <v>7651107</v>
      </c>
      <c r="JP9">
        <f>'time_series_19-covid-Confirmed'!JR146</f>
        <v>7706946</v>
      </c>
    </row>
    <row r="10" spans="1:276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  <c r="JG10">
        <f>'time_series_19-covid-Confirmed'!JI133</f>
        <v>332850</v>
      </c>
      <c r="JH10">
        <f>'time_series_19-covid-Confirmed'!JJ133</f>
        <v>337314</v>
      </c>
      <c r="JI10">
        <f>'time_series_19-covid-Confirmed'!JK133</f>
        <v>344487</v>
      </c>
      <c r="JJ10">
        <f>'time_series_19-covid-Confirmed'!JL133</f>
        <v>352107</v>
      </c>
      <c r="JK10">
        <f>'time_series_19-covid-Confirmed'!JM133</f>
        <v>359802</v>
      </c>
      <c r="JL10">
        <f>'time_series_19-covid-Confirmed'!JN133</f>
        <v>364664</v>
      </c>
      <c r="JM10">
        <f>'time_series_19-covid-Confirmed'!JO133</f>
        <v>368671</v>
      </c>
      <c r="JN10">
        <f>'time_series_19-covid-Confirmed'!JP133</f>
        <v>377068</v>
      </c>
      <c r="JO10">
        <f>'time_series_19-covid-Confirmed'!JQ133</f>
        <v>385591</v>
      </c>
      <c r="JP10">
        <f>'time_series_19-covid-Confirmed'!JR133</f>
        <v>397922</v>
      </c>
    </row>
    <row r="11" spans="1:276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5082637</v>
      </c>
      <c r="JF11">
        <f>'time_series_19-covid-Confirmed'!JH33</f>
        <v>5094979</v>
      </c>
      <c r="JG11">
        <f>'time_series_19-covid-Confirmed'!JI33</f>
        <v>5103408</v>
      </c>
      <c r="JH11">
        <f>'time_series_19-covid-Confirmed'!JJ33</f>
        <v>5113628</v>
      </c>
      <c r="JI11">
        <f>'time_series_19-covid-Confirmed'!JK33</f>
        <v>5140863</v>
      </c>
      <c r="JJ11">
        <f>'time_series_19-covid-Confirmed'!JL33</f>
        <v>5169386</v>
      </c>
      <c r="JK11">
        <f>'time_series_19-covid-Confirmed'!JM33</f>
        <v>5200300</v>
      </c>
      <c r="JL11">
        <f>'time_series_19-covid-Confirmed'!JN33</f>
        <v>5224362</v>
      </c>
      <c r="JM11">
        <f>'time_series_19-covid-Confirmed'!JO33</f>
        <v>5224362</v>
      </c>
      <c r="JN11">
        <f>'time_series_19-covid-Confirmed'!JP33</f>
        <v>5250727</v>
      </c>
      <c r="JO11">
        <f>'time_series_19-covid-Confirmed'!JQ33</f>
        <v>5273954</v>
      </c>
      <c r="JP11">
        <f>'time_series_19-covid-Confirmed'!JR33</f>
        <v>5298772</v>
      </c>
    </row>
    <row r="52" spans="1:276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:JG52" si="32">JF1</f>
        <v>44145</v>
      </c>
      <c r="JG52" s="1">
        <f t="shared" si="32"/>
        <v>44175</v>
      </c>
      <c r="JH52" s="1" t="str">
        <f t="shared" ref="JH52:JI52" si="33">JH1</f>
        <v>10/13/20</v>
      </c>
      <c r="JI52" s="1" t="str">
        <f t="shared" si="33"/>
        <v>10/14/20</v>
      </c>
      <c r="JJ52" s="1" t="str">
        <f t="shared" ref="JJ52:JK52" si="34">JJ1</f>
        <v>10/15/20</v>
      </c>
      <c r="JK52" s="1" t="str">
        <f t="shared" si="34"/>
        <v>10/16/20</v>
      </c>
      <c r="JL52" s="1" t="str">
        <f t="shared" ref="JL52:JM52" si="35">JL1</f>
        <v>10/17/20</v>
      </c>
      <c r="JM52" s="1" t="str">
        <f t="shared" si="35"/>
        <v>10/18/20</v>
      </c>
      <c r="JN52" s="1" t="str">
        <f t="shared" ref="JN52:JO52" si="36">JN1</f>
        <v>10/19/20</v>
      </c>
      <c r="JO52" s="1" t="str">
        <f t="shared" si="36"/>
        <v>10/20/20</v>
      </c>
      <c r="JP52" s="1" t="str">
        <f t="shared" ref="JP52" si="37">JP1</f>
        <v>10/21/20</v>
      </c>
    </row>
    <row r="53" spans="1:276" x14ac:dyDescent="0.35">
      <c r="A53" t="s">
        <v>252</v>
      </c>
      <c r="D53">
        <f t="shared" ref="D53:BO53" si="38">D2-C2</f>
        <v>99</v>
      </c>
      <c r="E53">
        <f t="shared" si="38"/>
        <v>287</v>
      </c>
      <c r="F53">
        <f t="shared" si="38"/>
        <v>493</v>
      </c>
      <c r="G53">
        <f t="shared" si="38"/>
        <v>684</v>
      </c>
      <c r="H53">
        <f t="shared" si="38"/>
        <v>809</v>
      </c>
      <c r="I53">
        <f t="shared" si="38"/>
        <v>2651</v>
      </c>
      <c r="J53">
        <f t="shared" si="38"/>
        <v>589</v>
      </c>
      <c r="K53">
        <f t="shared" si="38"/>
        <v>2068</v>
      </c>
      <c r="L53">
        <f t="shared" si="38"/>
        <v>1692</v>
      </c>
      <c r="M53">
        <f t="shared" si="38"/>
        <v>2111</v>
      </c>
      <c r="N53">
        <f t="shared" si="38"/>
        <v>4749</v>
      </c>
      <c r="O53">
        <f t="shared" si="38"/>
        <v>3100</v>
      </c>
      <c r="P53">
        <f t="shared" si="38"/>
        <v>4011</v>
      </c>
      <c r="Q53">
        <f t="shared" si="38"/>
        <v>3745</v>
      </c>
      <c r="R53">
        <f t="shared" si="38"/>
        <v>3160</v>
      </c>
      <c r="S53">
        <f t="shared" si="38"/>
        <v>3593</v>
      </c>
      <c r="T53">
        <f t="shared" si="38"/>
        <v>2734</v>
      </c>
      <c r="U53">
        <f t="shared" si="38"/>
        <v>3030</v>
      </c>
      <c r="V53">
        <f t="shared" si="38"/>
        <v>2609</v>
      </c>
      <c r="W53">
        <f t="shared" si="38"/>
        <v>2042</v>
      </c>
      <c r="X53">
        <f t="shared" si="38"/>
        <v>418</v>
      </c>
      <c r="Y53">
        <f t="shared" si="38"/>
        <v>15153</v>
      </c>
      <c r="Z53">
        <f t="shared" si="38"/>
        <v>6527</v>
      </c>
      <c r="AA53">
        <f t="shared" si="38"/>
        <v>2142</v>
      </c>
      <c r="AB53">
        <f t="shared" si="38"/>
        <v>2184</v>
      </c>
      <c r="AC53">
        <f t="shared" si="38"/>
        <v>2035</v>
      </c>
      <c r="AD53">
        <f t="shared" si="38"/>
        <v>1882</v>
      </c>
      <c r="AE53">
        <f t="shared" si="38"/>
        <v>500</v>
      </c>
      <c r="AF53">
        <f t="shared" si="38"/>
        <v>560</v>
      </c>
      <c r="AG53">
        <f t="shared" si="38"/>
        <v>629</v>
      </c>
      <c r="AH53">
        <f t="shared" si="38"/>
        <v>1761</v>
      </c>
      <c r="AI53">
        <f t="shared" si="38"/>
        <v>380</v>
      </c>
      <c r="AJ53">
        <f t="shared" si="38"/>
        <v>564</v>
      </c>
      <c r="AK53">
        <f t="shared" si="38"/>
        <v>853</v>
      </c>
      <c r="AL53">
        <f t="shared" si="38"/>
        <v>977</v>
      </c>
      <c r="AM53">
        <f t="shared" si="38"/>
        <v>1360</v>
      </c>
      <c r="AN53">
        <f t="shared" si="38"/>
        <v>1385</v>
      </c>
      <c r="AO53">
        <f t="shared" si="38"/>
        <v>1893</v>
      </c>
      <c r="AP53">
        <f t="shared" si="38"/>
        <v>2383</v>
      </c>
      <c r="AQ53">
        <f t="shared" si="38"/>
        <v>1978</v>
      </c>
      <c r="AR53">
        <f t="shared" si="38"/>
        <v>2584</v>
      </c>
      <c r="AS53">
        <f t="shared" si="38"/>
        <v>2317</v>
      </c>
      <c r="AT53">
        <f t="shared" si="38"/>
        <v>2764</v>
      </c>
      <c r="AU53">
        <f t="shared" si="38"/>
        <v>4000</v>
      </c>
      <c r="AV53">
        <f t="shared" si="38"/>
        <v>4062</v>
      </c>
      <c r="AW53">
        <f t="shared" si="38"/>
        <v>3960</v>
      </c>
      <c r="AX53">
        <f t="shared" si="38"/>
        <v>3963</v>
      </c>
      <c r="AY53">
        <f t="shared" si="38"/>
        <v>5011</v>
      </c>
      <c r="AZ53">
        <f t="shared" si="38"/>
        <v>7681</v>
      </c>
      <c r="BA53">
        <f t="shared" si="38"/>
        <v>5789</v>
      </c>
      <c r="BB53">
        <f t="shared" si="38"/>
        <v>14381</v>
      </c>
      <c r="BC53">
        <f t="shared" si="38"/>
        <v>11078</v>
      </c>
      <c r="BD53">
        <f t="shared" si="38"/>
        <v>11293</v>
      </c>
      <c r="BE53">
        <f t="shared" si="38"/>
        <v>14744</v>
      </c>
      <c r="BF53">
        <f t="shared" si="38"/>
        <v>15930</v>
      </c>
      <c r="BG53">
        <f t="shared" si="38"/>
        <v>19530</v>
      </c>
      <c r="BH53">
        <f t="shared" si="38"/>
        <v>27156</v>
      </c>
      <c r="BI53">
        <f t="shared" si="38"/>
        <v>30634</v>
      </c>
      <c r="BJ53">
        <f t="shared" si="38"/>
        <v>31968</v>
      </c>
      <c r="BK53">
        <f t="shared" si="38"/>
        <v>34233</v>
      </c>
      <c r="BL53">
        <f t="shared" si="38"/>
        <v>43367</v>
      </c>
      <c r="BM53">
        <f t="shared" si="38"/>
        <v>41472</v>
      </c>
      <c r="BN53">
        <f t="shared" si="38"/>
        <v>50984</v>
      </c>
      <c r="BO53">
        <f t="shared" si="38"/>
        <v>62727</v>
      </c>
      <c r="BP53">
        <f t="shared" ref="BP53:EA53" si="39">BP2-BO2</f>
        <v>64980</v>
      </c>
      <c r="BQ53">
        <f t="shared" si="39"/>
        <v>67390</v>
      </c>
      <c r="BR53">
        <f t="shared" si="39"/>
        <v>59397</v>
      </c>
      <c r="BS53">
        <f t="shared" si="39"/>
        <v>65241</v>
      </c>
      <c r="BT53">
        <f t="shared" si="39"/>
        <v>76823</v>
      </c>
      <c r="BU53">
        <f t="shared" si="39"/>
        <v>76526</v>
      </c>
      <c r="BV53">
        <f t="shared" si="39"/>
        <v>81333</v>
      </c>
      <c r="BW53">
        <f t="shared" si="39"/>
        <v>83256</v>
      </c>
      <c r="BX53">
        <f t="shared" si="39"/>
        <v>80357</v>
      </c>
      <c r="BY53">
        <f t="shared" si="39"/>
        <v>71976</v>
      </c>
      <c r="BZ53">
        <f t="shared" si="39"/>
        <v>73232</v>
      </c>
      <c r="CA53">
        <f t="shared" si="39"/>
        <v>77740</v>
      </c>
      <c r="CB53">
        <f t="shared" si="39"/>
        <v>84031</v>
      </c>
      <c r="CC53">
        <f t="shared" si="39"/>
        <v>86480</v>
      </c>
      <c r="CD53">
        <f t="shared" si="39"/>
        <v>87538</v>
      </c>
      <c r="CE53">
        <f t="shared" si="39"/>
        <v>76214</v>
      </c>
      <c r="CF53">
        <f t="shared" si="39"/>
        <v>95353</v>
      </c>
      <c r="CG53">
        <f t="shared" si="39"/>
        <v>70142</v>
      </c>
      <c r="CH53">
        <f t="shared" si="39"/>
        <v>71346</v>
      </c>
      <c r="CI53">
        <f t="shared" si="39"/>
        <v>81867</v>
      </c>
      <c r="CJ53">
        <f t="shared" si="39"/>
        <v>96920</v>
      </c>
      <c r="CK53">
        <f t="shared" si="39"/>
        <v>87812</v>
      </c>
      <c r="CL53">
        <f t="shared" si="39"/>
        <v>73393</v>
      </c>
      <c r="CM53">
        <f t="shared" si="39"/>
        <v>79972</v>
      </c>
      <c r="CN53">
        <f t="shared" si="39"/>
        <v>74503</v>
      </c>
      <c r="CO53">
        <f t="shared" si="39"/>
        <v>75876</v>
      </c>
      <c r="CP53">
        <f t="shared" si="39"/>
        <v>78019</v>
      </c>
      <c r="CQ53">
        <f t="shared" si="39"/>
        <v>88243</v>
      </c>
      <c r="CR53">
        <f t="shared" si="39"/>
        <v>84186</v>
      </c>
      <c r="CS53">
        <f t="shared" si="39"/>
        <v>83679</v>
      </c>
      <c r="CT53">
        <f t="shared" si="39"/>
        <v>72190</v>
      </c>
      <c r="CU53">
        <f t="shared" si="39"/>
        <v>69704</v>
      </c>
      <c r="CV53">
        <f t="shared" si="39"/>
        <v>75492</v>
      </c>
      <c r="CW53">
        <f t="shared" si="39"/>
        <v>77489</v>
      </c>
      <c r="CX53">
        <f t="shared" si="39"/>
        <v>83396</v>
      </c>
      <c r="CY53">
        <f t="shared" si="39"/>
        <v>87217</v>
      </c>
      <c r="CZ53">
        <f t="shared" si="39"/>
        <v>80226</v>
      </c>
      <c r="DA53">
        <f t="shared" si="39"/>
        <v>76559</v>
      </c>
      <c r="DB53">
        <f t="shared" si="39"/>
        <v>77100</v>
      </c>
      <c r="DC53">
        <f t="shared" si="39"/>
        <v>80532</v>
      </c>
      <c r="DD53">
        <f t="shared" si="39"/>
        <v>89958</v>
      </c>
      <c r="DE53">
        <f t="shared" si="39"/>
        <v>89075</v>
      </c>
      <c r="DF53">
        <f t="shared" si="39"/>
        <v>91280</v>
      </c>
      <c r="DG53">
        <f t="shared" si="39"/>
        <v>84933</v>
      </c>
      <c r="DH53">
        <f t="shared" si="39"/>
        <v>75214</v>
      </c>
      <c r="DI53">
        <f t="shared" si="39"/>
        <v>76917</v>
      </c>
      <c r="DJ53">
        <f t="shared" si="39"/>
        <v>84295</v>
      </c>
      <c r="DK53">
        <f t="shared" si="39"/>
        <v>84846</v>
      </c>
      <c r="DL53">
        <f t="shared" si="39"/>
        <v>96766</v>
      </c>
      <c r="DM53">
        <f t="shared" si="39"/>
        <v>96423</v>
      </c>
      <c r="DN53">
        <f t="shared" si="39"/>
        <v>94222</v>
      </c>
      <c r="DO53">
        <f t="shared" si="39"/>
        <v>77422</v>
      </c>
      <c r="DP53">
        <f t="shared" si="39"/>
        <v>88729</v>
      </c>
      <c r="DQ53">
        <f t="shared" si="39"/>
        <v>97233</v>
      </c>
      <c r="DR53">
        <f t="shared" si="39"/>
        <v>102809</v>
      </c>
      <c r="DS53">
        <f t="shared" si="39"/>
        <v>106602</v>
      </c>
      <c r="DT53">
        <f t="shared" si="39"/>
        <v>106092</v>
      </c>
      <c r="DU53">
        <f t="shared" si="39"/>
        <v>104682</v>
      </c>
      <c r="DV53">
        <f t="shared" si="39"/>
        <v>94566</v>
      </c>
      <c r="DW53">
        <f t="shared" si="39"/>
        <v>86395</v>
      </c>
      <c r="DX53">
        <f t="shared" si="39"/>
        <v>93312</v>
      </c>
      <c r="DY53">
        <f t="shared" si="39"/>
        <v>102984</v>
      </c>
      <c r="DZ53">
        <f t="shared" si="39"/>
        <v>119565</v>
      </c>
      <c r="EA53">
        <f t="shared" si="39"/>
        <v>121042</v>
      </c>
      <c r="EB53">
        <f t="shared" ref="EB53:GM53" si="40">EB2-EA2</f>
        <v>136992</v>
      </c>
      <c r="EC53">
        <f t="shared" si="40"/>
        <v>106652</v>
      </c>
      <c r="ED53">
        <f t="shared" si="40"/>
        <v>95569</v>
      </c>
      <c r="EE53">
        <f t="shared" si="40"/>
        <v>121438</v>
      </c>
      <c r="EF53">
        <f t="shared" si="40"/>
        <v>118158</v>
      </c>
      <c r="EG53">
        <f t="shared" si="40"/>
        <v>127268</v>
      </c>
      <c r="EH53">
        <f t="shared" si="40"/>
        <v>130873</v>
      </c>
      <c r="EI53">
        <f t="shared" si="40"/>
        <v>134878</v>
      </c>
      <c r="EJ53">
        <f t="shared" si="40"/>
        <v>111967</v>
      </c>
      <c r="EK53">
        <f t="shared" si="40"/>
        <v>102526</v>
      </c>
      <c r="EL53">
        <f t="shared" si="40"/>
        <v>124731</v>
      </c>
      <c r="EM53">
        <f t="shared" si="40"/>
        <v>134567</v>
      </c>
      <c r="EN53">
        <f t="shared" si="40"/>
        <v>138170</v>
      </c>
      <c r="EO53">
        <f t="shared" si="40"/>
        <v>128587</v>
      </c>
      <c r="EP53">
        <f t="shared" si="40"/>
        <v>135443</v>
      </c>
      <c r="EQ53">
        <f t="shared" si="40"/>
        <v>132730</v>
      </c>
      <c r="ER53">
        <f t="shared" si="40"/>
        <v>119813</v>
      </c>
      <c r="ES53">
        <f t="shared" si="40"/>
        <v>141896</v>
      </c>
      <c r="ET53">
        <f t="shared" si="40"/>
        <v>142547</v>
      </c>
      <c r="EU53">
        <f t="shared" si="40"/>
        <v>140334</v>
      </c>
      <c r="EV53">
        <f t="shared" si="40"/>
        <v>179883</v>
      </c>
      <c r="EW53">
        <f t="shared" si="40"/>
        <v>157326</v>
      </c>
      <c r="EX53">
        <f t="shared" si="40"/>
        <v>128335</v>
      </c>
      <c r="EY53">
        <f t="shared" si="40"/>
        <v>137910</v>
      </c>
      <c r="EZ53">
        <f t="shared" si="40"/>
        <v>165356</v>
      </c>
      <c r="FA53">
        <f t="shared" si="40"/>
        <v>170971</v>
      </c>
      <c r="FB53">
        <f t="shared" si="40"/>
        <v>178339</v>
      </c>
      <c r="FC53">
        <f t="shared" si="40"/>
        <v>191420</v>
      </c>
      <c r="FD53">
        <f t="shared" si="40"/>
        <v>178570</v>
      </c>
      <c r="FE53">
        <f t="shared" si="40"/>
        <v>161892</v>
      </c>
      <c r="FF53">
        <f t="shared" si="40"/>
        <v>156222</v>
      </c>
      <c r="FG53">
        <f t="shared" si="40"/>
        <v>174240</v>
      </c>
      <c r="FH53">
        <f t="shared" si="40"/>
        <v>217230</v>
      </c>
      <c r="FI53">
        <f t="shared" si="40"/>
        <v>208124</v>
      </c>
      <c r="FJ53">
        <f t="shared" si="40"/>
        <v>202714</v>
      </c>
      <c r="FK53">
        <f t="shared" si="40"/>
        <v>193838</v>
      </c>
      <c r="FL53">
        <f t="shared" si="40"/>
        <v>182972</v>
      </c>
      <c r="FM53">
        <f t="shared" si="40"/>
        <v>165631</v>
      </c>
      <c r="FN53">
        <f t="shared" si="40"/>
        <v>210921</v>
      </c>
      <c r="FO53">
        <f t="shared" si="40"/>
        <v>212299</v>
      </c>
      <c r="FP53">
        <f t="shared" si="40"/>
        <v>228111</v>
      </c>
      <c r="FQ53">
        <f t="shared" si="40"/>
        <v>232260</v>
      </c>
      <c r="FR53">
        <f t="shared" si="40"/>
        <v>216362</v>
      </c>
      <c r="FS53">
        <f t="shared" si="40"/>
        <v>192620</v>
      </c>
      <c r="FT53">
        <f t="shared" si="40"/>
        <v>192256</v>
      </c>
      <c r="FU53">
        <f t="shared" si="40"/>
        <v>221289</v>
      </c>
      <c r="FV53">
        <f t="shared" si="40"/>
        <v>231197</v>
      </c>
      <c r="FW53">
        <f t="shared" si="40"/>
        <v>252395</v>
      </c>
      <c r="FX53">
        <f t="shared" si="40"/>
        <v>242196</v>
      </c>
      <c r="FY53">
        <f t="shared" si="40"/>
        <v>236827</v>
      </c>
      <c r="FZ53">
        <f t="shared" si="40"/>
        <v>214032</v>
      </c>
      <c r="GA53">
        <f t="shared" si="40"/>
        <v>206565</v>
      </c>
      <c r="GB53">
        <f t="shared" si="40"/>
        <v>233521</v>
      </c>
      <c r="GC53">
        <f t="shared" si="40"/>
        <v>280619</v>
      </c>
      <c r="GD53">
        <f t="shared" si="40"/>
        <v>283005</v>
      </c>
      <c r="GE53">
        <f t="shared" si="40"/>
        <v>280413</v>
      </c>
      <c r="GF53">
        <f t="shared" si="40"/>
        <v>255560</v>
      </c>
      <c r="GG53">
        <f t="shared" si="40"/>
        <v>213093</v>
      </c>
      <c r="GH53">
        <f t="shared" si="40"/>
        <v>226101</v>
      </c>
      <c r="GI53">
        <f t="shared" si="40"/>
        <v>252332</v>
      </c>
      <c r="GJ53">
        <f t="shared" si="40"/>
        <v>289626</v>
      </c>
      <c r="GK53">
        <f t="shared" si="40"/>
        <v>280167</v>
      </c>
      <c r="GL53">
        <f t="shared" si="40"/>
        <v>290246</v>
      </c>
      <c r="GM53">
        <f t="shared" si="40"/>
        <v>250167</v>
      </c>
      <c r="GN53">
        <f t="shared" ref="GN53:GX53" si="41">GN2-GM2</f>
        <v>228181</v>
      </c>
      <c r="GO53">
        <f t="shared" si="41"/>
        <v>201368</v>
      </c>
      <c r="GP53">
        <f t="shared" si="41"/>
        <v>258520</v>
      </c>
      <c r="GQ53">
        <f t="shared" si="41"/>
        <v>272290</v>
      </c>
      <c r="GR53">
        <f t="shared" si="41"/>
        <v>284759</v>
      </c>
      <c r="GS53">
        <f t="shared" si="41"/>
        <v>280958</v>
      </c>
      <c r="GT53">
        <f t="shared" si="41"/>
        <v>259312</v>
      </c>
      <c r="GU53">
        <f t="shared" si="41"/>
        <v>223552</v>
      </c>
      <c r="GV53">
        <f t="shared" si="41"/>
        <v>227235</v>
      </c>
      <c r="GW53">
        <f t="shared" si="41"/>
        <v>255023</v>
      </c>
      <c r="GX53">
        <f t="shared" si="41"/>
        <v>277998</v>
      </c>
      <c r="GY53">
        <f t="shared" ref="GY53:JP53" si="42">GY2-GX2</f>
        <v>286099</v>
      </c>
      <c r="GZ53">
        <f t="shared" si="42"/>
        <v>304383</v>
      </c>
      <c r="HA53">
        <f t="shared" si="42"/>
        <v>247760</v>
      </c>
      <c r="HB53">
        <f t="shared" si="42"/>
        <v>211971</v>
      </c>
      <c r="HC53">
        <f t="shared" si="42"/>
        <v>210004</v>
      </c>
      <c r="HD53">
        <f t="shared" si="42"/>
        <v>256300</v>
      </c>
      <c r="HE53">
        <f t="shared" si="42"/>
        <v>274324</v>
      </c>
      <c r="HF53">
        <f t="shared" si="42"/>
        <v>267231</v>
      </c>
      <c r="HG53">
        <f t="shared" si="42"/>
        <v>269786</v>
      </c>
      <c r="HH53">
        <f t="shared" si="42"/>
        <v>265414</v>
      </c>
      <c r="HI53">
        <f t="shared" si="42"/>
        <v>205591</v>
      </c>
      <c r="HJ53">
        <f t="shared" si="42"/>
        <v>226270</v>
      </c>
      <c r="HK53">
        <f t="shared" si="42"/>
        <v>241861</v>
      </c>
      <c r="HL53">
        <f t="shared" si="42"/>
        <v>288945</v>
      </c>
      <c r="HM53">
        <f t="shared" si="42"/>
        <v>279203</v>
      </c>
      <c r="HN53">
        <f t="shared" si="42"/>
        <v>281567</v>
      </c>
      <c r="HO53">
        <f t="shared" si="42"/>
        <v>260972</v>
      </c>
      <c r="HP53">
        <f t="shared" si="42"/>
        <v>226383</v>
      </c>
      <c r="HQ53">
        <f t="shared" si="42"/>
        <v>262449</v>
      </c>
      <c r="HR53">
        <f t="shared" si="42"/>
        <v>264236</v>
      </c>
      <c r="HS53">
        <f t="shared" si="42"/>
        <v>282734</v>
      </c>
      <c r="HT53">
        <f t="shared" si="42"/>
        <v>280896</v>
      </c>
      <c r="HU53">
        <f t="shared" si="42"/>
        <v>312680</v>
      </c>
      <c r="HV53">
        <f t="shared" si="42"/>
        <v>263292</v>
      </c>
      <c r="HW53">
        <f t="shared" si="42"/>
        <v>222126</v>
      </c>
      <c r="HX53">
        <f t="shared" si="42"/>
        <v>233338</v>
      </c>
      <c r="HY53">
        <f t="shared" si="42"/>
        <v>241318</v>
      </c>
      <c r="HZ53">
        <f t="shared" si="42"/>
        <v>284342</v>
      </c>
      <c r="IA53">
        <f t="shared" si="42"/>
        <v>299271</v>
      </c>
      <c r="IB53">
        <f t="shared" si="42"/>
        <v>319882</v>
      </c>
      <c r="IC53">
        <f t="shared" si="42"/>
        <v>277316</v>
      </c>
      <c r="ID53">
        <f t="shared" si="42"/>
        <v>236106</v>
      </c>
      <c r="IE53">
        <f t="shared" si="42"/>
        <v>279743</v>
      </c>
      <c r="IF53">
        <f t="shared" si="42"/>
        <v>283819</v>
      </c>
      <c r="IG53">
        <f t="shared" si="42"/>
        <v>304903</v>
      </c>
      <c r="IH53">
        <f t="shared" si="42"/>
        <v>313742</v>
      </c>
      <c r="II53">
        <f t="shared" si="42"/>
        <v>323458</v>
      </c>
      <c r="IJ53">
        <f t="shared" si="42"/>
        <v>281123</v>
      </c>
      <c r="IK53">
        <f t="shared" si="42"/>
        <v>240786</v>
      </c>
      <c r="IL53">
        <f t="shared" si="42"/>
        <v>299381</v>
      </c>
      <c r="IM53">
        <f t="shared" si="42"/>
        <v>279223</v>
      </c>
      <c r="IN53">
        <f t="shared" si="42"/>
        <v>267060</v>
      </c>
      <c r="IO53">
        <f t="shared" si="42"/>
        <v>360992</v>
      </c>
      <c r="IP53">
        <f t="shared" si="42"/>
        <v>330340</v>
      </c>
      <c r="IQ53">
        <f t="shared" si="42"/>
        <v>277462</v>
      </c>
      <c r="IR53">
        <f t="shared" si="42"/>
        <v>240248</v>
      </c>
      <c r="IS53">
        <f t="shared" si="42"/>
        <v>277084</v>
      </c>
      <c r="IT53">
        <f t="shared" si="42"/>
        <v>284017</v>
      </c>
      <c r="IU53">
        <f t="shared" si="42"/>
        <v>327022</v>
      </c>
      <c r="IV53">
        <f t="shared" si="42"/>
        <v>317365</v>
      </c>
      <c r="IW53">
        <f t="shared" si="42"/>
        <v>295461</v>
      </c>
      <c r="IX53">
        <f t="shared" si="42"/>
        <v>319975</v>
      </c>
      <c r="IY53">
        <f t="shared" si="42"/>
        <v>247874</v>
      </c>
      <c r="IZ53">
        <f t="shared" si="42"/>
        <v>330021</v>
      </c>
      <c r="JA53">
        <f t="shared" si="42"/>
        <v>323325</v>
      </c>
      <c r="JB53">
        <f t="shared" si="42"/>
        <v>349250</v>
      </c>
      <c r="JC53">
        <f t="shared" si="42"/>
        <v>359438</v>
      </c>
      <c r="JD53">
        <f t="shared" si="42"/>
        <v>360829</v>
      </c>
      <c r="JE53">
        <f t="shared" si="42"/>
        <v>330868</v>
      </c>
      <c r="JF53">
        <f t="shared" si="42"/>
        <v>268475</v>
      </c>
      <c r="JG53">
        <f t="shared" si="42"/>
        <v>326200</v>
      </c>
      <c r="JH53">
        <f t="shared" si="42"/>
        <v>328374</v>
      </c>
      <c r="JI53">
        <f t="shared" si="42"/>
        <v>380597</v>
      </c>
      <c r="JJ53">
        <f t="shared" si="42"/>
        <v>406640</v>
      </c>
      <c r="JK53">
        <f t="shared" si="42"/>
        <v>411313</v>
      </c>
      <c r="JL53">
        <f t="shared" si="42"/>
        <v>341677</v>
      </c>
      <c r="JM53">
        <f t="shared" si="42"/>
        <v>284772</v>
      </c>
      <c r="JN53">
        <f t="shared" si="42"/>
        <v>439878</v>
      </c>
      <c r="JO53">
        <f t="shared" si="42"/>
        <v>387870</v>
      </c>
      <c r="JP53">
        <f t="shared" si="42"/>
        <v>443723</v>
      </c>
    </row>
    <row r="54" spans="1:276" x14ac:dyDescent="0.35">
      <c r="A54" t="s">
        <v>273</v>
      </c>
      <c r="B54" t="str">
        <f>"(220-226;252-254;261)"</f>
        <v>(220-226;252-254;261)</v>
      </c>
      <c r="D54">
        <f t="shared" ref="D54:AI54" si="43">D3-C3</f>
        <v>0</v>
      </c>
      <c r="E54">
        <f t="shared" si="43"/>
        <v>0</v>
      </c>
      <c r="F54">
        <f t="shared" si="43"/>
        <v>0</v>
      </c>
      <c r="G54">
        <f t="shared" si="43"/>
        <v>0</v>
      </c>
      <c r="H54">
        <f t="shared" si="43"/>
        <v>0</v>
      </c>
      <c r="I54">
        <f t="shared" si="43"/>
        <v>0</v>
      </c>
      <c r="J54">
        <f t="shared" si="43"/>
        <v>0</v>
      </c>
      <c r="K54">
        <f t="shared" si="43"/>
        <v>0</v>
      </c>
      <c r="L54">
        <f t="shared" si="43"/>
        <v>2</v>
      </c>
      <c r="M54">
        <f t="shared" si="43"/>
        <v>0</v>
      </c>
      <c r="N54">
        <f t="shared" si="43"/>
        <v>0</v>
      </c>
      <c r="O54">
        <f t="shared" si="43"/>
        <v>6</v>
      </c>
      <c r="P54">
        <f t="shared" si="43"/>
        <v>0</v>
      </c>
      <c r="Q54">
        <f t="shared" si="43"/>
        <v>1</v>
      </c>
      <c r="R54">
        <f t="shared" si="43"/>
        <v>0</v>
      </c>
      <c r="S54">
        <f t="shared" si="43"/>
        <v>0</v>
      </c>
      <c r="T54">
        <f t="shared" si="43"/>
        <v>4</v>
      </c>
      <c r="U54">
        <f t="shared" si="43"/>
        <v>1</v>
      </c>
      <c r="V54">
        <f t="shared" si="43"/>
        <v>0</v>
      </c>
      <c r="W54">
        <f t="shared" si="43"/>
        <v>1</v>
      </c>
      <c r="X54">
        <f t="shared" si="43"/>
        <v>1</v>
      </c>
      <c r="Y54">
        <f t="shared" si="43"/>
        <v>1</v>
      </c>
      <c r="Z54">
        <f t="shared" si="43"/>
        <v>1</v>
      </c>
      <c r="AA54">
        <f t="shared" si="43"/>
        <v>0</v>
      </c>
      <c r="AB54">
        <f t="shared" si="43"/>
        <v>0</v>
      </c>
      <c r="AC54">
        <f t="shared" si="43"/>
        <v>1</v>
      </c>
      <c r="AD54">
        <f t="shared" si="43"/>
        <v>0</v>
      </c>
      <c r="AE54">
        <f t="shared" si="43"/>
        <v>1</v>
      </c>
      <c r="AF54">
        <f t="shared" si="43"/>
        <v>2</v>
      </c>
      <c r="AG54">
        <f t="shared" si="43"/>
        <v>1</v>
      </c>
      <c r="AH54">
        <f t="shared" si="43"/>
        <v>0</v>
      </c>
      <c r="AI54">
        <f t="shared" si="43"/>
        <v>5</v>
      </c>
      <c r="AJ54">
        <f t="shared" ref="AJ54:BO54" si="44">AJ3-AI3</f>
        <v>2</v>
      </c>
      <c r="AK54">
        <f t="shared" si="44"/>
        <v>4</v>
      </c>
      <c r="AL54">
        <f t="shared" si="44"/>
        <v>3</v>
      </c>
      <c r="AM54">
        <f t="shared" si="44"/>
        <v>7</v>
      </c>
      <c r="AN54">
        <f t="shared" si="44"/>
        <v>12</v>
      </c>
      <c r="AO54">
        <f t="shared" si="44"/>
        <v>5</v>
      </c>
      <c r="AP54">
        <f t="shared" si="44"/>
        <v>33</v>
      </c>
      <c r="AQ54">
        <f t="shared" si="44"/>
        <v>40</v>
      </c>
      <c r="AR54">
        <f t="shared" si="44"/>
        <v>55</v>
      </c>
      <c r="AS54">
        <f t="shared" si="44"/>
        <v>57</v>
      </c>
      <c r="AT54">
        <f t="shared" si="44"/>
        <v>49</v>
      </c>
      <c r="AU54">
        <f t="shared" si="44"/>
        <v>79</v>
      </c>
      <c r="AV54">
        <f t="shared" si="44"/>
        <v>55</v>
      </c>
      <c r="AW54">
        <f t="shared" si="44"/>
        <v>54</v>
      </c>
      <c r="AX54">
        <f t="shared" si="44"/>
        <v>147</v>
      </c>
      <c r="AY54">
        <f t="shared" si="44"/>
        <v>259</v>
      </c>
      <c r="AZ54">
        <f t="shared" si="44"/>
        <v>412</v>
      </c>
      <c r="BA54">
        <f t="shared" si="44"/>
        <v>489</v>
      </c>
      <c r="BB54">
        <f t="shared" si="44"/>
        <v>480</v>
      </c>
      <c r="BC54">
        <f t="shared" si="44"/>
        <v>364</v>
      </c>
      <c r="BD54">
        <f t="shared" si="44"/>
        <v>443</v>
      </c>
      <c r="BE54">
        <f t="shared" si="44"/>
        <v>615</v>
      </c>
      <c r="BF54">
        <f t="shared" si="44"/>
        <v>770</v>
      </c>
      <c r="BG54">
        <f t="shared" si="44"/>
        <v>1005</v>
      </c>
      <c r="BH54">
        <f t="shared" si="44"/>
        <v>1066</v>
      </c>
      <c r="BI54">
        <f t="shared" si="44"/>
        <v>1258</v>
      </c>
      <c r="BJ54">
        <f t="shared" si="44"/>
        <v>1215</v>
      </c>
      <c r="BK54">
        <f t="shared" si="44"/>
        <v>1389</v>
      </c>
      <c r="BL54">
        <f t="shared" si="44"/>
        <v>2349</v>
      </c>
      <c r="BM54">
        <f t="shared" si="44"/>
        <v>2382</v>
      </c>
      <c r="BN54">
        <f t="shared" si="44"/>
        <v>2717</v>
      </c>
      <c r="BO54">
        <f t="shared" si="44"/>
        <v>3127</v>
      </c>
      <c r="BP54">
        <f t="shared" ref="BP54:CU54" si="45">BP3-BO3</f>
        <v>3249</v>
      </c>
      <c r="BQ54">
        <f t="shared" si="45"/>
        <v>2843</v>
      </c>
      <c r="BR54">
        <f t="shared" si="45"/>
        <v>2892</v>
      </c>
      <c r="BS54">
        <f t="shared" si="45"/>
        <v>4327</v>
      </c>
      <c r="BT54">
        <f t="shared" si="45"/>
        <v>4534</v>
      </c>
      <c r="BU54">
        <f t="shared" si="45"/>
        <v>4974</v>
      </c>
      <c r="BV54">
        <f t="shared" si="45"/>
        <v>4929</v>
      </c>
      <c r="BW54">
        <f t="shared" si="45"/>
        <v>4981</v>
      </c>
      <c r="BX54">
        <f t="shared" si="45"/>
        <v>4073</v>
      </c>
      <c r="BY54">
        <f t="shared" si="45"/>
        <v>3650</v>
      </c>
      <c r="BZ54">
        <f t="shared" si="45"/>
        <v>5316</v>
      </c>
      <c r="CA54">
        <f t="shared" si="45"/>
        <v>5486</v>
      </c>
      <c r="CB54">
        <f t="shared" si="45"/>
        <v>5163</v>
      </c>
      <c r="CC54">
        <f t="shared" si="45"/>
        <v>4906</v>
      </c>
      <c r="CD54">
        <f t="shared" si="45"/>
        <v>4367</v>
      </c>
      <c r="CE54">
        <f t="shared" si="45"/>
        <v>3613</v>
      </c>
      <c r="CF54">
        <f t="shared" si="45"/>
        <v>3539</v>
      </c>
      <c r="CG54">
        <f t="shared" si="45"/>
        <v>4205</v>
      </c>
      <c r="CH54">
        <f t="shared" si="45"/>
        <v>4348</v>
      </c>
      <c r="CI54">
        <f t="shared" si="45"/>
        <v>5100</v>
      </c>
      <c r="CJ54">
        <f t="shared" si="45"/>
        <v>5343</v>
      </c>
      <c r="CK54">
        <f t="shared" si="45"/>
        <v>4990</v>
      </c>
      <c r="CL54">
        <f t="shared" si="45"/>
        <v>4736</v>
      </c>
      <c r="CM54">
        <f t="shared" si="45"/>
        <v>3860</v>
      </c>
      <c r="CN54">
        <f t="shared" si="45"/>
        <v>4866</v>
      </c>
      <c r="CO54">
        <f t="shared" si="45"/>
        <v>4775</v>
      </c>
      <c r="CP54">
        <f t="shared" si="45"/>
        <v>5505</v>
      </c>
      <c r="CQ54">
        <f t="shared" si="45"/>
        <v>5168</v>
      </c>
      <c r="CR54">
        <f t="shared" si="45"/>
        <v>4981</v>
      </c>
      <c r="CS54">
        <f t="shared" si="45"/>
        <v>3764</v>
      </c>
      <c r="CT54">
        <f t="shared" si="45"/>
        <v>3473</v>
      </c>
      <c r="CU54">
        <f t="shared" si="45"/>
        <v>4704</v>
      </c>
      <c r="CV54">
        <f t="shared" ref="CV54:DE54" si="46">CV3-CU3</f>
        <v>4727</v>
      </c>
      <c r="CW54">
        <f t="shared" si="46"/>
        <v>5450</v>
      </c>
      <c r="CX54">
        <f t="shared" si="46"/>
        <v>4964</v>
      </c>
      <c r="CY54">
        <f t="shared" si="46"/>
        <v>4730</v>
      </c>
      <c r="CZ54">
        <f t="shared" si="46"/>
        <v>3230</v>
      </c>
      <c r="DA54">
        <f t="shared" si="46"/>
        <v>2977</v>
      </c>
      <c r="DB54">
        <f t="shared" si="46"/>
        <v>3383</v>
      </c>
      <c r="DC54">
        <f t="shared" si="46"/>
        <v>3689</v>
      </c>
      <c r="DD54">
        <f t="shared" si="46"/>
        <v>3836</v>
      </c>
      <c r="DE54">
        <f t="shared" si="46"/>
        <v>3771</v>
      </c>
      <c r="DF54">
        <f t="shared" ref="DF54:JP54" si="47">DF3-DE3</f>
        <v>3052</v>
      </c>
      <c r="DG54">
        <f t="shared" si="47"/>
        <v>2150</v>
      </c>
      <c r="DH54">
        <f t="shared" si="47"/>
        <v>2322</v>
      </c>
      <c r="DI54">
        <f t="shared" si="47"/>
        <v>3589</v>
      </c>
      <c r="DJ54">
        <f t="shared" si="47"/>
        <v>3395</v>
      </c>
      <c r="DK54">
        <f t="shared" si="47"/>
        <v>3300</v>
      </c>
      <c r="DL54">
        <f t="shared" si="47"/>
        <v>2618</v>
      </c>
      <c r="DM54">
        <f t="shared" si="47"/>
        <v>2521</v>
      </c>
      <c r="DN54">
        <f t="shared" si="47"/>
        <v>2072</v>
      </c>
      <c r="DO54">
        <f t="shared" si="47"/>
        <v>1826</v>
      </c>
      <c r="DP54">
        <f t="shared" si="47"/>
        <v>2577</v>
      </c>
      <c r="DQ54">
        <f t="shared" si="47"/>
        <v>3058</v>
      </c>
      <c r="DR54">
        <f t="shared" si="47"/>
        <v>2712</v>
      </c>
      <c r="DS54">
        <f t="shared" si="47"/>
        <v>2554</v>
      </c>
      <c r="DT54">
        <f t="shared" si="47"/>
        <v>2041</v>
      </c>
      <c r="DU54">
        <f t="shared" si="47"/>
        <v>1508</v>
      </c>
      <c r="DV54">
        <f t="shared" si="47"/>
        <v>1355</v>
      </c>
      <c r="DW54">
        <f t="shared" si="47"/>
        <v>1613</v>
      </c>
      <c r="DX54">
        <f t="shared" si="47"/>
        <v>1659</v>
      </c>
      <c r="DY54">
        <f t="shared" si="47"/>
        <v>1809</v>
      </c>
      <c r="DZ54">
        <f t="shared" si="47"/>
        <v>1736</v>
      </c>
      <c r="EA54">
        <f t="shared" si="47"/>
        <v>1508</v>
      </c>
      <c r="EB54">
        <f t="shared" si="47"/>
        <v>1107</v>
      </c>
      <c r="EC54">
        <f t="shared" si="47"/>
        <v>1070</v>
      </c>
      <c r="ED54">
        <f t="shared" si="47"/>
        <v>1444</v>
      </c>
      <c r="EE54">
        <f t="shared" si="47"/>
        <v>1470</v>
      </c>
      <c r="EF54">
        <f t="shared" si="47"/>
        <v>1349</v>
      </c>
      <c r="EG54">
        <f t="shared" si="47"/>
        <v>1238</v>
      </c>
      <c r="EH54">
        <f t="shared" si="47"/>
        <v>1110</v>
      </c>
      <c r="EI54">
        <f t="shared" si="47"/>
        <v>794</v>
      </c>
      <c r="EJ54">
        <f t="shared" si="47"/>
        <v>718</v>
      </c>
      <c r="EK54">
        <f t="shared" si="47"/>
        <v>1094</v>
      </c>
      <c r="EL54">
        <f t="shared" si="47"/>
        <v>1159</v>
      </c>
      <c r="EM54">
        <f t="shared" si="47"/>
        <v>1186</v>
      </c>
      <c r="EN54">
        <f t="shared" si="47"/>
        <v>1007</v>
      </c>
      <c r="EO54">
        <f t="shared" si="47"/>
        <v>1054</v>
      </c>
      <c r="EP54">
        <f t="shared" si="47"/>
        <v>888</v>
      </c>
      <c r="EQ54">
        <f t="shared" si="47"/>
        <v>807</v>
      </c>
      <c r="ER54">
        <f t="shared" si="47"/>
        <v>1031</v>
      </c>
      <c r="ES54">
        <f t="shared" si="47"/>
        <v>1083</v>
      </c>
      <c r="ET54">
        <f t="shared" si="47"/>
        <v>999</v>
      </c>
      <c r="EU54">
        <f t="shared" si="47"/>
        <v>1020</v>
      </c>
      <c r="EV54">
        <f t="shared" si="47"/>
        <v>984</v>
      </c>
      <c r="EW54">
        <f t="shared" si="47"/>
        <v>666</v>
      </c>
      <c r="EX54">
        <f t="shared" si="47"/>
        <v>624</v>
      </c>
      <c r="EY54">
        <f t="shared" si="47"/>
        <v>892</v>
      </c>
      <c r="EZ54">
        <f t="shared" si="47"/>
        <v>882</v>
      </c>
      <c r="FA54">
        <f t="shared" si="47"/>
        <v>777</v>
      </c>
      <c r="FB54">
        <f t="shared" si="47"/>
        <v>697</v>
      </c>
      <c r="FC54">
        <f t="shared" si="47"/>
        <v>639</v>
      </c>
      <c r="FD54">
        <f t="shared" si="47"/>
        <v>634</v>
      </c>
      <c r="FE54">
        <f t="shared" si="47"/>
        <v>407</v>
      </c>
      <c r="FF54">
        <f t="shared" si="47"/>
        <v>620</v>
      </c>
      <c r="FG54">
        <f t="shared" si="47"/>
        <v>404</v>
      </c>
      <c r="FH54">
        <f t="shared" si="47"/>
        <v>63</v>
      </c>
      <c r="FI54">
        <f t="shared" si="47"/>
        <v>6</v>
      </c>
      <c r="FJ54">
        <f t="shared" si="47"/>
        <v>502</v>
      </c>
      <c r="FK54">
        <f t="shared" si="47"/>
        <v>625</v>
      </c>
      <c r="FL54">
        <f t="shared" si="47"/>
        <v>519</v>
      </c>
      <c r="FM54">
        <f t="shared" si="47"/>
        <v>359</v>
      </c>
      <c r="FN54">
        <f t="shared" si="47"/>
        <v>584</v>
      </c>
      <c r="FO54">
        <f t="shared" si="47"/>
        <v>637</v>
      </c>
      <c r="FP54">
        <f t="shared" si="47"/>
        <v>643</v>
      </c>
      <c r="FQ54">
        <f t="shared" si="47"/>
        <v>524</v>
      </c>
      <c r="FR54">
        <f t="shared" si="47"/>
        <v>826</v>
      </c>
      <c r="FS54">
        <f t="shared" si="47"/>
        <v>650</v>
      </c>
      <c r="FT54">
        <f t="shared" si="47"/>
        <v>537</v>
      </c>
      <c r="FU54">
        <f t="shared" si="47"/>
        <v>1240</v>
      </c>
      <c r="FV54">
        <f t="shared" si="47"/>
        <v>538</v>
      </c>
      <c r="FW54">
        <f t="shared" si="47"/>
        <v>647</v>
      </c>
      <c r="FX54">
        <f t="shared" si="47"/>
        <v>687</v>
      </c>
      <c r="FY54">
        <f t="shared" si="47"/>
        <v>829</v>
      </c>
      <c r="FZ54">
        <f t="shared" si="47"/>
        <v>726</v>
      </c>
      <c r="GA54">
        <f t="shared" si="47"/>
        <v>586</v>
      </c>
      <c r="GB54">
        <f t="shared" si="47"/>
        <v>445</v>
      </c>
      <c r="GC54">
        <f t="shared" si="47"/>
        <v>563</v>
      </c>
      <c r="GD54">
        <f t="shared" si="47"/>
        <v>779</v>
      </c>
      <c r="GE54">
        <f t="shared" si="47"/>
        <v>769</v>
      </c>
      <c r="GF54">
        <f t="shared" si="47"/>
        <v>770</v>
      </c>
      <c r="GG54">
        <f t="shared" si="47"/>
        <v>750</v>
      </c>
      <c r="GH54">
        <f t="shared" si="47"/>
        <v>688</v>
      </c>
      <c r="GI54">
        <f t="shared" si="47"/>
        <v>553</v>
      </c>
      <c r="GJ54">
        <f t="shared" si="47"/>
        <v>802</v>
      </c>
      <c r="GK54">
        <f t="shared" si="47"/>
        <v>847</v>
      </c>
      <c r="GL54">
        <f t="shared" si="47"/>
        <v>883</v>
      </c>
      <c r="GM54">
        <f t="shared" si="47"/>
        <v>769</v>
      </c>
      <c r="GN54">
        <f t="shared" si="47"/>
        <v>747</v>
      </c>
      <c r="GO54">
        <f t="shared" si="47"/>
        <v>942</v>
      </c>
      <c r="GP54">
        <f t="shared" si="47"/>
        <v>675</v>
      </c>
      <c r="GQ54">
        <f t="shared" si="47"/>
        <v>906</v>
      </c>
      <c r="GR54">
        <f t="shared" si="47"/>
        <v>964</v>
      </c>
      <c r="GS54">
        <f t="shared" si="47"/>
        <v>900</v>
      </c>
      <c r="GT54">
        <f t="shared" si="47"/>
        <v>765</v>
      </c>
      <c r="GU54">
        <f t="shared" si="47"/>
        <v>1113</v>
      </c>
      <c r="GV54">
        <f t="shared" si="47"/>
        <v>818</v>
      </c>
      <c r="GW54">
        <f t="shared" si="47"/>
        <v>1150</v>
      </c>
      <c r="GX54">
        <f t="shared" si="47"/>
        <v>1039</v>
      </c>
      <c r="GY54">
        <f t="shared" si="47"/>
        <v>1148</v>
      </c>
      <c r="GZ54">
        <f t="shared" si="47"/>
        <v>1461</v>
      </c>
      <c r="HA54">
        <f t="shared" si="47"/>
        <v>1042</v>
      </c>
      <c r="HB54">
        <f t="shared" si="47"/>
        <v>1111</v>
      </c>
      <c r="HC54">
        <f t="shared" si="47"/>
        <v>721</v>
      </c>
      <c r="HD54">
        <f t="shared" si="47"/>
        <v>1113</v>
      </c>
      <c r="HE54">
        <f t="shared" si="47"/>
        <v>831</v>
      </c>
      <c r="HF54">
        <f t="shared" si="47"/>
        <v>1195</v>
      </c>
      <c r="HG54">
        <f t="shared" si="47"/>
        <v>1060</v>
      </c>
      <c r="HH54">
        <f t="shared" si="47"/>
        <v>1332</v>
      </c>
      <c r="HI54">
        <f t="shared" si="47"/>
        <v>1048</v>
      </c>
      <c r="HJ54">
        <f t="shared" si="47"/>
        <v>977</v>
      </c>
      <c r="HK54">
        <f t="shared" si="47"/>
        <v>1201</v>
      </c>
      <c r="HL54">
        <f t="shared" si="47"/>
        <v>1146</v>
      </c>
      <c r="HM54">
        <f t="shared" si="47"/>
        <v>1542</v>
      </c>
      <c r="HN54">
        <f t="shared" si="47"/>
        <v>1297</v>
      </c>
      <c r="HO54">
        <f t="shared" si="47"/>
        <v>1110</v>
      </c>
      <c r="HP54">
        <f t="shared" si="47"/>
        <v>1752</v>
      </c>
      <c r="HQ54">
        <f t="shared" si="47"/>
        <v>1415</v>
      </c>
      <c r="HR54">
        <f t="shared" si="47"/>
        <v>1332</v>
      </c>
      <c r="HS54">
        <f t="shared" si="47"/>
        <v>1514</v>
      </c>
      <c r="HT54">
        <f t="shared" si="47"/>
        <v>1779</v>
      </c>
      <c r="HU54">
        <f t="shared" si="47"/>
        <v>1978</v>
      </c>
      <c r="HV54">
        <f t="shared" si="47"/>
        <v>1827</v>
      </c>
      <c r="HW54">
        <f t="shared" si="47"/>
        <v>2987</v>
      </c>
      <c r="HX54">
        <f t="shared" si="47"/>
        <v>2951</v>
      </c>
      <c r="HY54">
        <f t="shared" si="47"/>
        <v>2481</v>
      </c>
      <c r="HZ54">
        <f t="shared" si="47"/>
        <v>2681</v>
      </c>
      <c r="IA54">
        <f t="shared" si="47"/>
        <v>2931</v>
      </c>
      <c r="IB54">
        <f t="shared" si="47"/>
        <v>3544</v>
      </c>
      <c r="IC54">
        <f t="shared" si="47"/>
        <v>3504</v>
      </c>
      <c r="ID54">
        <f t="shared" si="47"/>
        <v>3338</v>
      </c>
      <c r="IE54">
        <f t="shared" si="47"/>
        <v>2625</v>
      </c>
      <c r="IF54">
        <f t="shared" si="47"/>
        <v>3115</v>
      </c>
      <c r="IG54">
        <f t="shared" si="47"/>
        <v>4007</v>
      </c>
      <c r="IH54">
        <f t="shared" si="47"/>
        <v>3410</v>
      </c>
      <c r="II54">
        <f t="shared" si="47"/>
        <v>4329</v>
      </c>
      <c r="IJ54">
        <f t="shared" si="47"/>
        <v>4429</v>
      </c>
      <c r="IK54">
        <f t="shared" si="47"/>
        <v>3899</v>
      </c>
      <c r="IL54">
        <f t="shared" si="47"/>
        <v>4378</v>
      </c>
      <c r="IM54">
        <f t="shared" si="47"/>
        <v>4936</v>
      </c>
      <c r="IN54">
        <f t="shared" si="47"/>
        <v>6187</v>
      </c>
      <c r="IO54">
        <f t="shared" si="47"/>
        <v>6644</v>
      </c>
      <c r="IP54">
        <f t="shared" si="47"/>
        <v>6878</v>
      </c>
      <c r="IQ54">
        <f t="shared" si="47"/>
        <v>6050</v>
      </c>
      <c r="IR54">
        <f t="shared" si="47"/>
        <v>5700</v>
      </c>
      <c r="IS54">
        <f t="shared" si="47"/>
        <v>4056</v>
      </c>
      <c r="IT54">
        <f t="shared" si="47"/>
        <v>7156</v>
      </c>
      <c r="IU54">
        <f t="shared" si="47"/>
        <v>7117</v>
      </c>
      <c r="IV54">
        <f t="shared" si="47"/>
        <v>6929</v>
      </c>
      <c r="IW54">
        <f t="shared" si="47"/>
        <v>6994</v>
      </c>
      <c r="IX54">
        <f t="shared" si="47"/>
        <v>12885</v>
      </c>
      <c r="IY54">
        <f t="shared" si="47"/>
        <v>22965</v>
      </c>
      <c r="IZ54">
        <f t="shared" si="47"/>
        <v>12603</v>
      </c>
      <c r="JA54">
        <f t="shared" si="47"/>
        <v>14557</v>
      </c>
      <c r="JB54">
        <f t="shared" si="47"/>
        <v>14173</v>
      </c>
      <c r="JC54">
        <f t="shared" si="47"/>
        <v>17550</v>
      </c>
      <c r="JD54">
        <f t="shared" si="47"/>
        <v>13888</v>
      </c>
      <c r="JE54">
        <f t="shared" si="47"/>
        <v>15175</v>
      </c>
      <c r="JF54">
        <f t="shared" si="47"/>
        <v>12882</v>
      </c>
      <c r="JG54">
        <f t="shared" si="47"/>
        <v>14011</v>
      </c>
      <c r="JH54">
        <f t="shared" si="47"/>
        <v>17250</v>
      </c>
      <c r="JI54">
        <f t="shared" si="47"/>
        <v>19751</v>
      </c>
      <c r="JJ54">
        <f t="shared" si="47"/>
        <v>18996</v>
      </c>
      <c r="JK54">
        <f t="shared" si="47"/>
        <v>15657</v>
      </c>
      <c r="JL54">
        <f t="shared" si="47"/>
        <v>16186</v>
      </c>
      <c r="JM54">
        <f t="shared" si="47"/>
        <v>16994</v>
      </c>
      <c r="JN54">
        <f t="shared" si="47"/>
        <v>18830</v>
      </c>
      <c r="JO54">
        <f t="shared" si="47"/>
        <v>21365</v>
      </c>
      <c r="JP54">
        <f t="shared" si="47"/>
        <v>26707</v>
      </c>
    </row>
    <row r="55" spans="1:276" x14ac:dyDescent="0.35">
      <c r="A55" t="s">
        <v>52</v>
      </c>
      <c r="B55" t="str">
        <f>"(140)"</f>
        <v>(140)</v>
      </c>
      <c r="D55">
        <f t="shared" ref="D55:AI55" si="48">D4-C4</f>
        <v>0</v>
      </c>
      <c r="E55">
        <f t="shared" si="48"/>
        <v>0</v>
      </c>
      <c r="F55">
        <f t="shared" si="48"/>
        <v>0</v>
      </c>
      <c r="G55">
        <f t="shared" si="48"/>
        <v>0</v>
      </c>
      <c r="H55">
        <f t="shared" si="48"/>
        <v>0</v>
      </c>
      <c r="I55">
        <f t="shared" si="48"/>
        <v>0</v>
      </c>
      <c r="J55">
        <f t="shared" si="48"/>
        <v>0</v>
      </c>
      <c r="K55">
        <f t="shared" si="48"/>
        <v>0</v>
      </c>
      <c r="L55">
        <f t="shared" si="48"/>
        <v>2</v>
      </c>
      <c r="M55">
        <f t="shared" si="48"/>
        <v>0</v>
      </c>
      <c r="N55">
        <f t="shared" si="48"/>
        <v>0</v>
      </c>
      <c r="O55">
        <f t="shared" si="48"/>
        <v>0</v>
      </c>
      <c r="P55">
        <f t="shared" si="48"/>
        <v>0</v>
      </c>
      <c r="Q55">
        <f t="shared" si="48"/>
        <v>0</v>
      </c>
      <c r="R55">
        <f t="shared" si="48"/>
        <v>0</v>
      </c>
      <c r="S55">
        <f t="shared" si="48"/>
        <v>1</v>
      </c>
      <c r="T55">
        <f t="shared" si="48"/>
        <v>0</v>
      </c>
      <c r="U55">
        <f t="shared" si="48"/>
        <v>0</v>
      </c>
      <c r="V55">
        <f t="shared" si="48"/>
        <v>0</v>
      </c>
      <c r="W55">
        <f t="shared" si="48"/>
        <v>0</v>
      </c>
      <c r="X55">
        <f t="shared" si="48"/>
        <v>0</v>
      </c>
      <c r="Y55">
        <f t="shared" si="48"/>
        <v>0</v>
      </c>
      <c r="Z55">
        <f t="shared" si="48"/>
        <v>0</v>
      </c>
      <c r="AA55">
        <f t="shared" si="48"/>
        <v>0</v>
      </c>
      <c r="AB55">
        <f t="shared" si="48"/>
        <v>0</v>
      </c>
      <c r="AC55">
        <f t="shared" si="48"/>
        <v>0</v>
      </c>
      <c r="AD55">
        <f t="shared" si="48"/>
        <v>0</v>
      </c>
      <c r="AE55">
        <f t="shared" si="48"/>
        <v>0</v>
      </c>
      <c r="AF55">
        <f t="shared" si="48"/>
        <v>0</v>
      </c>
      <c r="AG55">
        <f t="shared" si="48"/>
        <v>17</v>
      </c>
      <c r="AH55">
        <f t="shared" si="48"/>
        <v>42</v>
      </c>
      <c r="AI55">
        <f t="shared" si="48"/>
        <v>93</v>
      </c>
      <c r="AJ55">
        <f t="shared" ref="AJ55:BO55" si="49">AJ4-AI4</f>
        <v>74</v>
      </c>
      <c r="AK55">
        <f t="shared" si="49"/>
        <v>93</v>
      </c>
      <c r="AL55">
        <f t="shared" si="49"/>
        <v>131</v>
      </c>
      <c r="AM55">
        <f t="shared" si="49"/>
        <v>202</v>
      </c>
      <c r="AN55">
        <f t="shared" si="49"/>
        <v>233</v>
      </c>
      <c r="AO55">
        <f t="shared" si="49"/>
        <v>240</v>
      </c>
      <c r="AP55">
        <f t="shared" si="49"/>
        <v>566</v>
      </c>
      <c r="AQ55">
        <f t="shared" si="49"/>
        <v>342</v>
      </c>
      <c r="AR55">
        <f t="shared" si="49"/>
        <v>466</v>
      </c>
      <c r="AS55">
        <f t="shared" si="49"/>
        <v>587</v>
      </c>
      <c r="AT55">
        <f t="shared" si="49"/>
        <v>769</v>
      </c>
      <c r="AU55">
        <f t="shared" si="49"/>
        <v>778</v>
      </c>
      <c r="AV55">
        <f t="shared" si="49"/>
        <v>1247</v>
      </c>
      <c r="AW55">
        <f t="shared" si="49"/>
        <v>1492</v>
      </c>
      <c r="AX55">
        <f t="shared" si="49"/>
        <v>1797</v>
      </c>
      <c r="AY55">
        <f t="shared" si="49"/>
        <v>977</v>
      </c>
      <c r="AZ55">
        <f t="shared" si="49"/>
        <v>2313</v>
      </c>
      <c r="BA55">
        <f t="shared" si="49"/>
        <v>2651</v>
      </c>
      <c r="BB55">
        <f t="shared" si="49"/>
        <v>2547</v>
      </c>
      <c r="BC55">
        <f t="shared" si="49"/>
        <v>3497</v>
      </c>
      <c r="BD55">
        <f t="shared" si="49"/>
        <v>3590</v>
      </c>
      <c r="BE55">
        <f t="shared" si="49"/>
        <v>3233</v>
      </c>
      <c r="BF55">
        <f t="shared" si="49"/>
        <v>3526</v>
      </c>
      <c r="BG55">
        <f t="shared" si="49"/>
        <v>4207</v>
      </c>
      <c r="BH55">
        <f t="shared" si="49"/>
        <v>5322</v>
      </c>
      <c r="BI55">
        <f t="shared" si="49"/>
        <v>5986</v>
      </c>
      <c r="BJ55">
        <f t="shared" si="49"/>
        <v>6557</v>
      </c>
      <c r="BK55">
        <f t="shared" si="49"/>
        <v>5560</v>
      </c>
      <c r="BL55">
        <f t="shared" si="49"/>
        <v>4789</v>
      </c>
      <c r="BM55">
        <f t="shared" si="49"/>
        <v>5249</v>
      </c>
      <c r="BN55">
        <f t="shared" si="49"/>
        <v>5210</v>
      </c>
      <c r="BO55">
        <f t="shared" si="49"/>
        <v>6203</v>
      </c>
      <c r="BP55">
        <f t="shared" ref="BP55:CU55" si="50">BP4-BO4</f>
        <v>5909</v>
      </c>
      <c r="BQ55">
        <f t="shared" si="50"/>
        <v>5974</v>
      </c>
      <c r="BR55">
        <f t="shared" si="50"/>
        <v>5217</v>
      </c>
      <c r="BS55">
        <f t="shared" si="50"/>
        <v>4050</v>
      </c>
      <c r="BT55">
        <f t="shared" si="50"/>
        <v>4053</v>
      </c>
      <c r="BU55">
        <f t="shared" si="50"/>
        <v>4782</v>
      </c>
      <c r="BV55">
        <f t="shared" si="50"/>
        <v>4668</v>
      </c>
      <c r="BW55">
        <f t="shared" si="50"/>
        <v>4585</v>
      </c>
      <c r="BX55">
        <f t="shared" si="50"/>
        <v>4805</v>
      </c>
      <c r="BY55">
        <f t="shared" si="50"/>
        <v>4316</v>
      </c>
      <c r="BZ55">
        <f t="shared" si="50"/>
        <v>3599</v>
      </c>
      <c r="CA55">
        <f t="shared" si="50"/>
        <v>3039</v>
      </c>
      <c r="CB55">
        <f t="shared" si="50"/>
        <v>3836</v>
      </c>
      <c r="CC55">
        <f t="shared" si="50"/>
        <v>4204</v>
      </c>
      <c r="CD55">
        <f t="shared" si="50"/>
        <v>3951</v>
      </c>
      <c r="CE55">
        <f t="shared" si="50"/>
        <v>4694</v>
      </c>
      <c r="CF55">
        <f t="shared" si="50"/>
        <v>4092</v>
      </c>
      <c r="CG55">
        <f t="shared" si="50"/>
        <v>3153</v>
      </c>
      <c r="CH55">
        <f t="shared" si="50"/>
        <v>2972</v>
      </c>
      <c r="CI55">
        <f t="shared" si="50"/>
        <v>2667</v>
      </c>
      <c r="CJ55">
        <f t="shared" si="50"/>
        <v>3786</v>
      </c>
      <c r="CK55">
        <f t="shared" si="50"/>
        <v>3493</v>
      </c>
      <c r="CL55">
        <f t="shared" si="50"/>
        <v>3491</v>
      </c>
      <c r="CM55">
        <f t="shared" si="50"/>
        <v>3047</v>
      </c>
      <c r="CN55">
        <f t="shared" si="50"/>
        <v>2256</v>
      </c>
      <c r="CO55">
        <f t="shared" si="50"/>
        <v>2729</v>
      </c>
      <c r="CP55">
        <f t="shared" si="50"/>
        <v>3370</v>
      </c>
      <c r="CQ55">
        <f t="shared" si="50"/>
        <v>2646</v>
      </c>
      <c r="CR55">
        <f t="shared" si="50"/>
        <v>3021</v>
      </c>
      <c r="CS55">
        <f t="shared" si="50"/>
        <v>2357</v>
      </c>
      <c r="CT55">
        <f t="shared" si="50"/>
        <v>2324</v>
      </c>
      <c r="CU55">
        <f t="shared" si="50"/>
        <v>1739</v>
      </c>
      <c r="CV55">
        <f t="shared" ref="CV55:DE55" si="51">CV4-CU4</f>
        <v>2091</v>
      </c>
      <c r="CW55">
        <f t="shared" si="51"/>
        <v>2086</v>
      </c>
      <c r="CX55">
        <f t="shared" si="51"/>
        <v>1872</v>
      </c>
      <c r="CY55">
        <f t="shared" si="51"/>
        <v>1965</v>
      </c>
      <c r="CZ55">
        <f t="shared" si="51"/>
        <v>1900</v>
      </c>
      <c r="DA55">
        <f t="shared" si="51"/>
        <v>1389</v>
      </c>
      <c r="DB55">
        <f t="shared" si="51"/>
        <v>1221</v>
      </c>
      <c r="DC55">
        <f t="shared" si="51"/>
        <v>1075</v>
      </c>
      <c r="DD55">
        <f t="shared" si="51"/>
        <v>1444</v>
      </c>
      <c r="DE55">
        <f t="shared" si="51"/>
        <v>1401</v>
      </c>
      <c r="DF55">
        <f t="shared" ref="DF55:JP55" si="52">DF4-DE4</f>
        <v>1327</v>
      </c>
      <c r="DG55">
        <f t="shared" si="52"/>
        <v>1083</v>
      </c>
      <c r="DH55">
        <f t="shared" si="52"/>
        <v>802</v>
      </c>
      <c r="DI55">
        <f t="shared" si="52"/>
        <v>744</v>
      </c>
      <c r="DJ55">
        <f t="shared" si="52"/>
        <v>1402</v>
      </c>
      <c r="DK55">
        <f t="shared" si="52"/>
        <v>888</v>
      </c>
      <c r="DL55">
        <f t="shared" si="52"/>
        <v>992</v>
      </c>
      <c r="DM55">
        <f t="shared" si="52"/>
        <v>789</v>
      </c>
      <c r="DN55">
        <f t="shared" si="52"/>
        <v>875</v>
      </c>
      <c r="DO55">
        <f t="shared" si="52"/>
        <v>675</v>
      </c>
      <c r="DP55">
        <f t="shared" si="52"/>
        <v>451</v>
      </c>
      <c r="DQ55">
        <f t="shared" si="52"/>
        <v>813</v>
      </c>
      <c r="DR55">
        <f t="shared" si="52"/>
        <v>665</v>
      </c>
      <c r="DS55">
        <f t="shared" si="52"/>
        <v>642</v>
      </c>
      <c r="DT55">
        <f t="shared" si="52"/>
        <v>652</v>
      </c>
      <c r="DU55">
        <f t="shared" si="52"/>
        <v>669</v>
      </c>
      <c r="DV55">
        <f t="shared" si="52"/>
        <v>531</v>
      </c>
      <c r="DW55">
        <f t="shared" si="52"/>
        <v>300</v>
      </c>
      <c r="DX55">
        <f t="shared" si="52"/>
        <v>397</v>
      </c>
      <c r="DY55">
        <f t="shared" si="52"/>
        <v>584</v>
      </c>
      <c r="DZ55">
        <f t="shared" si="52"/>
        <v>593</v>
      </c>
      <c r="EA55">
        <f t="shared" si="52"/>
        <v>516</v>
      </c>
      <c r="EB55">
        <f t="shared" si="52"/>
        <v>416</v>
      </c>
      <c r="EC55">
        <f t="shared" si="52"/>
        <v>333</v>
      </c>
      <c r="ED55">
        <f t="shared" si="52"/>
        <v>200</v>
      </c>
      <c r="EE55">
        <f t="shared" si="52"/>
        <v>318</v>
      </c>
      <c r="EF55">
        <f t="shared" si="52"/>
        <v>321</v>
      </c>
      <c r="EG55">
        <f t="shared" si="52"/>
        <v>177</v>
      </c>
      <c r="EH55">
        <f t="shared" si="52"/>
        <v>518</v>
      </c>
      <c r="EI55">
        <f t="shared" si="52"/>
        <v>270</v>
      </c>
      <c r="EJ55">
        <f t="shared" si="52"/>
        <v>197</v>
      </c>
      <c r="EK55">
        <f t="shared" si="52"/>
        <v>280</v>
      </c>
      <c r="EL55">
        <f t="shared" si="52"/>
        <v>283</v>
      </c>
      <c r="EM55">
        <f t="shared" si="52"/>
        <v>202</v>
      </c>
      <c r="EN55">
        <f t="shared" si="52"/>
        <v>379</v>
      </c>
      <c r="EO55">
        <f t="shared" si="52"/>
        <v>163</v>
      </c>
      <c r="EP55">
        <f t="shared" si="52"/>
        <v>346</v>
      </c>
      <c r="EQ55">
        <f t="shared" si="52"/>
        <v>338</v>
      </c>
      <c r="ER55">
        <f t="shared" si="52"/>
        <v>301</v>
      </c>
      <c r="ES55">
        <f t="shared" si="52"/>
        <v>210</v>
      </c>
      <c r="ET55">
        <f t="shared" si="52"/>
        <v>328</v>
      </c>
      <c r="EU55">
        <f t="shared" si="52"/>
        <v>331</v>
      </c>
      <c r="EV55">
        <f t="shared" si="52"/>
        <v>-148</v>
      </c>
      <c r="EW55">
        <f t="shared" si="52"/>
        <v>264</v>
      </c>
      <c r="EX55">
        <f t="shared" si="52"/>
        <v>224</v>
      </c>
      <c r="EY55">
        <f t="shared" si="52"/>
        <v>221</v>
      </c>
      <c r="EZ55">
        <f t="shared" si="52"/>
        <v>113</v>
      </c>
      <c r="FA55">
        <f t="shared" si="52"/>
        <v>577</v>
      </c>
      <c r="FB55">
        <f t="shared" si="52"/>
        <v>296</v>
      </c>
      <c r="FC55">
        <f t="shared" si="52"/>
        <v>255</v>
      </c>
      <c r="FD55">
        <f t="shared" si="52"/>
        <v>175</v>
      </c>
      <c r="FE55">
        <f t="shared" si="52"/>
        <v>174</v>
      </c>
      <c r="FF55">
        <f t="shared" si="52"/>
        <v>126</v>
      </c>
      <c r="FG55">
        <f t="shared" si="52"/>
        <v>142</v>
      </c>
      <c r="FH55">
        <f t="shared" si="52"/>
        <v>182</v>
      </c>
      <c r="FI55">
        <f t="shared" si="52"/>
        <v>201</v>
      </c>
      <c r="FJ55">
        <f t="shared" si="52"/>
        <v>223</v>
      </c>
      <c r="FK55">
        <f t="shared" si="52"/>
        <v>235</v>
      </c>
      <c r="FL55">
        <f t="shared" si="52"/>
        <v>192</v>
      </c>
      <c r="FM55">
        <f t="shared" si="52"/>
        <v>208</v>
      </c>
      <c r="FN55">
        <f t="shared" si="52"/>
        <v>137</v>
      </c>
      <c r="FO55">
        <f t="shared" si="52"/>
        <v>193</v>
      </c>
      <c r="FP55">
        <f t="shared" si="52"/>
        <v>214</v>
      </c>
      <c r="FQ55">
        <f t="shared" si="52"/>
        <v>276</v>
      </c>
      <c r="FR55">
        <f t="shared" si="52"/>
        <v>188</v>
      </c>
      <c r="FS55">
        <f t="shared" si="52"/>
        <v>234</v>
      </c>
      <c r="FT55">
        <f t="shared" si="52"/>
        <v>169</v>
      </c>
      <c r="FU55">
        <f t="shared" si="52"/>
        <v>114</v>
      </c>
      <c r="FV55">
        <f t="shared" si="52"/>
        <v>162</v>
      </c>
      <c r="FW55">
        <f t="shared" si="52"/>
        <v>230</v>
      </c>
      <c r="FX55">
        <f t="shared" si="52"/>
        <v>231</v>
      </c>
      <c r="FY55">
        <f t="shared" si="52"/>
        <v>249</v>
      </c>
      <c r="FZ55">
        <f t="shared" si="52"/>
        <v>218</v>
      </c>
      <c r="GA55">
        <f t="shared" si="52"/>
        <v>190</v>
      </c>
      <c r="GB55">
        <f t="shared" si="52"/>
        <v>128</v>
      </c>
      <c r="GC55">
        <f t="shared" si="52"/>
        <v>280</v>
      </c>
      <c r="GD55">
        <f t="shared" si="52"/>
        <v>306</v>
      </c>
      <c r="GE55">
        <f t="shared" si="52"/>
        <v>252</v>
      </c>
      <c r="GF55">
        <f t="shared" si="52"/>
        <v>274</v>
      </c>
      <c r="GG55">
        <f t="shared" si="52"/>
        <v>254</v>
      </c>
      <c r="GH55">
        <f t="shared" si="52"/>
        <v>168</v>
      </c>
      <c r="GI55">
        <f t="shared" si="52"/>
        <v>202</v>
      </c>
      <c r="GJ55">
        <f t="shared" si="52"/>
        <v>288</v>
      </c>
      <c r="GK55">
        <f t="shared" si="52"/>
        <v>382</v>
      </c>
      <c r="GL55">
        <f t="shared" si="52"/>
        <v>379</v>
      </c>
      <c r="GM55">
        <f t="shared" si="52"/>
        <v>295</v>
      </c>
      <c r="GN55">
        <f t="shared" si="52"/>
        <v>238</v>
      </c>
      <c r="GO55">
        <f t="shared" si="52"/>
        <v>159</v>
      </c>
      <c r="GP55">
        <f t="shared" si="52"/>
        <v>190</v>
      </c>
      <c r="GQ55">
        <f t="shared" si="52"/>
        <v>384</v>
      </c>
      <c r="GR55">
        <f t="shared" si="52"/>
        <v>401</v>
      </c>
      <c r="GS55">
        <f t="shared" si="52"/>
        <v>552</v>
      </c>
      <c r="GT55">
        <f t="shared" si="52"/>
        <v>347</v>
      </c>
      <c r="GU55">
        <f t="shared" si="52"/>
        <v>463</v>
      </c>
      <c r="GV55">
        <f t="shared" si="52"/>
        <v>259</v>
      </c>
      <c r="GW55">
        <f t="shared" si="52"/>
        <v>412</v>
      </c>
      <c r="GX55">
        <f t="shared" si="52"/>
        <v>476</v>
      </c>
      <c r="GY55">
        <f t="shared" si="52"/>
        <v>522</v>
      </c>
      <c r="GZ55">
        <f t="shared" si="52"/>
        <v>574</v>
      </c>
      <c r="HA55">
        <f t="shared" si="52"/>
        <v>629</v>
      </c>
      <c r="HB55">
        <f t="shared" si="52"/>
        <v>477</v>
      </c>
      <c r="HC55">
        <f t="shared" si="52"/>
        <v>320</v>
      </c>
      <c r="HD55">
        <f t="shared" si="52"/>
        <v>401</v>
      </c>
      <c r="HE55">
        <f t="shared" si="52"/>
        <v>642</v>
      </c>
      <c r="HF55">
        <f t="shared" si="52"/>
        <v>840</v>
      </c>
      <c r="HG55">
        <f t="shared" si="52"/>
        <v>947</v>
      </c>
      <c r="HH55">
        <f t="shared" si="52"/>
        <v>1071</v>
      </c>
      <c r="HI55">
        <f t="shared" si="52"/>
        <v>1209</v>
      </c>
      <c r="HJ55">
        <f t="shared" si="52"/>
        <v>953</v>
      </c>
      <c r="HK55">
        <f t="shared" si="52"/>
        <v>876</v>
      </c>
      <c r="HL55">
        <f t="shared" si="52"/>
        <v>1366</v>
      </c>
      <c r="HM55">
        <f t="shared" si="52"/>
        <v>1409</v>
      </c>
      <c r="HN55">
        <f t="shared" si="52"/>
        <v>1460</v>
      </c>
      <c r="HO55">
        <f t="shared" si="52"/>
        <v>1444</v>
      </c>
      <c r="HP55">
        <f t="shared" si="52"/>
        <v>1365</v>
      </c>
      <c r="HQ55">
        <f t="shared" si="52"/>
        <v>996</v>
      </c>
      <c r="HR55">
        <f t="shared" si="52"/>
        <v>975</v>
      </c>
      <c r="HS55">
        <f t="shared" si="52"/>
        <v>1326</v>
      </c>
      <c r="HT55">
        <f t="shared" si="52"/>
        <v>1397</v>
      </c>
      <c r="HU55">
        <f t="shared" si="52"/>
        <v>1732</v>
      </c>
      <c r="HV55">
        <f t="shared" si="52"/>
        <v>1694</v>
      </c>
      <c r="HW55">
        <f t="shared" si="52"/>
        <v>1296</v>
      </c>
      <c r="HX55">
        <f t="shared" si="52"/>
        <v>1150</v>
      </c>
      <c r="HY55">
        <f t="shared" si="52"/>
        <v>1369</v>
      </c>
      <c r="HZ55">
        <f t="shared" si="52"/>
        <v>1430</v>
      </c>
      <c r="IA55">
        <f t="shared" si="52"/>
        <v>1597</v>
      </c>
      <c r="IB55">
        <f t="shared" si="52"/>
        <v>1616</v>
      </c>
      <c r="IC55">
        <f t="shared" si="52"/>
        <v>1501</v>
      </c>
      <c r="ID55">
        <f t="shared" si="52"/>
        <v>1456</v>
      </c>
      <c r="IE55">
        <f t="shared" si="52"/>
        <v>1008</v>
      </c>
      <c r="IF55">
        <f t="shared" si="52"/>
        <v>1229</v>
      </c>
      <c r="IG55">
        <f t="shared" si="52"/>
        <v>1452</v>
      </c>
      <c r="IH55">
        <f t="shared" si="52"/>
        <v>1583</v>
      </c>
      <c r="II55">
        <f t="shared" si="52"/>
        <v>1907</v>
      </c>
      <c r="IJ55">
        <f t="shared" si="52"/>
        <v>1637</v>
      </c>
      <c r="IK55">
        <f t="shared" si="52"/>
        <v>1587</v>
      </c>
      <c r="IL55">
        <f t="shared" si="52"/>
        <v>1350</v>
      </c>
      <c r="IM55">
        <f t="shared" si="52"/>
        <v>1391</v>
      </c>
      <c r="IN55">
        <f t="shared" si="52"/>
        <v>1640</v>
      </c>
      <c r="IO55">
        <f t="shared" si="52"/>
        <v>1786</v>
      </c>
      <c r="IP55">
        <f t="shared" si="52"/>
        <v>1912</v>
      </c>
      <c r="IQ55">
        <f t="shared" si="52"/>
        <v>1869</v>
      </c>
      <c r="IR55">
        <f t="shared" si="52"/>
        <v>1766</v>
      </c>
      <c r="IS55">
        <f t="shared" si="52"/>
        <v>1494</v>
      </c>
      <c r="IT55">
        <f t="shared" si="52"/>
        <v>1647</v>
      </c>
      <c r="IU55">
        <f t="shared" si="52"/>
        <v>1850</v>
      </c>
      <c r="IV55">
        <f t="shared" si="52"/>
        <v>2548</v>
      </c>
      <c r="IW55">
        <f t="shared" si="52"/>
        <v>2499</v>
      </c>
      <c r="IX55">
        <f t="shared" si="52"/>
        <v>2843</v>
      </c>
      <c r="IY55">
        <f t="shared" si="52"/>
        <v>2578</v>
      </c>
      <c r="IZ55">
        <f t="shared" si="52"/>
        <v>2257</v>
      </c>
      <c r="JA55">
        <f t="shared" si="52"/>
        <v>2677</v>
      </c>
      <c r="JB55">
        <f t="shared" si="52"/>
        <v>3677</v>
      </c>
      <c r="JC55">
        <f t="shared" si="52"/>
        <v>4458</v>
      </c>
      <c r="JD55">
        <f t="shared" si="52"/>
        <v>5372</v>
      </c>
      <c r="JE55">
        <f t="shared" si="52"/>
        <v>5724</v>
      </c>
      <c r="JF55">
        <f t="shared" si="52"/>
        <v>5456</v>
      </c>
      <c r="JG55">
        <f t="shared" si="52"/>
        <v>4619</v>
      </c>
      <c r="JH55">
        <f t="shared" si="52"/>
        <v>5898</v>
      </c>
      <c r="JI55">
        <f t="shared" si="52"/>
        <v>7332</v>
      </c>
      <c r="JJ55">
        <f t="shared" si="52"/>
        <v>8803</v>
      </c>
      <c r="JK55">
        <f t="shared" si="52"/>
        <v>10009</v>
      </c>
      <c r="JL55">
        <f t="shared" si="52"/>
        <v>10925</v>
      </c>
      <c r="JM55">
        <f t="shared" si="52"/>
        <v>11705</v>
      </c>
      <c r="JN55">
        <f t="shared" si="52"/>
        <v>9337</v>
      </c>
      <c r="JO55">
        <f t="shared" si="52"/>
        <v>10871</v>
      </c>
      <c r="JP55">
        <f t="shared" si="52"/>
        <v>15199</v>
      </c>
    </row>
    <row r="56" spans="1:276" x14ac:dyDescent="0.35">
      <c r="A56" t="s">
        <v>274</v>
      </c>
      <c r="B56" t="str">
        <f>"(203)"</f>
        <v>(203)</v>
      </c>
      <c r="D56">
        <f t="shared" ref="D56:AI56" si="53">D5-C5</f>
        <v>0</v>
      </c>
      <c r="E56">
        <f t="shared" si="53"/>
        <v>0</v>
      </c>
      <c r="F56">
        <f t="shared" si="53"/>
        <v>0</v>
      </c>
      <c r="G56">
        <f t="shared" si="53"/>
        <v>0</v>
      </c>
      <c r="H56">
        <f t="shared" si="53"/>
        <v>0</v>
      </c>
      <c r="I56">
        <f t="shared" si="53"/>
        <v>0</v>
      </c>
      <c r="J56">
        <f t="shared" si="53"/>
        <v>0</v>
      </c>
      <c r="K56">
        <f t="shared" si="53"/>
        <v>0</v>
      </c>
      <c r="L56">
        <f t="shared" si="53"/>
        <v>0</v>
      </c>
      <c r="M56">
        <f t="shared" si="53"/>
        <v>0</v>
      </c>
      <c r="N56">
        <f t="shared" si="53"/>
        <v>0</v>
      </c>
      <c r="O56">
        <f t="shared" si="53"/>
        <v>0</v>
      </c>
      <c r="P56">
        <f t="shared" si="53"/>
        <v>0</v>
      </c>
      <c r="Q56">
        <f t="shared" si="53"/>
        <v>0</v>
      </c>
      <c r="R56">
        <f t="shared" si="53"/>
        <v>0</v>
      </c>
      <c r="S56">
        <f t="shared" si="53"/>
        <v>0</v>
      </c>
      <c r="T56">
        <f t="shared" si="53"/>
        <v>0</v>
      </c>
      <c r="U56">
        <f t="shared" si="53"/>
        <v>0</v>
      </c>
      <c r="V56">
        <f t="shared" si="53"/>
        <v>0</v>
      </c>
      <c r="W56">
        <f t="shared" si="53"/>
        <v>0</v>
      </c>
      <c r="X56">
        <f t="shared" si="53"/>
        <v>0</v>
      </c>
      <c r="Y56">
        <f t="shared" si="53"/>
        <v>0</v>
      </c>
      <c r="Z56">
        <f t="shared" si="53"/>
        <v>0</v>
      </c>
      <c r="AA56">
        <f t="shared" si="53"/>
        <v>0</v>
      </c>
      <c r="AB56">
        <f t="shared" si="53"/>
        <v>0</v>
      </c>
      <c r="AC56">
        <f t="shared" si="53"/>
        <v>0</v>
      </c>
      <c r="AD56">
        <f t="shared" si="53"/>
        <v>0</v>
      </c>
      <c r="AE56">
        <f t="shared" si="53"/>
        <v>0</v>
      </c>
      <c r="AF56">
        <f t="shared" si="53"/>
        <v>0</v>
      </c>
      <c r="AG56">
        <f t="shared" si="53"/>
        <v>0</v>
      </c>
      <c r="AH56">
        <f t="shared" si="53"/>
        <v>0</v>
      </c>
      <c r="AI56">
        <f t="shared" si="53"/>
        <v>0</v>
      </c>
      <c r="AJ56">
        <f t="shared" ref="AJ56:BO56" si="54">AJ5-AI5</f>
        <v>0</v>
      </c>
      <c r="AK56">
        <f t="shared" si="54"/>
        <v>0</v>
      </c>
      <c r="AL56">
        <f t="shared" si="54"/>
        <v>0</v>
      </c>
      <c r="AM56">
        <f t="shared" si="54"/>
        <v>0</v>
      </c>
      <c r="AN56">
        <f t="shared" si="54"/>
        <v>0</v>
      </c>
      <c r="AO56">
        <f t="shared" si="54"/>
        <v>0</v>
      </c>
      <c r="AP56">
        <f t="shared" si="54"/>
        <v>0</v>
      </c>
      <c r="AQ56">
        <f t="shared" si="54"/>
        <v>0</v>
      </c>
      <c r="AR56">
        <f t="shared" si="54"/>
        <v>0</v>
      </c>
      <c r="AS56">
        <f t="shared" si="54"/>
        <v>0</v>
      </c>
      <c r="AT56">
        <f t="shared" si="54"/>
        <v>1</v>
      </c>
      <c r="AU56">
        <f t="shared" si="54"/>
        <v>0</v>
      </c>
      <c r="AV56">
        <f t="shared" si="54"/>
        <v>0</v>
      </c>
      <c r="AW56">
        <f t="shared" si="54"/>
        <v>2</v>
      </c>
      <c r="AX56">
        <f t="shared" si="54"/>
        <v>0</v>
      </c>
      <c r="AY56">
        <f t="shared" si="54"/>
        <v>4</v>
      </c>
      <c r="AZ56">
        <f t="shared" si="54"/>
        <v>6</v>
      </c>
      <c r="BA56">
        <f t="shared" si="54"/>
        <v>4</v>
      </c>
      <c r="BB56">
        <f t="shared" si="54"/>
        <v>7</v>
      </c>
      <c r="BC56">
        <f t="shared" si="54"/>
        <v>14</v>
      </c>
      <c r="BD56">
        <f t="shared" si="54"/>
        <v>13</v>
      </c>
      <c r="BE56">
        <f t="shared" si="54"/>
        <v>11</v>
      </c>
      <c r="BF56">
        <f t="shared" si="54"/>
        <v>0</v>
      </c>
      <c r="BG56">
        <f t="shared" si="54"/>
        <v>54</v>
      </c>
      <c r="BH56">
        <f t="shared" si="54"/>
        <v>34</v>
      </c>
      <c r="BI56">
        <f t="shared" si="54"/>
        <v>52</v>
      </c>
      <c r="BJ56">
        <f t="shared" si="54"/>
        <v>38</v>
      </c>
      <c r="BK56">
        <f t="shared" si="54"/>
        <v>34</v>
      </c>
      <c r="BL56">
        <f t="shared" si="54"/>
        <v>128</v>
      </c>
      <c r="BM56">
        <f t="shared" si="54"/>
        <v>152</v>
      </c>
      <c r="BN56">
        <f t="shared" si="54"/>
        <v>155</v>
      </c>
      <c r="BO56">
        <f t="shared" si="54"/>
        <v>218</v>
      </c>
      <c r="BP56">
        <f t="shared" ref="BP56:JP56" si="55">BP5-BO5</f>
        <v>243</v>
      </c>
      <c r="BQ56">
        <f t="shared" si="55"/>
        <v>17</v>
      </c>
      <c r="BR56">
        <f t="shared" si="55"/>
        <v>93</v>
      </c>
      <c r="BS56">
        <f t="shared" si="55"/>
        <v>46</v>
      </c>
      <c r="BT56">
        <f t="shared" si="55"/>
        <v>27</v>
      </c>
      <c r="BU56">
        <f t="shared" si="55"/>
        <v>27</v>
      </c>
      <c r="BV56">
        <f t="shared" si="55"/>
        <v>82</v>
      </c>
      <c r="BW56">
        <f t="shared" si="55"/>
        <v>43</v>
      </c>
      <c r="BX56">
        <f t="shared" si="55"/>
        <v>80</v>
      </c>
      <c r="BY56">
        <f t="shared" si="55"/>
        <v>70</v>
      </c>
      <c r="BZ56">
        <f t="shared" si="55"/>
        <v>31</v>
      </c>
      <c r="CA56">
        <f t="shared" si="55"/>
        <v>63</v>
      </c>
      <c r="CB56">
        <f t="shared" si="55"/>
        <v>96</v>
      </c>
      <c r="CC56">
        <f t="shared" si="55"/>
        <v>89</v>
      </c>
      <c r="CD56">
        <f t="shared" si="55"/>
        <v>69</v>
      </c>
      <c r="CE56">
        <f t="shared" si="55"/>
        <v>25</v>
      </c>
      <c r="CF56">
        <f t="shared" si="55"/>
        <v>145</v>
      </c>
      <c r="CG56">
        <f t="shared" si="55"/>
        <v>99</v>
      </c>
      <c r="CH56">
        <f t="shared" si="55"/>
        <v>143</v>
      </c>
      <c r="CI56">
        <f t="shared" si="55"/>
        <v>91</v>
      </c>
      <c r="CJ56">
        <f t="shared" si="55"/>
        <v>99</v>
      </c>
      <c r="CK56">
        <f t="shared" si="55"/>
        <v>178</v>
      </c>
      <c r="CL56">
        <f t="shared" si="55"/>
        <v>251</v>
      </c>
      <c r="CM56">
        <f t="shared" si="55"/>
        <v>124</v>
      </c>
      <c r="CN56">
        <f t="shared" si="55"/>
        <v>142</v>
      </c>
      <c r="CO56">
        <f t="shared" si="55"/>
        <v>165</v>
      </c>
      <c r="CP56">
        <f t="shared" si="55"/>
        <v>170</v>
      </c>
      <c r="CQ56">
        <f t="shared" si="55"/>
        <v>318</v>
      </c>
      <c r="CR56">
        <f t="shared" si="55"/>
        <v>267</v>
      </c>
      <c r="CS56">
        <f t="shared" si="55"/>
        <v>141</v>
      </c>
      <c r="CT56">
        <f t="shared" si="55"/>
        <v>185</v>
      </c>
      <c r="CU56">
        <f t="shared" si="55"/>
        <v>247</v>
      </c>
      <c r="CV56">
        <f t="shared" si="55"/>
        <v>203</v>
      </c>
      <c r="CW56">
        <f t="shared" si="55"/>
        <v>354</v>
      </c>
      <c r="CX56">
        <f t="shared" si="55"/>
        <v>297</v>
      </c>
      <c r="CY56">
        <f t="shared" si="55"/>
        <v>304</v>
      </c>
      <c r="CZ56">
        <f t="shared" si="55"/>
        <v>385</v>
      </c>
      <c r="DA56">
        <f t="shared" si="55"/>
        <v>447</v>
      </c>
      <c r="DB56">
        <f t="shared" si="55"/>
        <v>437</v>
      </c>
      <c r="DC56">
        <f t="shared" si="55"/>
        <v>352</v>
      </c>
      <c r="DD56">
        <f t="shared" si="55"/>
        <v>236</v>
      </c>
      <c r="DE56">
        <f t="shared" si="55"/>
        <v>424</v>
      </c>
      <c r="DF56">
        <f t="shared" si="55"/>
        <v>663</v>
      </c>
      <c r="DG56">
        <f t="shared" si="55"/>
        <v>525</v>
      </c>
      <c r="DH56">
        <f t="shared" si="55"/>
        <v>595</v>
      </c>
      <c r="DI56">
        <f t="shared" si="55"/>
        <v>637</v>
      </c>
      <c r="DJ56">
        <f t="shared" si="55"/>
        <v>698</v>
      </c>
      <c r="DK56">
        <f t="shared" si="55"/>
        <v>724</v>
      </c>
      <c r="DL56">
        <f t="shared" si="55"/>
        <v>665</v>
      </c>
      <c r="DM56">
        <f t="shared" si="55"/>
        <v>785</v>
      </c>
      <c r="DN56">
        <f t="shared" si="55"/>
        <v>831</v>
      </c>
      <c r="DO56">
        <f t="shared" si="55"/>
        <v>1160</v>
      </c>
      <c r="DP56">
        <f t="shared" si="55"/>
        <v>918</v>
      </c>
      <c r="DQ56">
        <f t="shared" si="55"/>
        <v>767</v>
      </c>
      <c r="DR56">
        <f t="shared" si="55"/>
        <v>803</v>
      </c>
      <c r="DS56">
        <f t="shared" si="55"/>
        <v>1134</v>
      </c>
      <c r="DT56">
        <f t="shared" si="55"/>
        <v>988</v>
      </c>
      <c r="DU56">
        <f t="shared" si="55"/>
        <v>1218</v>
      </c>
      <c r="DV56">
        <f t="shared" si="55"/>
        <v>1240</v>
      </c>
      <c r="DW56">
        <f t="shared" si="55"/>
        <v>1032</v>
      </c>
      <c r="DX56">
        <f t="shared" si="55"/>
        <v>649</v>
      </c>
      <c r="DY56">
        <f t="shared" si="55"/>
        <v>1673</v>
      </c>
      <c r="DZ56">
        <f t="shared" si="55"/>
        <v>1466</v>
      </c>
      <c r="EA56">
        <f t="shared" si="55"/>
        <v>1837</v>
      </c>
      <c r="EB56">
        <f t="shared" si="55"/>
        <v>1727</v>
      </c>
      <c r="EC56">
        <f t="shared" si="55"/>
        <v>1716</v>
      </c>
      <c r="ED56">
        <f t="shared" si="55"/>
        <v>1674</v>
      </c>
      <c r="EE56">
        <f t="shared" si="55"/>
        <v>1455</v>
      </c>
      <c r="EF56">
        <f t="shared" si="55"/>
        <v>1713</v>
      </c>
      <c r="EG56">
        <f t="shared" si="55"/>
        <v>3267</v>
      </c>
      <c r="EH56">
        <f t="shared" si="55"/>
        <v>2642</v>
      </c>
      <c r="EI56">
        <f t="shared" si="55"/>
        <v>2539</v>
      </c>
      <c r="EJ56">
        <f t="shared" si="55"/>
        <v>2312</v>
      </c>
      <c r="EK56">
        <f t="shared" si="55"/>
        <v>2594</v>
      </c>
      <c r="EL56">
        <f t="shared" si="55"/>
        <v>2112</v>
      </c>
      <c r="EM56">
        <f t="shared" si="55"/>
        <v>2430</v>
      </c>
      <c r="EN56">
        <f t="shared" si="55"/>
        <v>3147</v>
      </c>
      <c r="EO56">
        <f t="shared" si="55"/>
        <v>3359</v>
      </c>
      <c r="EP56">
        <f t="shared" si="55"/>
        <v>3809</v>
      </c>
      <c r="EQ56">
        <f t="shared" si="55"/>
        <v>4302</v>
      </c>
      <c r="ER56">
        <f t="shared" si="55"/>
        <v>3495</v>
      </c>
      <c r="ES56">
        <f t="shared" si="55"/>
        <v>2801</v>
      </c>
      <c r="ET56">
        <f t="shared" si="55"/>
        <v>4078</v>
      </c>
      <c r="EU56">
        <f t="shared" si="55"/>
        <v>3478</v>
      </c>
      <c r="EV56">
        <f t="shared" si="55"/>
        <v>3825</v>
      </c>
      <c r="EW56">
        <f t="shared" si="55"/>
        <v>4966</v>
      </c>
      <c r="EX56">
        <f t="shared" si="55"/>
        <v>4621</v>
      </c>
      <c r="EY56">
        <f t="shared" si="55"/>
        <v>4288</v>
      </c>
      <c r="EZ56">
        <f t="shared" si="55"/>
        <v>4518</v>
      </c>
      <c r="FA56">
        <f t="shared" si="55"/>
        <v>5688</v>
      </c>
      <c r="FB56">
        <f t="shared" si="55"/>
        <v>6579</v>
      </c>
      <c r="FC56">
        <f t="shared" si="55"/>
        <v>6215</v>
      </c>
      <c r="FD56">
        <f t="shared" si="55"/>
        <v>7210</v>
      </c>
      <c r="FE56">
        <f t="shared" si="55"/>
        <v>6334</v>
      </c>
      <c r="FF56">
        <f t="shared" si="55"/>
        <v>6130</v>
      </c>
      <c r="FG56">
        <f t="shared" si="55"/>
        <v>6945</v>
      </c>
      <c r="FH56">
        <f t="shared" si="55"/>
        <v>8124</v>
      </c>
      <c r="FI56">
        <f t="shared" si="55"/>
        <v>8728</v>
      </c>
      <c r="FJ56">
        <f t="shared" si="55"/>
        <v>9063</v>
      </c>
      <c r="FK56">
        <f t="shared" si="55"/>
        <v>10853</v>
      </c>
      <c r="FL56">
        <f t="shared" si="55"/>
        <v>8773</v>
      </c>
      <c r="FM56">
        <f t="shared" si="55"/>
        <v>8971</v>
      </c>
      <c r="FN56">
        <f t="shared" si="55"/>
        <v>10134</v>
      </c>
      <c r="FO56">
        <f t="shared" si="55"/>
        <v>8810</v>
      </c>
      <c r="FP56">
        <f t="shared" si="55"/>
        <v>13674</v>
      </c>
      <c r="FQ56">
        <f t="shared" si="55"/>
        <v>12348</v>
      </c>
      <c r="FR56">
        <f t="shared" si="55"/>
        <v>13497</v>
      </c>
      <c r="FS56">
        <f t="shared" si="55"/>
        <v>12058</v>
      </c>
      <c r="FT56">
        <f t="shared" si="55"/>
        <v>11554</v>
      </c>
      <c r="FU56">
        <f t="shared" si="55"/>
        <v>10496</v>
      </c>
      <c r="FV56">
        <f t="shared" si="55"/>
        <v>12757</v>
      </c>
      <c r="FW56">
        <f t="shared" si="55"/>
        <v>13172</v>
      </c>
      <c r="FX56">
        <f t="shared" si="55"/>
        <v>13373</v>
      </c>
      <c r="FY56">
        <f t="shared" si="55"/>
        <v>13285</v>
      </c>
      <c r="FZ56">
        <f t="shared" si="55"/>
        <v>13449</v>
      </c>
      <c r="GA56">
        <f t="shared" si="55"/>
        <v>9300</v>
      </c>
      <c r="GB56">
        <f t="shared" si="55"/>
        <v>8170</v>
      </c>
      <c r="GC56">
        <f t="shared" si="55"/>
        <v>13150</v>
      </c>
      <c r="GD56">
        <f t="shared" si="55"/>
        <v>13104</v>
      </c>
      <c r="GE56">
        <f t="shared" si="55"/>
        <v>13944</v>
      </c>
      <c r="GF56">
        <f t="shared" si="55"/>
        <v>12204</v>
      </c>
      <c r="GG56">
        <f t="shared" si="55"/>
        <v>11233</v>
      </c>
      <c r="GH56">
        <f t="shared" si="55"/>
        <v>7096</v>
      </c>
      <c r="GI56">
        <f t="shared" si="55"/>
        <v>7232</v>
      </c>
      <c r="GJ56">
        <f t="shared" si="55"/>
        <v>11362</v>
      </c>
      <c r="GK56">
        <f t="shared" si="55"/>
        <v>11046</v>
      </c>
      <c r="GL56">
        <f t="shared" si="55"/>
        <v>11014</v>
      </c>
      <c r="GM56">
        <f t="shared" si="55"/>
        <v>10107</v>
      </c>
      <c r="GN56">
        <f t="shared" si="55"/>
        <v>8195</v>
      </c>
      <c r="GO56">
        <f t="shared" si="55"/>
        <v>5377</v>
      </c>
      <c r="GP56">
        <f t="shared" si="55"/>
        <v>4456</v>
      </c>
      <c r="GQ56">
        <f t="shared" si="55"/>
        <v>8559</v>
      </c>
      <c r="GR56">
        <f t="shared" si="55"/>
        <v>8307</v>
      </c>
      <c r="GS56">
        <f t="shared" si="55"/>
        <v>7292</v>
      </c>
      <c r="GT56">
        <f t="shared" si="55"/>
        <v>7712</v>
      </c>
      <c r="GU56">
        <f t="shared" si="55"/>
        <v>6671</v>
      </c>
      <c r="GV56">
        <f t="shared" si="55"/>
        <v>3739</v>
      </c>
      <c r="GW56">
        <f t="shared" si="55"/>
        <v>2511</v>
      </c>
      <c r="GX56">
        <f t="shared" si="55"/>
        <v>2810</v>
      </c>
      <c r="GY56">
        <f t="shared" si="55"/>
        <v>3946</v>
      </c>
      <c r="GZ56">
        <f t="shared" si="55"/>
        <v>6275</v>
      </c>
      <c r="HA56">
        <f t="shared" si="55"/>
        <v>4513</v>
      </c>
      <c r="HB56">
        <f t="shared" si="55"/>
        <v>3692</v>
      </c>
      <c r="HC56">
        <f t="shared" si="55"/>
        <v>2541</v>
      </c>
      <c r="HD56">
        <f t="shared" si="55"/>
        <v>2258</v>
      </c>
      <c r="HE56">
        <f t="shared" si="55"/>
        <v>3916</v>
      </c>
      <c r="HF56">
        <f t="shared" si="55"/>
        <v>3880</v>
      </c>
      <c r="HG56">
        <f t="shared" si="55"/>
        <v>3398</v>
      </c>
      <c r="HH56">
        <f t="shared" si="55"/>
        <v>3707</v>
      </c>
      <c r="HI56">
        <f t="shared" si="55"/>
        <v>2728</v>
      </c>
      <c r="HJ56">
        <f t="shared" si="55"/>
        <v>1677</v>
      </c>
      <c r="HK56">
        <f t="shared" si="55"/>
        <v>1567</v>
      </c>
      <c r="HL56">
        <f t="shared" si="55"/>
        <v>2684</v>
      </c>
      <c r="HM56">
        <f t="shared" si="55"/>
        <v>2585</v>
      </c>
      <c r="HN56">
        <f t="shared" si="55"/>
        <v>1846</v>
      </c>
      <c r="HO56">
        <f t="shared" si="55"/>
        <v>2419</v>
      </c>
      <c r="HP56">
        <f t="shared" si="55"/>
        <v>2505</v>
      </c>
      <c r="HQ56">
        <f t="shared" si="55"/>
        <v>1985</v>
      </c>
      <c r="HR56">
        <f t="shared" si="55"/>
        <v>1218</v>
      </c>
      <c r="HS56">
        <f t="shared" si="55"/>
        <v>2336</v>
      </c>
      <c r="HT56">
        <f t="shared" si="55"/>
        <v>2420</v>
      </c>
      <c r="HU56">
        <f t="shared" si="55"/>
        <v>2063</v>
      </c>
      <c r="HV56">
        <f t="shared" si="55"/>
        <v>1806</v>
      </c>
      <c r="HW56">
        <f t="shared" si="55"/>
        <v>1633</v>
      </c>
      <c r="HX56">
        <f t="shared" si="55"/>
        <v>845</v>
      </c>
      <c r="HY56">
        <f t="shared" si="55"/>
        <v>1079</v>
      </c>
      <c r="HZ56">
        <f t="shared" si="55"/>
        <v>1990</v>
      </c>
      <c r="IA56">
        <f t="shared" si="55"/>
        <v>2007</v>
      </c>
      <c r="IB56">
        <f t="shared" si="55"/>
        <v>1960</v>
      </c>
      <c r="IC56">
        <f t="shared" si="55"/>
        <v>1816</v>
      </c>
      <c r="ID56">
        <f t="shared" si="55"/>
        <v>1579</v>
      </c>
      <c r="IE56">
        <f t="shared" si="55"/>
        <v>956</v>
      </c>
      <c r="IF56">
        <f t="shared" si="55"/>
        <v>772</v>
      </c>
      <c r="IG56">
        <f t="shared" si="55"/>
        <v>1923</v>
      </c>
      <c r="IH56">
        <f t="shared" si="55"/>
        <v>2128</v>
      </c>
      <c r="II56">
        <f t="shared" si="55"/>
        <v>2055</v>
      </c>
      <c r="IJ56">
        <f t="shared" si="55"/>
        <v>2029</v>
      </c>
      <c r="IK56">
        <f t="shared" si="55"/>
        <v>1555</v>
      </c>
      <c r="IL56">
        <f t="shared" si="55"/>
        <v>725</v>
      </c>
      <c r="IM56">
        <f t="shared" si="55"/>
        <v>1346</v>
      </c>
      <c r="IN56">
        <f t="shared" si="55"/>
        <v>1906</v>
      </c>
      <c r="IO56">
        <f t="shared" si="55"/>
        <v>1861</v>
      </c>
      <c r="IP56">
        <f t="shared" si="55"/>
        <v>1480</v>
      </c>
      <c r="IQ56">
        <f t="shared" si="55"/>
        <v>969</v>
      </c>
      <c r="IR56">
        <f t="shared" si="55"/>
        <v>1268</v>
      </c>
      <c r="IS56">
        <f t="shared" si="55"/>
        <v>903</v>
      </c>
      <c r="IT56">
        <f t="shared" si="55"/>
        <v>903</v>
      </c>
      <c r="IU56">
        <f t="shared" si="55"/>
        <v>1767</v>
      </c>
      <c r="IV56">
        <f t="shared" si="55"/>
        <v>1745</v>
      </c>
      <c r="IW56">
        <f t="shared" si="55"/>
        <v>1749</v>
      </c>
      <c r="IX56">
        <f t="shared" si="55"/>
        <v>1883</v>
      </c>
      <c r="IY56">
        <f t="shared" si="55"/>
        <v>1573</v>
      </c>
      <c r="IZ56">
        <f t="shared" si="55"/>
        <v>926</v>
      </c>
      <c r="JA56">
        <f t="shared" si="55"/>
        <v>1027</v>
      </c>
      <c r="JB56">
        <f t="shared" si="55"/>
        <v>1913</v>
      </c>
      <c r="JC56">
        <f t="shared" si="55"/>
        <v>1736</v>
      </c>
      <c r="JD56">
        <f t="shared" si="55"/>
        <v>1461</v>
      </c>
      <c r="JE56">
        <f t="shared" si="55"/>
        <v>2544</v>
      </c>
      <c r="JF56">
        <f t="shared" si="55"/>
        <v>1575</v>
      </c>
      <c r="JG56">
        <f t="shared" si="55"/>
        <v>888</v>
      </c>
      <c r="JH56">
        <f t="shared" si="55"/>
        <v>1178</v>
      </c>
      <c r="JI56">
        <f t="shared" si="55"/>
        <v>1877</v>
      </c>
      <c r="JJ56">
        <f t="shared" si="55"/>
        <v>1770</v>
      </c>
      <c r="JK56">
        <f t="shared" si="55"/>
        <v>2019</v>
      </c>
      <c r="JL56">
        <f t="shared" si="55"/>
        <v>1928</v>
      </c>
      <c r="JM56">
        <f t="shared" si="55"/>
        <v>1662</v>
      </c>
      <c r="JN56">
        <f t="shared" si="55"/>
        <v>1461</v>
      </c>
      <c r="JO56">
        <f t="shared" si="55"/>
        <v>1050</v>
      </c>
      <c r="JP56">
        <f t="shared" si="55"/>
        <v>2055</v>
      </c>
    </row>
    <row r="57" spans="1:276" x14ac:dyDescent="0.35">
      <c r="A57" t="s">
        <v>54</v>
      </c>
      <c r="B57" t="str">
        <f>"(204)"</f>
        <v>(204)</v>
      </c>
      <c r="D57">
        <f t="shared" ref="D57:AI57" si="56">D6-C6</f>
        <v>0</v>
      </c>
      <c r="E57">
        <f t="shared" si="56"/>
        <v>0</v>
      </c>
      <c r="F57">
        <f t="shared" si="56"/>
        <v>0</v>
      </c>
      <c r="G57">
        <f t="shared" si="56"/>
        <v>0</v>
      </c>
      <c r="H57">
        <f t="shared" si="56"/>
        <v>0</v>
      </c>
      <c r="I57">
        <f t="shared" si="56"/>
        <v>0</v>
      </c>
      <c r="J57">
        <f t="shared" si="56"/>
        <v>0</v>
      </c>
      <c r="K57">
        <f t="shared" si="56"/>
        <v>0</v>
      </c>
      <c r="L57">
        <f t="shared" si="56"/>
        <v>0</v>
      </c>
      <c r="M57">
        <f t="shared" si="56"/>
        <v>1</v>
      </c>
      <c r="N57">
        <f t="shared" si="56"/>
        <v>0</v>
      </c>
      <c r="O57">
        <f t="shared" si="56"/>
        <v>0</v>
      </c>
      <c r="P57">
        <f t="shared" si="56"/>
        <v>0</v>
      </c>
      <c r="Q57">
        <f t="shared" si="56"/>
        <v>0</v>
      </c>
      <c r="R57">
        <f t="shared" si="56"/>
        <v>0</v>
      </c>
      <c r="S57">
        <f t="shared" si="56"/>
        <v>0</v>
      </c>
      <c r="T57">
        <f t="shared" si="56"/>
        <v>0</v>
      </c>
      <c r="U57">
        <f t="shared" si="56"/>
        <v>1</v>
      </c>
      <c r="V57">
        <f t="shared" si="56"/>
        <v>0</v>
      </c>
      <c r="W57">
        <f t="shared" si="56"/>
        <v>0</v>
      </c>
      <c r="X57">
        <f t="shared" si="56"/>
        <v>0</v>
      </c>
      <c r="Y57">
        <f t="shared" si="56"/>
        <v>0</v>
      </c>
      <c r="Z57">
        <f t="shared" si="56"/>
        <v>0</v>
      </c>
      <c r="AA57">
        <f t="shared" si="56"/>
        <v>0</v>
      </c>
      <c r="AB57">
        <f t="shared" si="56"/>
        <v>0</v>
      </c>
      <c r="AC57">
        <f t="shared" si="56"/>
        <v>0</v>
      </c>
      <c r="AD57">
        <f t="shared" si="56"/>
        <v>0</v>
      </c>
      <c r="AE57">
        <f t="shared" si="56"/>
        <v>0</v>
      </c>
      <c r="AF57">
        <f t="shared" si="56"/>
        <v>0</v>
      </c>
      <c r="AG57">
        <f t="shared" si="56"/>
        <v>0</v>
      </c>
      <c r="AH57">
        <f t="shared" si="56"/>
        <v>0</v>
      </c>
      <c r="AI57">
        <f t="shared" si="56"/>
        <v>0</v>
      </c>
      <c r="AJ57">
        <f t="shared" ref="AJ57:BO57" si="57">AJ6-AI6</f>
        <v>0</v>
      </c>
      <c r="AK57">
        <f t="shared" si="57"/>
        <v>4</v>
      </c>
      <c r="AL57">
        <f t="shared" si="57"/>
        <v>7</v>
      </c>
      <c r="AM57">
        <f t="shared" si="57"/>
        <v>2</v>
      </c>
      <c r="AN57">
        <f t="shared" si="57"/>
        <v>17</v>
      </c>
      <c r="AO57">
        <f t="shared" si="57"/>
        <v>13</v>
      </c>
      <c r="AP57">
        <f t="shared" si="57"/>
        <v>39</v>
      </c>
      <c r="AQ57">
        <f t="shared" si="57"/>
        <v>36</v>
      </c>
      <c r="AR57">
        <f t="shared" si="57"/>
        <v>45</v>
      </c>
      <c r="AS57">
        <f t="shared" si="57"/>
        <v>57</v>
      </c>
      <c r="AT57">
        <f t="shared" si="57"/>
        <v>37</v>
      </c>
      <c r="AU57">
        <f t="shared" si="57"/>
        <v>141</v>
      </c>
      <c r="AV57">
        <f t="shared" si="57"/>
        <v>100</v>
      </c>
      <c r="AW57">
        <f t="shared" si="57"/>
        <v>173</v>
      </c>
      <c r="AX57">
        <f t="shared" si="57"/>
        <v>400</v>
      </c>
      <c r="AY57">
        <f t="shared" si="57"/>
        <v>622</v>
      </c>
      <c r="AZ57">
        <f t="shared" si="57"/>
        <v>582</v>
      </c>
      <c r="BA57">
        <f t="shared" si="57"/>
        <v>0</v>
      </c>
      <c r="BB57">
        <f t="shared" si="57"/>
        <v>2955</v>
      </c>
      <c r="BC57">
        <f t="shared" si="57"/>
        <v>1159</v>
      </c>
      <c r="BD57">
        <f t="shared" si="57"/>
        <v>1407</v>
      </c>
      <c r="BE57">
        <f t="shared" si="57"/>
        <v>2144</v>
      </c>
      <c r="BF57">
        <f t="shared" si="57"/>
        <v>1806</v>
      </c>
      <c r="BG57">
        <f t="shared" si="57"/>
        <v>2162</v>
      </c>
      <c r="BH57">
        <f t="shared" si="57"/>
        <v>4053</v>
      </c>
      <c r="BI57">
        <f t="shared" si="57"/>
        <v>2447</v>
      </c>
      <c r="BJ57">
        <f t="shared" si="57"/>
        <v>4964</v>
      </c>
      <c r="BK57">
        <f t="shared" si="57"/>
        <v>3394</v>
      </c>
      <c r="BL57">
        <f t="shared" si="57"/>
        <v>6368</v>
      </c>
      <c r="BM57">
        <f t="shared" si="57"/>
        <v>4749</v>
      </c>
      <c r="BN57">
        <f t="shared" si="57"/>
        <v>9630</v>
      </c>
      <c r="BO57">
        <f t="shared" si="57"/>
        <v>8271</v>
      </c>
      <c r="BP57">
        <f t="shared" ref="BP57:DE57" si="58">BP6-BO6</f>
        <v>7933</v>
      </c>
      <c r="BQ57">
        <f t="shared" si="58"/>
        <v>7516</v>
      </c>
      <c r="BR57">
        <f t="shared" si="58"/>
        <v>6875</v>
      </c>
      <c r="BS57">
        <f t="shared" si="58"/>
        <v>7846</v>
      </c>
      <c r="BT57">
        <f t="shared" si="58"/>
        <v>7967</v>
      </c>
      <c r="BU57">
        <f t="shared" si="58"/>
        <v>8195</v>
      </c>
      <c r="BV57">
        <f t="shared" si="58"/>
        <v>7947</v>
      </c>
      <c r="BW57">
        <f t="shared" si="58"/>
        <v>7134</v>
      </c>
      <c r="BX57">
        <f t="shared" si="58"/>
        <v>6969</v>
      </c>
      <c r="BY57">
        <f t="shared" si="58"/>
        <v>5478</v>
      </c>
      <c r="BZ57">
        <f t="shared" si="58"/>
        <v>5029</v>
      </c>
      <c r="CA57">
        <f t="shared" si="58"/>
        <v>5267</v>
      </c>
      <c r="CB57">
        <f t="shared" si="58"/>
        <v>6278</v>
      </c>
      <c r="CC57">
        <f t="shared" si="58"/>
        <v>5002</v>
      </c>
      <c r="CD57">
        <f t="shared" si="58"/>
        <v>5051</v>
      </c>
      <c r="CE57">
        <f t="shared" si="58"/>
        <v>4754</v>
      </c>
      <c r="CF57">
        <f t="shared" si="58"/>
        <v>3804</v>
      </c>
      <c r="CG57">
        <f t="shared" si="58"/>
        <v>3268</v>
      </c>
      <c r="CH57">
        <f t="shared" si="58"/>
        <v>2442</v>
      </c>
      <c r="CI57">
        <f t="shared" si="58"/>
        <v>5103</v>
      </c>
      <c r="CJ57">
        <f t="shared" si="58"/>
        <v>7304</v>
      </c>
      <c r="CK57">
        <f t="shared" si="58"/>
        <v>5891</v>
      </c>
      <c r="CL57">
        <f t="shared" si="58"/>
        <v>887</v>
      </c>
      <c r="CM57">
        <f t="shared" si="58"/>
        <v>6948</v>
      </c>
      <c r="CN57">
        <f t="shared" si="58"/>
        <v>1536</v>
      </c>
      <c r="CO57">
        <f t="shared" si="58"/>
        <v>3968</v>
      </c>
      <c r="CP57">
        <f t="shared" si="58"/>
        <v>4211</v>
      </c>
      <c r="CQ57">
        <f t="shared" si="58"/>
        <v>4635</v>
      </c>
      <c r="CR57">
        <f t="shared" si="58"/>
        <v>-10034</v>
      </c>
      <c r="CS57">
        <f t="shared" si="58"/>
        <v>2915</v>
      </c>
      <c r="CT57">
        <f t="shared" si="58"/>
        <v>1729</v>
      </c>
      <c r="CU57">
        <f t="shared" si="58"/>
        <v>1831</v>
      </c>
      <c r="CV57">
        <f t="shared" si="58"/>
        <v>1308</v>
      </c>
      <c r="CW57">
        <f t="shared" si="58"/>
        <v>2144</v>
      </c>
      <c r="CX57">
        <f t="shared" si="58"/>
        <v>518</v>
      </c>
      <c r="CY57">
        <f t="shared" si="58"/>
        <v>1781</v>
      </c>
      <c r="CZ57">
        <f t="shared" si="58"/>
        <v>1366</v>
      </c>
      <c r="DA57">
        <f t="shared" si="58"/>
        <v>884</v>
      </c>
      <c r="DB57">
        <f t="shared" si="58"/>
        <v>545</v>
      </c>
      <c r="DC57">
        <f t="shared" si="58"/>
        <v>1318</v>
      </c>
      <c r="DD57">
        <f t="shared" si="58"/>
        <v>996</v>
      </c>
      <c r="DE57">
        <f t="shared" si="58"/>
        <v>1122</v>
      </c>
      <c r="DF57">
        <f t="shared" ref="DF57:JP57" si="59">DF6-DE6</f>
        <v>1410</v>
      </c>
      <c r="DG57">
        <f t="shared" si="59"/>
        <v>721</v>
      </c>
      <c r="DH57">
        <f t="shared" si="59"/>
        <v>772</v>
      </c>
      <c r="DI57">
        <f t="shared" si="59"/>
        <v>3086</v>
      </c>
      <c r="DJ57">
        <f t="shared" si="59"/>
        <v>594</v>
      </c>
      <c r="DK57">
        <f t="shared" si="59"/>
        <v>661</v>
      </c>
      <c r="DL57">
        <f t="shared" si="59"/>
        <v>849</v>
      </c>
      <c r="DM57">
        <f t="shared" si="59"/>
        <v>643</v>
      </c>
      <c r="DN57">
        <f t="shared" si="59"/>
        <v>515</v>
      </c>
      <c r="DO57">
        <f t="shared" si="59"/>
        <v>0</v>
      </c>
      <c r="DP57">
        <f t="shared" si="59"/>
        <v>908</v>
      </c>
      <c r="DQ57">
        <f t="shared" si="59"/>
        <v>431</v>
      </c>
      <c r="DR57">
        <f t="shared" si="59"/>
        <v>518</v>
      </c>
      <c r="DS57">
        <f t="shared" si="59"/>
        <v>482</v>
      </c>
      <c r="DT57">
        <f t="shared" si="59"/>
        <v>1787</v>
      </c>
      <c r="DU57">
        <f t="shared" si="59"/>
        <v>466</v>
      </c>
      <c r="DV57">
        <f t="shared" si="59"/>
        <v>482</v>
      </c>
      <c r="DW57">
        <f t="shared" si="59"/>
        <v>-372</v>
      </c>
      <c r="DX57">
        <f t="shared" si="59"/>
        <v>859</v>
      </c>
      <c r="DY57">
        <f t="shared" si="59"/>
        <v>0</v>
      </c>
      <c r="DZ57">
        <f t="shared" si="59"/>
        <v>1647</v>
      </c>
      <c r="EA57">
        <f t="shared" si="59"/>
        <v>658</v>
      </c>
      <c r="EB57">
        <f t="shared" si="59"/>
        <v>664</v>
      </c>
      <c r="EC57">
        <f t="shared" si="59"/>
        <v>251</v>
      </c>
      <c r="ED57">
        <f t="shared" si="59"/>
        <v>159</v>
      </c>
      <c r="EE57">
        <f t="shared" si="59"/>
        <v>294</v>
      </c>
      <c r="EF57">
        <f t="shared" si="59"/>
        <v>394</v>
      </c>
      <c r="EG57">
        <f t="shared" si="59"/>
        <v>334</v>
      </c>
      <c r="EH57">
        <f t="shared" si="59"/>
        <v>318</v>
      </c>
      <c r="EI57">
        <f t="shared" si="59"/>
        <v>332</v>
      </c>
      <c r="EJ57">
        <f t="shared" si="59"/>
        <v>240</v>
      </c>
      <c r="EK57">
        <f t="shared" si="59"/>
        <v>167</v>
      </c>
      <c r="EL57">
        <f t="shared" si="59"/>
        <v>249</v>
      </c>
      <c r="EM57">
        <f t="shared" si="59"/>
        <v>314</v>
      </c>
      <c r="EN57">
        <f t="shared" si="59"/>
        <v>427</v>
      </c>
      <c r="EO57">
        <f t="shared" si="59"/>
        <v>502</v>
      </c>
      <c r="EP57">
        <f t="shared" si="59"/>
        <v>396</v>
      </c>
      <c r="EQ57">
        <f t="shared" si="59"/>
        <v>323</v>
      </c>
      <c r="ER57">
        <f t="shared" si="59"/>
        <v>181</v>
      </c>
      <c r="ES57">
        <f t="shared" si="59"/>
        <v>219</v>
      </c>
      <c r="ET57">
        <f t="shared" si="59"/>
        <v>355</v>
      </c>
      <c r="EU57">
        <f t="shared" si="59"/>
        <v>585</v>
      </c>
      <c r="EV57">
        <f t="shared" si="59"/>
        <v>307</v>
      </c>
      <c r="EW57">
        <f t="shared" si="59"/>
        <v>363</v>
      </c>
      <c r="EX57">
        <f t="shared" si="59"/>
        <v>334</v>
      </c>
      <c r="EY57">
        <f t="shared" si="59"/>
        <v>232</v>
      </c>
      <c r="EZ57">
        <f t="shared" si="59"/>
        <v>248</v>
      </c>
      <c r="FA57">
        <f t="shared" si="59"/>
        <v>334</v>
      </c>
      <c r="FB57">
        <f t="shared" si="59"/>
        <v>400</v>
      </c>
      <c r="FC57">
        <f t="shared" si="59"/>
        <v>419</v>
      </c>
      <c r="FD57">
        <f t="shared" si="59"/>
        <v>564</v>
      </c>
      <c r="FE57">
        <f t="shared" si="59"/>
        <v>301</v>
      </c>
      <c r="FF57">
        <f t="shared" si="59"/>
        <v>200</v>
      </c>
      <c r="FG57">
        <f t="shared" si="59"/>
        <v>301</v>
      </c>
      <c r="FH57">
        <f t="shared" si="59"/>
        <v>388</v>
      </c>
      <c r="FI57">
        <f t="shared" si="59"/>
        <v>444</v>
      </c>
      <c r="FJ57">
        <f t="shared" si="59"/>
        <v>442</v>
      </c>
      <c r="FK57">
        <f t="shared" si="59"/>
        <v>0</v>
      </c>
      <c r="FL57">
        <f t="shared" si="59"/>
        <v>0</v>
      </c>
      <c r="FM57">
        <f t="shared" si="59"/>
        <v>1244</v>
      </c>
      <c r="FN57">
        <f t="shared" si="59"/>
        <v>341</v>
      </c>
      <c r="FO57">
        <f t="shared" si="59"/>
        <v>383</v>
      </c>
      <c r="FP57">
        <f t="shared" si="59"/>
        <v>543</v>
      </c>
      <c r="FQ57">
        <f t="shared" si="59"/>
        <v>852</v>
      </c>
      <c r="FR57">
        <f t="shared" si="59"/>
        <v>0</v>
      </c>
      <c r="FS57">
        <f t="shared" si="59"/>
        <v>0</v>
      </c>
      <c r="FT57">
        <f t="shared" si="59"/>
        <v>2045</v>
      </c>
      <c r="FU57">
        <f t="shared" si="59"/>
        <v>666</v>
      </c>
      <c r="FV57">
        <f t="shared" si="59"/>
        <v>875</v>
      </c>
      <c r="FW57">
        <f t="shared" si="59"/>
        <v>1361</v>
      </c>
      <c r="FX57">
        <f t="shared" si="59"/>
        <v>1400</v>
      </c>
      <c r="FY57">
        <f t="shared" si="59"/>
        <v>0</v>
      </c>
      <c r="FZ57">
        <f t="shared" si="59"/>
        <v>0</v>
      </c>
      <c r="GA57">
        <f t="shared" si="59"/>
        <v>4581</v>
      </c>
      <c r="GB57">
        <f t="shared" si="59"/>
        <v>1358</v>
      </c>
      <c r="GC57">
        <f t="shared" si="59"/>
        <v>1357</v>
      </c>
      <c r="GD57">
        <f t="shared" si="59"/>
        <v>2615</v>
      </c>
      <c r="GE57">
        <f t="shared" si="59"/>
        <v>2255</v>
      </c>
      <c r="GF57">
        <f t="shared" si="59"/>
        <v>0</v>
      </c>
      <c r="GG57">
        <f t="shared" si="59"/>
        <v>0</v>
      </c>
      <c r="GH57">
        <f t="shared" si="59"/>
        <v>6361</v>
      </c>
      <c r="GI57">
        <f t="shared" si="59"/>
        <v>1828</v>
      </c>
      <c r="GJ57">
        <f t="shared" si="59"/>
        <v>2031</v>
      </c>
      <c r="GK57">
        <f t="shared" si="59"/>
        <v>2789</v>
      </c>
      <c r="GL57">
        <f t="shared" si="59"/>
        <v>3092</v>
      </c>
      <c r="GM57">
        <f t="shared" si="59"/>
        <v>0</v>
      </c>
      <c r="GN57">
        <f t="shared" si="59"/>
        <v>0</v>
      </c>
      <c r="GO57">
        <f t="shared" si="59"/>
        <v>8532</v>
      </c>
      <c r="GP57">
        <f t="shared" si="59"/>
        <v>5760</v>
      </c>
      <c r="GQ57">
        <f t="shared" si="59"/>
        <v>2953</v>
      </c>
      <c r="GR57">
        <f t="shared" si="59"/>
        <v>4088</v>
      </c>
      <c r="GS57">
        <f t="shared" si="59"/>
        <v>4507</v>
      </c>
      <c r="GT57">
        <f t="shared" si="59"/>
        <v>0</v>
      </c>
      <c r="GU57">
        <f t="shared" si="59"/>
        <v>0</v>
      </c>
      <c r="GV57">
        <f t="shared" si="59"/>
        <v>8618</v>
      </c>
      <c r="GW57">
        <f t="shared" si="59"/>
        <v>3632</v>
      </c>
      <c r="GX57">
        <f t="shared" si="59"/>
        <v>3172</v>
      </c>
      <c r="GY57">
        <f t="shared" si="59"/>
        <v>7550</v>
      </c>
      <c r="GZ57">
        <f t="shared" si="59"/>
        <v>5479</v>
      </c>
      <c r="HA57">
        <f t="shared" si="59"/>
        <v>0</v>
      </c>
      <c r="HB57">
        <f t="shared" si="59"/>
        <v>0</v>
      </c>
      <c r="HC57">
        <f t="shared" si="59"/>
        <v>16269</v>
      </c>
      <c r="HD57">
        <f t="shared" si="59"/>
        <v>5114</v>
      </c>
      <c r="HE57">
        <f t="shared" si="59"/>
        <v>6671</v>
      </c>
      <c r="HF57">
        <f t="shared" si="59"/>
        <v>7039</v>
      </c>
      <c r="HG57">
        <f t="shared" si="59"/>
        <v>8148</v>
      </c>
      <c r="HH57">
        <f t="shared" si="59"/>
        <v>0</v>
      </c>
      <c r="HI57">
        <f t="shared" si="59"/>
        <v>0</v>
      </c>
      <c r="HJ57">
        <f t="shared" si="59"/>
        <v>19382</v>
      </c>
      <c r="HK57">
        <f t="shared" si="59"/>
        <v>7117</v>
      </c>
      <c r="HL57">
        <f t="shared" si="59"/>
        <v>7296</v>
      </c>
      <c r="HM57">
        <f t="shared" si="59"/>
        <v>9658</v>
      </c>
      <c r="HN57">
        <f t="shared" si="59"/>
        <v>9779</v>
      </c>
      <c r="HO57">
        <f t="shared" si="59"/>
        <v>0</v>
      </c>
      <c r="HP57">
        <f t="shared" si="59"/>
        <v>0</v>
      </c>
      <c r="HQ57">
        <f t="shared" si="59"/>
        <v>23572</v>
      </c>
      <c r="HR57">
        <f t="shared" si="59"/>
        <v>8115</v>
      </c>
      <c r="HS57">
        <f t="shared" si="59"/>
        <v>8581</v>
      </c>
      <c r="HT57">
        <f t="shared" si="59"/>
        <v>8959</v>
      </c>
      <c r="HU57">
        <f t="shared" si="59"/>
        <v>10476</v>
      </c>
      <c r="HV57">
        <f t="shared" si="59"/>
        <v>0</v>
      </c>
      <c r="HW57">
        <f t="shared" si="59"/>
        <v>0</v>
      </c>
      <c r="HX57">
        <f t="shared" si="59"/>
        <v>26560</v>
      </c>
      <c r="HY57">
        <f t="shared" si="59"/>
        <v>8964</v>
      </c>
      <c r="HZ57">
        <f t="shared" si="59"/>
        <v>8866</v>
      </c>
      <c r="IA57">
        <f t="shared" si="59"/>
        <v>10764</v>
      </c>
      <c r="IB57">
        <f t="shared" si="59"/>
        <v>12183</v>
      </c>
      <c r="IC57">
        <f t="shared" si="59"/>
        <v>0</v>
      </c>
      <c r="ID57">
        <f t="shared" si="59"/>
        <v>0</v>
      </c>
      <c r="IE57">
        <f t="shared" si="59"/>
        <v>27404</v>
      </c>
      <c r="IF57">
        <f t="shared" si="59"/>
        <v>9437</v>
      </c>
      <c r="IG57">
        <f t="shared" si="59"/>
        <v>11193</v>
      </c>
      <c r="IH57">
        <f t="shared" si="59"/>
        <v>11291</v>
      </c>
      <c r="II57">
        <f t="shared" si="59"/>
        <v>14389</v>
      </c>
      <c r="IJ57">
        <f t="shared" si="59"/>
        <v>0</v>
      </c>
      <c r="IK57">
        <f t="shared" si="59"/>
        <v>0</v>
      </c>
      <c r="IL57">
        <f t="shared" si="59"/>
        <v>31428</v>
      </c>
      <c r="IM57">
        <f t="shared" si="59"/>
        <v>10799</v>
      </c>
      <c r="IN57">
        <f t="shared" si="59"/>
        <v>11289</v>
      </c>
      <c r="IO57">
        <f t="shared" si="59"/>
        <v>10653</v>
      </c>
      <c r="IP57">
        <f t="shared" si="59"/>
        <v>12272</v>
      </c>
      <c r="IQ57">
        <f t="shared" si="59"/>
        <v>0</v>
      </c>
      <c r="IR57">
        <f t="shared" si="59"/>
        <v>0</v>
      </c>
      <c r="IS57">
        <f t="shared" si="59"/>
        <v>31785</v>
      </c>
      <c r="IT57">
        <f t="shared" si="59"/>
        <v>0</v>
      </c>
      <c r="IU57">
        <f t="shared" si="59"/>
        <v>20922</v>
      </c>
      <c r="IV57">
        <f t="shared" si="59"/>
        <v>9419</v>
      </c>
      <c r="IW57">
        <f t="shared" si="59"/>
        <v>11325</v>
      </c>
      <c r="IX57">
        <f t="shared" si="59"/>
        <v>0</v>
      </c>
      <c r="IY57">
        <f t="shared" si="59"/>
        <v>0</v>
      </c>
      <c r="IZ57">
        <f t="shared" si="59"/>
        <v>23480</v>
      </c>
      <c r="JA57">
        <f t="shared" si="59"/>
        <v>11998</v>
      </c>
      <c r="JB57">
        <f t="shared" si="59"/>
        <v>10491</v>
      </c>
      <c r="JC57">
        <f t="shared" si="59"/>
        <v>12423</v>
      </c>
      <c r="JD57">
        <f t="shared" si="59"/>
        <v>12788</v>
      </c>
      <c r="JE57">
        <f t="shared" si="59"/>
        <v>0</v>
      </c>
      <c r="JF57">
        <f t="shared" si="59"/>
        <v>0</v>
      </c>
      <c r="JG57">
        <f t="shared" si="59"/>
        <v>27856</v>
      </c>
      <c r="JH57">
        <f t="shared" si="59"/>
        <v>7118</v>
      </c>
      <c r="JI57">
        <f t="shared" si="59"/>
        <v>11970</v>
      </c>
      <c r="JJ57">
        <f t="shared" si="59"/>
        <v>13318</v>
      </c>
      <c r="JK57">
        <f t="shared" si="59"/>
        <v>15186</v>
      </c>
      <c r="JL57">
        <f t="shared" si="59"/>
        <v>0</v>
      </c>
      <c r="JM57">
        <f t="shared" si="59"/>
        <v>0</v>
      </c>
      <c r="JN57">
        <f t="shared" si="59"/>
        <v>37889</v>
      </c>
      <c r="JO57">
        <f t="shared" si="59"/>
        <v>13873</v>
      </c>
      <c r="JP57">
        <f t="shared" si="59"/>
        <v>16973</v>
      </c>
    </row>
    <row r="58" spans="1:276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60">E7-D7</f>
        <v>2</v>
      </c>
      <c r="F58">
        <f t="shared" si="60"/>
        <v>1</v>
      </c>
      <c r="G58">
        <f t="shared" si="60"/>
        <v>0</v>
      </c>
      <c r="H58">
        <f t="shared" si="60"/>
        <v>0</v>
      </c>
      <c r="I58">
        <f t="shared" si="60"/>
        <v>1</v>
      </c>
      <c r="J58">
        <f t="shared" si="60"/>
        <v>1</v>
      </c>
      <c r="K58">
        <f t="shared" si="60"/>
        <v>0</v>
      </c>
      <c r="L58">
        <f t="shared" si="60"/>
        <v>0</v>
      </c>
      <c r="M58">
        <f t="shared" si="60"/>
        <v>1</v>
      </c>
      <c r="N58">
        <f t="shared" si="60"/>
        <v>0</v>
      </c>
      <c r="O58">
        <f t="shared" si="60"/>
        <v>0</v>
      </c>
      <c r="P58">
        <f t="shared" si="60"/>
        <v>0</v>
      </c>
      <c r="Q58">
        <f t="shared" si="60"/>
        <v>0</v>
      </c>
      <c r="R58">
        <f t="shared" si="60"/>
        <v>0</v>
      </c>
      <c r="S58">
        <f t="shared" si="60"/>
        <v>0</v>
      </c>
      <c r="T58">
        <f t="shared" si="60"/>
        <v>5</v>
      </c>
      <c r="U58">
        <f t="shared" si="60"/>
        <v>0</v>
      </c>
      <c r="V58">
        <f t="shared" si="60"/>
        <v>0</v>
      </c>
      <c r="W58">
        <f t="shared" si="60"/>
        <v>0</v>
      </c>
      <c r="X58">
        <f t="shared" si="60"/>
        <v>0</v>
      </c>
      <c r="Y58">
        <f t="shared" si="60"/>
        <v>0</v>
      </c>
      <c r="Z58">
        <f t="shared" si="60"/>
        <v>0</v>
      </c>
      <c r="AA58">
        <f t="shared" si="60"/>
        <v>1</v>
      </c>
      <c r="AB58">
        <f t="shared" si="60"/>
        <v>0</v>
      </c>
      <c r="AC58">
        <f t="shared" si="60"/>
        <v>0</v>
      </c>
      <c r="AD58">
        <f t="shared" si="60"/>
        <v>0</v>
      </c>
      <c r="AE58">
        <f t="shared" si="60"/>
        <v>0</v>
      </c>
      <c r="AF58">
        <f t="shared" si="60"/>
        <v>0</v>
      </c>
      <c r="AG58">
        <f t="shared" si="60"/>
        <v>0</v>
      </c>
      <c r="AH58">
        <f t="shared" si="60"/>
        <v>0</v>
      </c>
      <c r="AI58">
        <f t="shared" si="60"/>
        <v>0</v>
      </c>
      <c r="AJ58">
        <f t="shared" si="60"/>
        <v>0</v>
      </c>
      <c r="AK58">
        <f t="shared" si="60"/>
        <v>2</v>
      </c>
      <c r="AL58">
        <f t="shared" si="60"/>
        <v>4</v>
      </c>
      <c r="AM58">
        <f t="shared" si="60"/>
        <v>20</v>
      </c>
      <c r="AN58">
        <f t="shared" si="60"/>
        <v>19</v>
      </c>
      <c r="AO58">
        <f t="shared" si="60"/>
        <v>43</v>
      </c>
      <c r="AP58">
        <f t="shared" si="60"/>
        <v>30</v>
      </c>
      <c r="AQ58">
        <f t="shared" si="60"/>
        <v>61</v>
      </c>
      <c r="AR58">
        <f t="shared" si="60"/>
        <v>13</v>
      </c>
      <c r="AS58">
        <f t="shared" si="60"/>
        <v>84</v>
      </c>
      <c r="AT58">
        <f t="shared" si="60"/>
        <v>92</v>
      </c>
      <c r="AU58">
        <f t="shared" si="60"/>
        <v>276</v>
      </c>
      <c r="AV58">
        <f t="shared" si="60"/>
        <v>303</v>
      </c>
      <c r="AW58">
        <f t="shared" si="60"/>
        <v>177</v>
      </c>
      <c r="AX58">
        <f t="shared" si="60"/>
        <v>83</v>
      </c>
      <c r="AY58">
        <f t="shared" si="60"/>
        <v>575</v>
      </c>
      <c r="AZ58">
        <f t="shared" si="60"/>
        <v>499</v>
      </c>
      <c r="BA58">
        <f t="shared" si="60"/>
        <v>0</v>
      </c>
      <c r="BB58">
        <f t="shared" si="60"/>
        <v>1388</v>
      </c>
      <c r="BC58">
        <f t="shared" si="60"/>
        <v>815</v>
      </c>
      <c r="BD58">
        <f t="shared" si="60"/>
        <v>36</v>
      </c>
      <c r="BE58">
        <f t="shared" si="60"/>
        <v>2151</v>
      </c>
      <c r="BF58">
        <f t="shared" si="60"/>
        <v>1032</v>
      </c>
      <c r="BG58">
        <f t="shared" si="60"/>
        <v>1409</v>
      </c>
      <c r="BH58">
        <f t="shared" si="60"/>
        <v>1846</v>
      </c>
      <c r="BI58">
        <f t="shared" si="60"/>
        <v>1788</v>
      </c>
      <c r="BJ58">
        <f t="shared" si="60"/>
        <v>1705</v>
      </c>
      <c r="BK58">
        <f t="shared" si="60"/>
        <v>1780</v>
      </c>
      <c r="BL58">
        <f t="shared" si="60"/>
        <v>3880</v>
      </c>
      <c r="BM58">
        <f t="shared" si="60"/>
        <v>2499</v>
      </c>
      <c r="BN58">
        <f t="shared" si="60"/>
        <v>2978</v>
      </c>
      <c r="BO58">
        <f t="shared" si="60"/>
        <v>3951</v>
      </c>
      <c r="BP58">
        <f t="shared" si="60"/>
        <v>3851</v>
      </c>
      <c r="BQ58">
        <f t="shared" ref="BQ58:JP58" si="61">BQ7-BP7</f>
        <v>4703</v>
      </c>
      <c r="BR58">
        <f t="shared" si="61"/>
        <v>2603</v>
      </c>
      <c r="BS58">
        <f t="shared" si="61"/>
        <v>4462</v>
      </c>
      <c r="BT58">
        <f t="shared" si="61"/>
        <v>7657</v>
      </c>
      <c r="BU58">
        <f t="shared" si="61"/>
        <v>4922</v>
      </c>
      <c r="BV58">
        <f t="shared" si="61"/>
        <v>2180</v>
      </c>
      <c r="BW58">
        <f t="shared" si="61"/>
        <v>5273</v>
      </c>
      <c r="BX58">
        <f t="shared" si="61"/>
        <v>4298</v>
      </c>
      <c r="BY58">
        <f t="shared" si="61"/>
        <v>1912</v>
      </c>
      <c r="BZ58">
        <f t="shared" si="61"/>
        <v>3931</v>
      </c>
      <c r="CA58">
        <f t="shared" si="61"/>
        <v>3820</v>
      </c>
      <c r="CB58">
        <f t="shared" si="61"/>
        <v>3894</v>
      </c>
      <c r="CC58">
        <f t="shared" si="61"/>
        <v>4309</v>
      </c>
      <c r="CD58">
        <f t="shared" si="61"/>
        <v>4372</v>
      </c>
      <c r="CE58">
        <f t="shared" si="61"/>
        <v>3125</v>
      </c>
      <c r="CF58">
        <f t="shared" si="61"/>
        <v>26849</v>
      </c>
      <c r="CG58">
        <f t="shared" si="61"/>
        <v>3682</v>
      </c>
      <c r="CH58">
        <f t="shared" si="61"/>
        <v>4971</v>
      </c>
      <c r="CI58">
        <f t="shared" si="61"/>
        <v>3220</v>
      </c>
      <c r="CJ58">
        <f t="shared" si="61"/>
        <v>12490</v>
      </c>
      <c r="CK58">
        <f t="shared" si="61"/>
        <v>2009</v>
      </c>
      <c r="CL58">
        <f t="shared" si="61"/>
        <v>2</v>
      </c>
      <c r="CM58">
        <f t="shared" si="61"/>
        <v>4925</v>
      </c>
      <c r="CN58">
        <f t="shared" si="61"/>
        <v>2382</v>
      </c>
      <c r="CO58">
        <f t="shared" si="61"/>
        <v>2775</v>
      </c>
      <c r="CP58">
        <f t="shared" si="61"/>
        <v>-2188</v>
      </c>
      <c r="CQ58">
        <f t="shared" si="61"/>
        <v>2323</v>
      </c>
      <c r="CR58">
        <f t="shared" si="61"/>
        <v>1649</v>
      </c>
      <c r="CS58">
        <f t="shared" si="61"/>
        <v>1692</v>
      </c>
      <c r="CT58">
        <f t="shared" si="61"/>
        <v>576</v>
      </c>
      <c r="CU58">
        <f t="shared" si="61"/>
        <v>3743</v>
      </c>
      <c r="CV58">
        <f t="shared" si="61"/>
        <v>3090</v>
      </c>
      <c r="CW58">
        <f t="shared" si="61"/>
        <v>-2510</v>
      </c>
      <c r="CX58">
        <f t="shared" si="61"/>
        <v>756</v>
      </c>
      <c r="CY58">
        <f t="shared" si="61"/>
        <v>6</v>
      </c>
      <c r="CZ58">
        <f t="shared" si="61"/>
        <v>1213</v>
      </c>
      <c r="DA58">
        <f t="shared" si="61"/>
        <v>407</v>
      </c>
      <c r="DB58">
        <f t="shared" si="61"/>
        <v>658</v>
      </c>
      <c r="DC58">
        <f t="shared" si="61"/>
        <v>1104</v>
      </c>
      <c r="DD58">
        <f t="shared" si="61"/>
        <v>3537</v>
      </c>
      <c r="DE58">
        <f t="shared" si="61"/>
        <v>694</v>
      </c>
      <c r="DF58">
        <f t="shared" si="61"/>
        <v>1284</v>
      </c>
      <c r="DG58">
        <f t="shared" si="61"/>
        <v>580</v>
      </c>
      <c r="DH58">
        <f t="shared" si="61"/>
        <v>312</v>
      </c>
      <c r="DI58">
        <f t="shared" si="61"/>
        <v>453</v>
      </c>
      <c r="DJ58">
        <f t="shared" si="61"/>
        <v>802</v>
      </c>
      <c r="DK58">
        <f t="shared" si="61"/>
        <v>-165</v>
      </c>
      <c r="DL58">
        <f t="shared" si="61"/>
        <v>810</v>
      </c>
      <c r="DM58">
        <f t="shared" si="61"/>
        <v>636</v>
      </c>
      <c r="DN58">
        <f t="shared" si="61"/>
        <v>0</v>
      </c>
      <c r="DO58">
        <f t="shared" si="61"/>
        <v>63</v>
      </c>
      <c r="DP58">
        <f t="shared" si="61"/>
        <v>358</v>
      </c>
      <c r="DQ58">
        <f t="shared" si="61"/>
        <v>882</v>
      </c>
      <c r="DR58">
        <f t="shared" si="61"/>
        <v>767</v>
      </c>
      <c r="DS58">
        <f t="shared" si="61"/>
        <v>251</v>
      </c>
      <c r="DT58">
        <f t="shared" si="61"/>
        <v>403</v>
      </c>
      <c r="DU58">
        <f t="shared" si="61"/>
        <v>340</v>
      </c>
      <c r="DV58">
        <f t="shared" si="61"/>
        <v>15</v>
      </c>
      <c r="DW58">
        <f t="shared" si="61"/>
        <v>358</v>
      </c>
      <c r="DX58">
        <f t="shared" si="61"/>
        <v>-220</v>
      </c>
      <c r="DY58">
        <f t="shared" si="61"/>
        <v>191</v>
      </c>
      <c r="DZ58">
        <f t="shared" si="61"/>
        <v>3326</v>
      </c>
      <c r="EA58">
        <f t="shared" si="61"/>
        <v>559</v>
      </c>
      <c r="EB58">
        <f t="shared" si="61"/>
        <v>1829</v>
      </c>
      <c r="EC58">
        <f t="shared" si="61"/>
        <v>257</v>
      </c>
      <c r="ED58">
        <f t="shared" si="61"/>
        <v>339</v>
      </c>
      <c r="EE58">
        <f t="shared" si="61"/>
        <v>-766</v>
      </c>
      <c r="EF58">
        <f t="shared" si="61"/>
        <v>352</v>
      </c>
      <c r="EG58">
        <f t="shared" si="61"/>
        <v>767</v>
      </c>
      <c r="EH58">
        <f t="shared" si="61"/>
        <v>611</v>
      </c>
      <c r="EI58">
        <f t="shared" si="61"/>
        <v>579</v>
      </c>
      <c r="EJ58">
        <f t="shared" si="61"/>
        <v>343</v>
      </c>
      <c r="EK58">
        <f t="shared" si="61"/>
        <v>211</v>
      </c>
      <c r="EL58">
        <f t="shared" si="61"/>
        <v>404</v>
      </c>
      <c r="EM58">
        <f t="shared" si="61"/>
        <v>545</v>
      </c>
      <c r="EN58">
        <f t="shared" si="61"/>
        <v>425</v>
      </c>
      <c r="EO58">
        <f t="shared" si="61"/>
        <v>727</v>
      </c>
      <c r="EP58">
        <f t="shared" si="61"/>
        <v>526</v>
      </c>
      <c r="EQ58">
        <f t="shared" si="61"/>
        <v>407</v>
      </c>
      <c r="ER58">
        <f t="shared" si="61"/>
        <v>152</v>
      </c>
      <c r="ES58">
        <f t="shared" si="61"/>
        <v>344</v>
      </c>
      <c r="ET58">
        <f t="shared" si="61"/>
        <v>458</v>
      </c>
      <c r="EU58">
        <f t="shared" si="61"/>
        <v>467</v>
      </c>
      <c r="EV58">
        <f t="shared" si="61"/>
        <v>811</v>
      </c>
      <c r="EW58">
        <f t="shared" si="61"/>
        <v>641</v>
      </c>
      <c r="EX58">
        <f t="shared" si="61"/>
        <v>284</v>
      </c>
      <c r="EY58">
        <f t="shared" si="61"/>
        <v>373</v>
      </c>
      <c r="EZ58">
        <f t="shared" si="61"/>
        <v>517</v>
      </c>
      <c r="FA58">
        <f t="shared" si="61"/>
        <v>81</v>
      </c>
      <c r="FB58">
        <f t="shared" si="61"/>
        <v>0</v>
      </c>
      <c r="FC58">
        <f t="shared" si="61"/>
        <v>1588</v>
      </c>
      <c r="FD58">
        <f t="shared" si="61"/>
        <v>0</v>
      </c>
      <c r="FE58">
        <f t="shared" si="61"/>
        <v>-719</v>
      </c>
      <c r="FF58">
        <f t="shared" si="61"/>
        <v>2046</v>
      </c>
      <c r="FG58">
        <f t="shared" si="61"/>
        <v>541</v>
      </c>
      <c r="FH58">
        <f t="shared" si="61"/>
        <v>918</v>
      </c>
      <c r="FI58">
        <f t="shared" si="61"/>
        <v>659</v>
      </c>
      <c r="FJ58">
        <f t="shared" si="61"/>
        <v>582</v>
      </c>
      <c r="FK58">
        <f t="shared" si="61"/>
        <v>0</v>
      </c>
      <c r="FL58">
        <f t="shared" si="61"/>
        <v>0</v>
      </c>
      <c r="FM58">
        <f t="shared" si="61"/>
        <v>1375</v>
      </c>
      <c r="FN58">
        <f t="shared" si="61"/>
        <v>475</v>
      </c>
      <c r="FO58">
        <f t="shared" si="61"/>
        <v>0</v>
      </c>
      <c r="FP58">
        <f t="shared" si="61"/>
        <v>1284</v>
      </c>
      <c r="FQ58">
        <f t="shared" si="61"/>
        <v>659</v>
      </c>
      <c r="FR58">
        <f t="shared" si="61"/>
        <v>0</v>
      </c>
      <c r="FS58">
        <f t="shared" si="61"/>
        <v>0</v>
      </c>
      <c r="FT58">
        <f t="shared" si="61"/>
        <v>1625</v>
      </c>
      <c r="FU58">
        <f t="shared" si="61"/>
        <v>0</v>
      </c>
      <c r="FV58">
        <f t="shared" si="61"/>
        <v>928</v>
      </c>
      <c r="FW58">
        <f t="shared" si="61"/>
        <v>534</v>
      </c>
      <c r="FX58">
        <f t="shared" si="61"/>
        <v>841</v>
      </c>
      <c r="FY58">
        <f t="shared" si="61"/>
        <v>0</v>
      </c>
      <c r="FZ58">
        <f t="shared" si="61"/>
        <v>0</v>
      </c>
      <c r="GA58">
        <f t="shared" si="61"/>
        <v>2080</v>
      </c>
      <c r="GB58">
        <f t="shared" si="61"/>
        <v>584</v>
      </c>
      <c r="GC58">
        <f t="shared" si="61"/>
        <v>998</v>
      </c>
      <c r="GD58">
        <f t="shared" si="61"/>
        <v>1062</v>
      </c>
      <c r="GE58">
        <f t="shared" si="61"/>
        <v>1130</v>
      </c>
      <c r="GF58">
        <f t="shared" si="61"/>
        <v>4</v>
      </c>
      <c r="GG58">
        <f t="shared" si="61"/>
        <v>0</v>
      </c>
      <c r="GH58">
        <f t="shared" si="61"/>
        <v>2551</v>
      </c>
      <c r="GI58">
        <f t="shared" si="61"/>
        <v>725</v>
      </c>
      <c r="GJ58">
        <f t="shared" si="61"/>
        <v>0</v>
      </c>
      <c r="GK58">
        <f t="shared" si="61"/>
        <v>1392</v>
      </c>
      <c r="GL58">
        <f t="shared" si="61"/>
        <v>2728</v>
      </c>
      <c r="GM58">
        <f t="shared" si="61"/>
        <v>1</v>
      </c>
      <c r="GN58">
        <f t="shared" si="61"/>
        <v>0</v>
      </c>
      <c r="GO58">
        <f t="shared" si="61"/>
        <v>0</v>
      </c>
      <c r="GP58">
        <f t="shared" si="61"/>
        <v>3378</v>
      </c>
      <c r="GQ58">
        <f t="shared" si="61"/>
        <v>0</v>
      </c>
      <c r="GR58">
        <f t="shared" si="61"/>
        <v>2734</v>
      </c>
      <c r="GS58">
        <f t="shared" si="61"/>
        <v>3897</v>
      </c>
      <c r="GT58">
        <f t="shared" si="61"/>
        <v>1</v>
      </c>
      <c r="GU58">
        <f t="shared" si="61"/>
        <v>29</v>
      </c>
      <c r="GV58">
        <f t="shared" si="61"/>
        <v>4112</v>
      </c>
      <c r="GW58">
        <f t="shared" si="61"/>
        <v>6</v>
      </c>
      <c r="GX58">
        <f t="shared" si="61"/>
        <v>4733</v>
      </c>
      <c r="GY58">
        <f t="shared" si="61"/>
        <v>8</v>
      </c>
      <c r="GZ58">
        <f t="shared" si="61"/>
        <v>5559</v>
      </c>
      <c r="HA58">
        <f t="shared" si="61"/>
        <v>3310</v>
      </c>
      <c r="HB58">
        <f t="shared" si="61"/>
        <v>0</v>
      </c>
      <c r="HC58">
        <f t="shared" si="61"/>
        <v>3568</v>
      </c>
      <c r="HD58">
        <f t="shared" si="61"/>
        <v>1</v>
      </c>
      <c r="HE58">
        <f t="shared" si="61"/>
        <v>0</v>
      </c>
      <c r="HF58">
        <f t="shared" si="61"/>
        <v>0</v>
      </c>
      <c r="HG58">
        <f t="shared" si="61"/>
        <v>15426</v>
      </c>
      <c r="HH58">
        <f t="shared" si="61"/>
        <v>3602</v>
      </c>
      <c r="HI58">
        <f t="shared" si="61"/>
        <v>4897</v>
      </c>
      <c r="HJ58">
        <f t="shared" si="61"/>
        <v>1955</v>
      </c>
      <c r="HK58">
        <f t="shared" si="61"/>
        <v>3488</v>
      </c>
      <c r="HL58">
        <f t="shared" si="61"/>
        <v>5472</v>
      </c>
      <c r="HM58">
        <f t="shared" si="61"/>
        <v>6111</v>
      </c>
      <c r="HN58">
        <f t="shared" si="61"/>
        <v>7462</v>
      </c>
      <c r="HO58">
        <f t="shared" si="61"/>
        <v>0</v>
      </c>
      <c r="HP58">
        <f t="shared" si="61"/>
        <v>10866</v>
      </c>
      <c r="HQ58">
        <f t="shared" si="61"/>
        <v>3173</v>
      </c>
      <c r="HR58">
        <f t="shared" si="61"/>
        <v>4982</v>
      </c>
      <c r="HS58">
        <f t="shared" si="61"/>
        <v>7092</v>
      </c>
      <c r="HT58">
        <f t="shared" si="61"/>
        <v>7160</v>
      </c>
      <c r="HU58">
        <f t="shared" si="61"/>
        <v>9047</v>
      </c>
      <c r="HV58">
        <f t="shared" si="61"/>
        <v>0</v>
      </c>
      <c r="HW58">
        <f t="shared" si="61"/>
        <v>1</v>
      </c>
      <c r="HX58">
        <f t="shared" si="61"/>
        <v>19906</v>
      </c>
      <c r="HY58">
        <f t="shared" si="61"/>
        <v>6544</v>
      </c>
      <c r="HZ58">
        <f t="shared" si="61"/>
        <v>9574</v>
      </c>
      <c r="IA58">
        <f t="shared" si="61"/>
        <v>8951</v>
      </c>
      <c r="IB58">
        <f t="shared" si="61"/>
        <v>9647</v>
      </c>
      <c r="IC58">
        <f t="shared" si="61"/>
        <v>921</v>
      </c>
      <c r="ID58">
        <f t="shared" si="61"/>
        <v>82</v>
      </c>
      <c r="IE58">
        <f t="shared" si="61"/>
        <v>22977</v>
      </c>
      <c r="IF58">
        <f t="shared" si="61"/>
        <v>8035</v>
      </c>
      <c r="IG58">
        <f t="shared" si="61"/>
        <v>9964</v>
      </c>
      <c r="IH58">
        <f t="shared" si="61"/>
        <v>10397</v>
      </c>
      <c r="II58">
        <f t="shared" si="61"/>
        <v>13155</v>
      </c>
      <c r="IJ58">
        <f t="shared" si="61"/>
        <v>193</v>
      </c>
      <c r="IK58">
        <f t="shared" si="61"/>
        <v>0</v>
      </c>
      <c r="IL58">
        <f t="shared" si="61"/>
        <v>29237</v>
      </c>
      <c r="IM58">
        <f t="shared" si="61"/>
        <v>10299</v>
      </c>
      <c r="IN58">
        <f t="shared" si="61"/>
        <v>1306</v>
      </c>
      <c r="IO58">
        <f t="shared" si="61"/>
        <v>27833</v>
      </c>
      <c r="IP58">
        <f t="shared" si="61"/>
        <v>16132</v>
      </c>
      <c r="IQ58">
        <f t="shared" si="61"/>
        <v>33</v>
      </c>
      <c r="IR58">
        <f t="shared" si="61"/>
        <v>19</v>
      </c>
      <c r="IS58">
        <f t="shared" si="61"/>
        <v>25507</v>
      </c>
      <c r="IT58">
        <f t="shared" si="61"/>
        <v>12041</v>
      </c>
      <c r="IU58">
        <f t="shared" si="61"/>
        <v>14010</v>
      </c>
      <c r="IV58">
        <f t="shared" si="61"/>
        <v>12955</v>
      </c>
      <c r="IW58">
        <f t="shared" si="61"/>
        <v>12445</v>
      </c>
      <c r="IX58">
        <f t="shared" si="61"/>
        <v>78</v>
      </c>
      <c r="IY58">
        <f t="shared" si="61"/>
        <v>0</v>
      </c>
      <c r="IZ58">
        <f t="shared" si="61"/>
        <v>34780</v>
      </c>
      <c r="JA58">
        <f t="shared" si="61"/>
        <v>11447</v>
      </c>
      <c r="JB58">
        <f t="shared" si="61"/>
        <v>17867</v>
      </c>
      <c r="JC58">
        <f t="shared" si="61"/>
        <v>18101</v>
      </c>
      <c r="JD58">
        <f t="shared" si="61"/>
        <v>20730</v>
      </c>
      <c r="JE58">
        <f t="shared" si="61"/>
        <v>0</v>
      </c>
      <c r="JF58">
        <f t="shared" si="61"/>
        <v>0</v>
      </c>
      <c r="JG58">
        <f t="shared" si="61"/>
        <v>43663</v>
      </c>
      <c r="JH58">
        <f t="shared" si="61"/>
        <v>22160</v>
      </c>
      <c r="JI58">
        <f t="shared" si="61"/>
        <v>22119</v>
      </c>
      <c r="JJ58">
        <f t="shared" si="61"/>
        <v>30621</v>
      </c>
      <c r="JK58">
        <f t="shared" si="61"/>
        <v>25345</v>
      </c>
      <c r="JL58">
        <f t="shared" si="61"/>
        <v>0</v>
      </c>
      <c r="JM58">
        <f t="shared" si="61"/>
        <v>0</v>
      </c>
      <c r="JN58">
        <f t="shared" si="61"/>
        <v>76258</v>
      </c>
      <c r="JO58">
        <f t="shared" si="61"/>
        <v>20675</v>
      </c>
      <c r="JP58">
        <f t="shared" si="61"/>
        <v>27094</v>
      </c>
    </row>
    <row r="59" spans="1:276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62">E8-D8</f>
        <v>1</v>
      </c>
      <c r="F59">
        <f t="shared" si="62"/>
        <v>0</v>
      </c>
      <c r="G59">
        <f t="shared" si="62"/>
        <v>3</v>
      </c>
      <c r="H59">
        <f t="shared" si="62"/>
        <v>0</v>
      </c>
      <c r="I59">
        <f t="shared" si="62"/>
        <v>0</v>
      </c>
      <c r="J59">
        <f t="shared" si="62"/>
        <v>1</v>
      </c>
      <c r="K59">
        <f t="shared" si="62"/>
        <v>0</v>
      </c>
      <c r="L59">
        <f t="shared" si="62"/>
        <v>2</v>
      </c>
      <c r="M59">
        <f t="shared" si="62"/>
        <v>0</v>
      </c>
      <c r="N59">
        <f t="shared" si="62"/>
        <v>0</v>
      </c>
      <c r="O59">
        <f t="shared" si="62"/>
        <v>3</v>
      </c>
      <c r="P59">
        <f t="shared" si="62"/>
        <v>0</v>
      </c>
      <c r="Q59">
        <f t="shared" si="62"/>
        <v>0</v>
      </c>
      <c r="R59">
        <f t="shared" si="62"/>
        <v>1</v>
      </c>
      <c r="S59">
        <f t="shared" si="62"/>
        <v>0</v>
      </c>
      <c r="T59">
        <f t="shared" si="62"/>
        <v>0</v>
      </c>
      <c r="U59">
        <f t="shared" si="62"/>
        <v>0</v>
      </c>
      <c r="V59">
        <f t="shared" si="62"/>
        <v>0</v>
      </c>
      <c r="W59">
        <f t="shared" si="62"/>
        <v>1</v>
      </c>
      <c r="X59">
        <f t="shared" si="62"/>
        <v>0</v>
      </c>
      <c r="Y59">
        <f t="shared" si="62"/>
        <v>1</v>
      </c>
      <c r="Z59">
        <f t="shared" si="62"/>
        <v>0</v>
      </c>
      <c r="AA59">
        <f t="shared" si="62"/>
        <v>0</v>
      </c>
      <c r="AB59">
        <f t="shared" si="62"/>
        <v>0</v>
      </c>
      <c r="AC59">
        <f t="shared" si="62"/>
        <v>0</v>
      </c>
      <c r="AD59">
        <f t="shared" si="62"/>
        <v>0</v>
      </c>
      <c r="AE59">
        <f t="shared" si="62"/>
        <v>0</v>
      </c>
      <c r="AF59">
        <f t="shared" si="62"/>
        <v>0</v>
      </c>
      <c r="AG59">
        <f t="shared" si="62"/>
        <v>2</v>
      </c>
      <c r="AH59">
        <f t="shared" si="62"/>
        <v>0</v>
      </c>
      <c r="AI59">
        <f t="shared" si="62"/>
        <v>0</v>
      </c>
      <c r="AJ59">
        <f t="shared" si="62"/>
        <v>0</v>
      </c>
      <c r="AK59">
        <f t="shared" si="62"/>
        <v>0</v>
      </c>
      <c r="AL59">
        <f t="shared" si="62"/>
        <v>0</v>
      </c>
      <c r="AM59">
        <f t="shared" si="62"/>
        <v>1</v>
      </c>
      <c r="AN59">
        <f t="shared" si="62"/>
        <v>0</v>
      </c>
      <c r="AO59">
        <f t="shared" si="62"/>
        <v>8</v>
      </c>
      <c r="AP59">
        <f t="shared" si="62"/>
        <v>7</v>
      </c>
      <c r="AQ59">
        <f t="shared" si="62"/>
        <v>23</v>
      </c>
      <c r="AR59">
        <f t="shared" si="62"/>
        <v>19</v>
      </c>
      <c r="AS59">
        <f t="shared" si="62"/>
        <v>33</v>
      </c>
      <c r="AT59">
        <f t="shared" si="62"/>
        <v>77</v>
      </c>
      <c r="AU59">
        <f t="shared" si="62"/>
        <v>53</v>
      </c>
      <c r="AV59">
        <f t="shared" si="62"/>
        <v>166</v>
      </c>
      <c r="AW59">
        <f t="shared" si="62"/>
        <v>116</v>
      </c>
      <c r="AX59">
        <f t="shared" si="62"/>
        <v>75</v>
      </c>
      <c r="AY59">
        <f t="shared" si="62"/>
        <v>188</v>
      </c>
      <c r="AZ59">
        <f t="shared" si="62"/>
        <v>365</v>
      </c>
      <c r="BA59">
        <f t="shared" si="62"/>
        <v>439</v>
      </c>
      <c r="BB59">
        <f t="shared" si="62"/>
        <v>633</v>
      </c>
      <c r="BC59">
        <f t="shared" si="62"/>
        <v>759</v>
      </c>
      <c r="BD59">
        <f t="shared" si="62"/>
        <v>234</v>
      </c>
      <c r="BE59">
        <f t="shared" si="62"/>
        <v>1467</v>
      </c>
      <c r="BF59">
        <f t="shared" si="62"/>
        <v>1832</v>
      </c>
      <c r="BG59">
        <f t="shared" si="62"/>
        <v>2654</v>
      </c>
      <c r="BH59">
        <f t="shared" si="62"/>
        <v>4494</v>
      </c>
      <c r="BI59">
        <f t="shared" si="62"/>
        <v>6367</v>
      </c>
      <c r="BJ59">
        <f t="shared" si="62"/>
        <v>5996</v>
      </c>
      <c r="BK59">
        <f t="shared" si="62"/>
        <v>8802</v>
      </c>
      <c r="BL59">
        <f t="shared" si="62"/>
        <v>11219</v>
      </c>
      <c r="BM59">
        <f t="shared" si="62"/>
        <v>10577</v>
      </c>
      <c r="BN59">
        <f t="shared" si="62"/>
        <v>12034</v>
      </c>
      <c r="BO59">
        <f t="shared" si="62"/>
        <v>17894</v>
      </c>
      <c r="BP59">
        <f t="shared" si="62"/>
        <v>18631</v>
      </c>
      <c r="BQ59">
        <f t="shared" ref="BQ59:EB59" si="63">BQ8-BP8</f>
        <v>19607</v>
      </c>
      <c r="BR59">
        <f t="shared" si="63"/>
        <v>18929</v>
      </c>
      <c r="BS59">
        <f t="shared" si="63"/>
        <v>22013</v>
      </c>
      <c r="BT59">
        <f t="shared" si="63"/>
        <v>26363</v>
      </c>
      <c r="BU59">
        <f t="shared" si="63"/>
        <v>25819</v>
      </c>
      <c r="BV59">
        <f t="shared" si="63"/>
        <v>30392</v>
      </c>
      <c r="BW59">
        <f t="shared" si="63"/>
        <v>32000</v>
      </c>
      <c r="BX59">
        <f t="shared" si="63"/>
        <v>33001</v>
      </c>
      <c r="BY59">
        <f t="shared" si="63"/>
        <v>28184</v>
      </c>
      <c r="BZ59">
        <f t="shared" si="63"/>
        <v>30185</v>
      </c>
      <c r="CA59">
        <f t="shared" si="63"/>
        <v>31399</v>
      </c>
      <c r="CB59">
        <f t="shared" si="63"/>
        <v>32016</v>
      </c>
      <c r="CC59">
        <f t="shared" si="63"/>
        <v>34648</v>
      </c>
      <c r="CD59">
        <f t="shared" si="63"/>
        <v>33536</v>
      </c>
      <c r="CE59">
        <f t="shared" si="63"/>
        <v>29357</v>
      </c>
      <c r="CF59">
        <f t="shared" si="63"/>
        <v>26959</v>
      </c>
      <c r="CG59">
        <f t="shared" si="63"/>
        <v>25791</v>
      </c>
      <c r="CH59">
        <f t="shared" si="63"/>
        <v>28591</v>
      </c>
      <c r="CI59">
        <f t="shared" si="63"/>
        <v>30008</v>
      </c>
      <c r="CJ59">
        <f t="shared" si="63"/>
        <v>31522</v>
      </c>
      <c r="CK59">
        <f t="shared" si="63"/>
        <v>32806</v>
      </c>
      <c r="CL59">
        <f t="shared" si="63"/>
        <v>27851</v>
      </c>
      <c r="CM59">
        <f t="shared" si="63"/>
        <v>25681</v>
      </c>
      <c r="CN59">
        <f t="shared" si="63"/>
        <v>28422</v>
      </c>
      <c r="CO59">
        <f t="shared" si="63"/>
        <v>26038</v>
      </c>
      <c r="CP59">
        <f t="shared" si="63"/>
        <v>29297</v>
      </c>
      <c r="CQ59">
        <f t="shared" si="63"/>
        <v>33431</v>
      </c>
      <c r="CR59">
        <f t="shared" si="63"/>
        <v>33566</v>
      </c>
      <c r="CS59">
        <f t="shared" si="63"/>
        <v>31801</v>
      </c>
      <c r="CT59">
        <f t="shared" si="63"/>
        <v>27099</v>
      </c>
      <c r="CU59">
        <f t="shared" si="63"/>
        <v>23174</v>
      </c>
      <c r="CV59">
        <f t="shared" si="63"/>
        <v>24674</v>
      </c>
      <c r="CW59">
        <f t="shared" si="63"/>
        <v>27845</v>
      </c>
      <c r="CX59">
        <f t="shared" si="63"/>
        <v>29505</v>
      </c>
      <c r="CY59">
        <f t="shared" si="63"/>
        <v>34220</v>
      </c>
      <c r="CZ59">
        <f t="shared" si="63"/>
        <v>28002</v>
      </c>
      <c r="DA59">
        <f t="shared" si="63"/>
        <v>24502</v>
      </c>
      <c r="DB59">
        <f t="shared" si="63"/>
        <v>23402</v>
      </c>
      <c r="DC59">
        <f t="shared" si="63"/>
        <v>24563</v>
      </c>
      <c r="DD59">
        <f t="shared" si="63"/>
        <v>25147</v>
      </c>
      <c r="DE59">
        <f t="shared" si="63"/>
        <v>27790</v>
      </c>
      <c r="DF59">
        <f t="shared" si="63"/>
        <v>26882</v>
      </c>
      <c r="DG59">
        <f t="shared" si="63"/>
        <v>24968</v>
      </c>
      <c r="DH59">
        <f t="shared" si="63"/>
        <v>18856</v>
      </c>
      <c r="DI59">
        <f t="shared" si="63"/>
        <v>19447</v>
      </c>
      <c r="DJ59">
        <f t="shared" si="63"/>
        <v>22758</v>
      </c>
      <c r="DK59">
        <f t="shared" si="63"/>
        <v>20966</v>
      </c>
      <c r="DL59">
        <f t="shared" si="63"/>
        <v>27308</v>
      </c>
      <c r="DM59">
        <f t="shared" si="63"/>
        <v>25298</v>
      </c>
      <c r="DN59">
        <f t="shared" si="63"/>
        <v>24013</v>
      </c>
      <c r="DO59">
        <f t="shared" si="63"/>
        <v>18114</v>
      </c>
      <c r="DP59">
        <f t="shared" si="63"/>
        <v>22012</v>
      </c>
      <c r="DQ59">
        <f t="shared" si="63"/>
        <v>21044</v>
      </c>
      <c r="DR59">
        <f t="shared" si="63"/>
        <v>23505</v>
      </c>
      <c r="DS59">
        <f t="shared" si="63"/>
        <v>25665</v>
      </c>
      <c r="DT59">
        <f t="shared" si="63"/>
        <v>23438</v>
      </c>
      <c r="DU59">
        <f t="shared" si="63"/>
        <v>21197</v>
      </c>
      <c r="DV59">
        <f t="shared" si="63"/>
        <v>20114</v>
      </c>
      <c r="DW59">
        <f t="shared" si="63"/>
        <v>18317</v>
      </c>
      <c r="DX59">
        <f t="shared" si="63"/>
        <v>19524</v>
      </c>
      <c r="DY59">
        <f t="shared" si="63"/>
        <v>18590</v>
      </c>
      <c r="DZ59">
        <f t="shared" si="63"/>
        <v>22948</v>
      </c>
      <c r="EA59">
        <f t="shared" si="63"/>
        <v>24351</v>
      </c>
      <c r="EB59">
        <f t="shared" si="63"/>
        <v>23843</v>
      </c>
      <c r="EC59">
        <f t="shared" ref="EC59:GN59" si="64">EC8-EB8</f>
        <v>19172</v>
      </c>
      <c r="ED59">
        <f t="shared" si="64"/>
        <v>17364</v>
      </c>
      <c r="EE59">
        <f t="shared" si="64"/>
        <v>21373</v>
      </c>
      <c r="EF59">
        <f t="shared" si="64"/>
        <v>19977</v>
      </c>
      <c r="EG59">
        <f t="shared" si="64"/>
        <v>21719</v>
      </c>
      <c r="EH59">
        <f t="shared" si="64"/>
        <v>25167</v>
      </c>
      <c r="EI59">
        <f t="shared" si="64"/>
        <v>21836</v>
      </c>
      <c r="EJ59">
        <f t="shared" si="64"/>
        <v>17787</v>
      </c>
      <c r="EK59">
        <f t="shared" si="64"/>
        <v>17528</v>
      </c>
      <c r="EL59">
        <f t="shared" si="64"/>
        <v>18369</v>
      </c>
      <c r="EM59">
        <f t="shared" si="64"/>
        <v>20824</v>
      </c>
      <c r="EN59">
        <f t="shared" si="64"/>
        <v>23197</v>
      </c>
      <c r="EO59">
        <f t="shared" si="64"/>
        <v>24865</v>
      </c>
      <c r="EP59">
        <f t="shared" si="64"/>
        <v>25260</v>
      </c>
      <c r="EQ59">
        <f t="shared" si="64"/>
        <v>19372</v>
      </c>
      <c r="ER59">
        <f t="shared" si="64"/>
        <v>19924</v>
      </c>
      <c r="ES59">
        <f t="shared" si="64"/>
        <v>23795</v>
      </c>
      <c r="ET59">
        <f t="shared" si="64"/>
        <v>25904</v>
      </c>
      <c r="EU59">
        <f t="shared" si="64"/>
        <v>28185</v>
      </c>
      <c r="EV59">
        <f t="shared" si="64"/>
        <v>31310</v>
      </c>
      <c r="EW59">
        <f t="shared" si="64"/>
        <v>32254</v>
      </c>
      <c r="EX59">
        <f t="shared" si="64"/>
        <v>26106</v>
      </c>
      <c r="EY59">
        <f t="shared" si="64"/>
        <v>30482</v>
      </c>
      <c r="EZ59">
        <f t="shared" si="64"/>
        <v>35765</v>
      </c>
      <c r="FA59">
        <f t="shared" si="64"/>
        <v>34465</v>
      </c>
      <c r="FB59">
        <f t="shared" si="64"/>
        <v>40536</v>
      </c>
      <c r="FC59">
        <f t="shared" si="64"/>
        <v>45314</v>
      </c>
      <c r="FD59">
        <f t="shared" si="64"/>
        <v>42349</v>
      </c>
      <c r="FE59">
        <f t="shared" si="64"/>
        <v>39351</v>
      </c>
      <c r="FF59">
        <f t="shared" si="64"/>
        <v>40685</v>
      </c>
      <c r="FG59">
        <f t="shared" si="64"/>
        <v>46163</v>
      </c>
      <c r="FH59">
        <f t="shared" si="64"/>
        <v>51320</v>
      </c>
      <c r="FI59">
        <f t="shared" si="64"/>
        <v>55110</v>
      </c>
      <c r="FJ59">
        <f t="shared" si="64"/>
        <v>52548</v>
      </c>
      <c r="FK59">
        <f t="shared" si="64"/>
        <v>45740</v>
      </c>
      <c r="FL59">
        <f t="shared" si="64"/>
        <v>49977</v>
      </c>
      <c r="FM59">
        <f t="shared" si="64"/>
        <v>44650</v>
      </c>
      <c r="FN59">
        <f t="shared" si="64"/>
        <v>60156</v>
      </c>
      <c r="FO59">
        <f t="shared" si="64"/>
        <v>59173</v>
      </c>
      <c r="FP59">
        <f t="shared" si="64"/>
        <v>63271</v>
      </c>
      <c r="FQ59">
        <f t="shared" si="64"/>
        <v>67719</v>
      </c>
      <c r="FR59">
        <f t="shared" si="64"/>
        <v>60151</v>
      </c>
      <c r="FS59">
        <f t="shared" si="64"/>
        <v>58879</v>
      </c>
      <c r="FT59">
        <f t="shared" si="64"/>
        <v>59470</v>
      </c>
      <c r="FU59">
        <f t="shared" si="64"/>
        <v>66957</v>
      </c>
      <c r="FV59">
        <f t="shared" si="64"/>
        <v>67623</v>
      </c>
      <c r="FW59">
        <f t="shared" si="64"/>
        <v>77362</v>
      </c>
      <c r="FX59">
        <f t="shared" si="64"/>
        <v>72010</v>
      </c>
      <c r="FY59">
        <f t="shared" si="64"/>
        <v>62748</v>
      </c>
      <c r="FZ59">
        <f t="shared" si="64"/>
        <v>61255</v>
      </c>
      <c r="GA59">
        <f t="shared" si="64"/>
        <v>61942</v>
      </c>
      <c r="GB59">
        <f t="shared" si="64"/>
        <v>64431</v>
      </c>
      <c r="GC59">
        <f t="shared" si="64"/>
        <v>71305</v>
      </c>
      <c r="GD59">
        <f t="shared" si="64"/>
        <v>69073</v>
      </c>
      <c r="GE59">
        <f t="shared" si="64"/>
        <v>73107</v>
      </c>
      <c r="GF59">
        <f t="shared" si="64"/>
        <v>66454</v>
      </c>
      <c r="GG59">
        <f t="shared" si="64"/>
        <v>54802</v>
      </c>
      <c r="GH59">
        <f t="shared" si="64"/>
        <v>56580</v>
      </c>
      <c r="GI59">
        <f t="shared" si="64"/>
        <v>65793</v>
      </c>
      <c r="GJ59">
        <f t="shared" si="64"/>
        <v>71302</v>
      </c>
      <c r="GK59">
        <f t="shared" si="64"/>
        <v>67779</v>
      </c>
      <c r="GL59">
        <f t="shared" si="64"/>
        <v>67153</v>
      </c>
      <c r="GM59">
        <f t="shared" si="64"/>
        <v>57903</v>
      </c>
      <c r="GN59">
        <f t="shared" si="64"/>
        <v>47329</v>
      </c>
      <c r="GO59">
        <f t="shared" ref="GO59:HJ59" si="65">GO8-GN8</f>
        <v>44830</v>
      </c>
      <c r="GP59">
        <f t="shared" si="65"/>
        <v>57460</v>
      </c>
      <c r="GQ59">
        <f t="shared" si="65"/>
        <v>53652</v>
      </c>
      <c r="GR59">
        <f t="shared" si="65"/>
        <v>59640</v>
      </c>
      <c r="GS59">
        <f t="shared" si="65"/>
        <v>58332</v>
      </c>
      <c r="GT59">
        <f t="shared" si="65"/>
        <v>55690</v>
      </c>
      <c r="GU59">
        <f t="shared" si="65"/>
        <v>46123</v>
      </c>
      <c r="GV59">
        <f t="shared" si="65"/>
        <v>49760</v>
      </c>
      <c r="GW59">
        <f t="shared" si="65"/>
        <v>46903</v>
      </c>
      <c r="GX59">
        <f t="shared" si="65"/>
        <v>57004</v>
      </c>
      <c r="GY59">
        <f t="shared" si="65"/>
        <v>51977</v>
      </c>
      <c r="GZ59">
        <f t="shared" si="65"/>
        <v>64601</v>
      </c>
      <c r="HA59">
        <f t="shared" si="65"/>
        <v>47425</v>
      </c>
      <c r="HB59">
        <f t="shared" si="65"/>
        <v>41413</v>
      </c>
      <c r="HC59">
        <f t="shared" si="65"/>
        <v>35939</v>
      </c>
      <c r="HD59">
        <f t="shared" si="65"/>
        <v>45354</v>
      </c>
      <c r="HE59">
        <f t="shared" si="65"/>
        <v>47330</v>
      </c>
      <c r="HF59">
        <f t="shared" si="65"/>
        <v>44081</v>
      </c>
      <c r="HG59">
        <f t="shared" si="65"/>
        <v>48219</v>
      </c>
      <c r="HH59">
        <f t="shared" si="65"/>
        <v>44410</v>
      </c>
      <c r="HI59">
        <f t="shared" si="65"/>
        <v>34429</v>
      </c>
      <c r="HJ59">
        <f t="shared" si="65"/>
        <v>37854</v>
      </c>
      <c r="HK59">
        <f t="shared" ref="HK59:JP59" si="66">HK8-HJ8</f>
        <v>38229</v>
      </c>
      <c r="HL59">
        <f t="shared" si="66"/>
        <v>45091</v>
      </c>
      <c r="HM59">
        <f t="shared" si="66"/>
        <v>45871</v>
      </c>
      <c r="HN59">
        <f t="shared" si="66"/>
        <v>46196</v>
      </c>
      <c r="HO59">
        <f t="shared" si="66"/>
        <v>46020</v>
      </c>
      <c r="HP59">
        <f t="shared" si="66"/>
        <v>35354</v>
      </c>
      <c r="HQ59">
        <f t="shared" si="66"/>
        <v>34512</v>
      </c>
      <c r="HR59">
        <f t="shared" si="66"/>
        <v>42529</v>
      </c>
      <c r="HS59">
        <f t="shared" si="66"/>
        <v>40603</v>
      </c>
      <c r="HT59">
        <f t="shared" si="66"/>
        <v>43918</v>
      </c>
      <c r="HU59">
        <f t="shared" si="66"/>
        <v>50107</v>
      </c>
      <c r="HV59">
        <f t="shared" si="66"/>
        <v>44051</v>
      </c>
      <c r="HW59">
        <f t="shared" si="66"/>
        <v>31131</v>
      </c>
      <c r="HX59">
        <f t="shared" si="66"/>
        <v>24056</v>
      </c>
      <c r="HY59">
        <f t="shared" si="66"/>
        <v>26736</v>
      </c>
      <c r="HZ59">
        <f t="shared" si="66"/>
        <v>33552</v>
      </c>
      <c r="IA59">
        <f t="shared" si="66"/>
        <v>36360</v>
      </c>
      <c r="IB59">
        <f t="shared" si="66"/>
        <v>47522</v>
      </c>
      <c r="IC59">
        <f t="shared" si="66"/>
        <v>41123</v>
      </c>
      <c r="ID59">
        <f t="shared" si="66"/>
        <v>34624</v>
      </c>
      <c r="IE59">
        <f t="shared" si="66"/>
        <v>33946</v>
      </c>
      <c r="IF59">
        <f t="shared" si="66"/>
        <v>39191</v>
      </c>
      <c r="IG59">
        <f t="shared" si="66"/>
        <v>38551</v>
      </c>
      <c r="IH59">
        <f t="shared" si="66"/>
        <v>44730</v>
      </c>
      <c r="II59">
        <f t="shared" si="66"/>
        <v>48716</v>
      </c>
      <c r="IJ59">
        <f t="shared" si="66"/>
        <v>44050</v>
      </c>
      <c r="IK59">
        <f t="shared" si="66"/>
        <v>36214</v>
      </c>
      <c r="IL59">
        <f t="shared" si="66"/>
        <v>52464</v>
      </c>
      <c r="IM59">
        <f t="shared" si="66"/>
        <v>38965</v>
      </c>
      <c r="IN59">
        <f t="shared" si="66"/>
        <v>38433</v>
      </c>
      <c r="IO59">
        <f t="shared" si="66"/>
        <v>44132</v>
      </c>
      <c r="IP59">
        <f t="shared" si="66"/>
        <v>50585</v>
      </c>
      <c r="IQ59">
        <f t="shared" si="66"/>
        <v>44872</v>
      </c>
      <c r="IR59">
        <f t="shared" si="66"/>
        <v>36422</v>
      </c>
      <c r="IS59">
        <f t="shared" si="66"/>
        <v>33312</v>
      </c>
      <c r="IT59">
        <f t="shared" si="66"/>
        <v>42100</v>
      </c>
      <c r="IU59">
        <f t="shared" si="66"/>
        <v>41405</v>
      </c>
      <c r="IV59">
        <f t="shared" si="66"/>
        <v>44749</v>
      </c>
      <c r="IW59">
        <f t="shared" si="66"/>
        <v>54506</v>
      </c>
      <c r="IX59">
        <f t="shared" si="66"/>
        <v>50044</v>
      </c>
      <c r="IY59">
        <f t="shared" si="66"/>
        <v>35504</v>
      </c>
      <c r="IZ59">
        <f t="shared" si="66"/>
        <v>39557</v>
      </c>
      <c r="JA59">
        <f t="shared" si="66"/>
        <v>41939</v>
      </c>
      <c r="JB59">
        <f t="shared" si="66"/>
        <v>50341</v>
      </c>
      <c r="JC59">
        <f t="shared" si="66"/>
        <v>56191</v>
      </c>
      <c r="JD59">
        <f t="shared" si="66"/>
        <v>57420</v>
      </c>
      <c r="JE59">
        <f t="shared" si="66"/>
        <v>54639</v>
      </c>
      <c r="JF59">
        <f t="shared" si="66"/>
        <v>44614</v>
      </c>
      <c r="JG59">
        <f t="shared" si="66"/>
        <v>41653</v>
      </c>
      <c r="JH59">
        <f t="shared" si="66"/>
        <v>52406</v>
      </c>
      <c r="JI59">
        <f t="shared" si="66"/>
        <v>59494</v>
      </c>
      <c r="JJ59">
        <f t="shared" si="66"/>
        <v>63610</v>
      </c>
      <c r="JK59">
        <f t="shared" si="66"/>
        <v>69156</v>
      </c>
      <c r="JL59">
        <f t="shared" si="66"/>
        <v>57519</v>
      </c>
      <c r="JM59">
        <f t="shared" si="66"/>
        <v>48210</v>
      </c>
      <c r="JN59">
        <f t="shared" si="66"/>
        <v>58387</v>
      </c>
      <c r="JO59">
        <f t="shared" si="66"/>
        <v>60315</v>
      </c>
      <c r="JP59">
        <f t="shared" si="66"/>
        <v>62735</v>
      </c>
    </row>
    <row r="60" spans="1:276" x14ac:dyDescent="0.35">
      <c r="A60" t="s">
        <v>51</v>
      </c>
      <c r="D60">
        <f>D9-C9</f>
        <v>0</v>
      </c>
      <c r="E60">
        <f>E9-D9</f>
        <v>0</v>
      </c>
      <c r="F60">
        <f t="shared" ref="F60" si="67">F9-E9</f>
        <v>0</v>
      </c>
      <c r="G60">
        <f t="shared" ref="G60" si="68">G9-F9</f>
        <v>0</v>
      </c>
      <c r="H60">
        <f t="shared" ref="H60" si="69">H9-G9</f>
        <v>0</v>
      </c>
      <c r="I60">
        <f t="shared" ref="I60" si="70">I9-H9</f>
        <v>0</v>
      </c>
      <c r="J60">
        <f t="shared" ref="J60" si="71">J9-I9</f>
        <v>0</v>
      </c>
      <c r="K60">
        <f t="shared" ref="K60" si="72">K9-J9</f>
        <v>1</v>
      </c>
      <c r="L60">
        <f t="shared" ref="L60" si="73">L9-K9</f>
        <v>0</v>
      </c>
      <c r="M60">
        <f t="shared" ref="M60" si="74">M9-L9</f>
        <v>0</v>
      </c>
      <c r="N60">
        <f t="shared" ref="N60" si="75">N9-M9</f>
        <v>1</v>
      </c>
      <c r="O60">
        <f t="shared" ref="O60" si="76">O9-N9</f>
        <v>1</v>
      </c>
      <c r="P60">
        <f t="shared" ref="P60" si="77">P9-O9</f>
        <v>0</v>
      </c>
      <c r="Q60">
        <f t="shared" ref="Q60" si="78">Q9-P9</f>
        <v>0</v>
      </c>
      <c r="R60">
        <f t="shared" ref="R60" si="79">R9-Q9</f>
        <v>0</v>
      </c>
      <c r="S60">
        <f t="shared" ref="S60" si="80">S9-R9</f>
        <v>0</v>
      </c>
      <c r="T60">
        <f t="shared" ref="T60" si="81">T9-S9</f>
        <v>0</v>
      </c>
      <c r="U60">
        <f t="shared" ref="U60" si="82">U9-T9</f>
        <v>0</v>
      </c>
      <c r="V60">
        <f t="shared" ref="V60" si="83">V9-U9</f>
        <v>0</v>
      </c>
      <c r="W60">
        <f t="shared" ref="W60" si="84">W9-V9</f>
        <v>0</v>
      </c>
      <c r="X60">
        <f t="shared" ref="X60" si="85">X9-W9</f>
        <v>0</v>
      </c>
      <c r="Y60">
        <f t="shared" ref="Y60" si="86">Y9-X9</f>
        <v>0</v>
      </c>
      <c r="Z60">
        <f t="shared" ref="Z60" si="87">Z9-Y9</f>
        <v>0</v>
      </c>
      <c r="AA60">
        <f t="shared" ref="AA60" si="88">AA9-Z9</f>
        <v>0</v>
      </c>
      <c r="AB60">
        <f t="shared" ref="AB60" si="89">AB9-AA9</f>
        <v>0</v>
      </c>
      <c r="AC60">
        <f t="shared" ref="AC60" si="90">AC9-AB9</f>
        <v>0</v>
      </c>
      <c r="AD60">
        <f t="shared" ref="AD60" si="91">AD9-AC9</f>
        <v>0</v>
      </c>
      <c r="AE60">
        <f t="shared" ref="AE60" si="92">AE9-AD9</f>
        <v>0</v>
      </c>
      <c r="AF60">
        <f t="shared" ref="AF60" si="93">AF9-AE9</f>
        <v>0</v>
      </c>
      <c r="AG60">
        <f t="shared" ref="AG60" si="94">AG9-AF9</f>
        <v>0</v>
      </c>
      <c r="AH60">
        <f t="shared" ref="AH60" si="95">AH9-AG9</f>
        <v>0</v>
      </c>
      <c r="AI60">
        <f t="shared" ref="AI60" si="96">AI9-AH9</f>
        <v>0</v>
      </c>
      <c r="AJ60">
        <f t="shared" ref="AJ60" si="97">AJ9-AI9</f>
        <v>0</v>
      </c>
      <c r="AK60">
        <f t="shared" ref="AK60" si="98">AK9-AJ9</f>
        <v>0</v>
      </c>
      <c r="AL60">
        <f t="shared" ref="AL60" si="99">AL9-AK9</f>
        <v>0</v>
      </c>
      <c r="AM60">
        <f t="shared" ref="AM60" si="100">AM9-AL9</f>
        <v>0</v>
      </c>
      <c r="AN60">
        <f t="shared" ref="AN60" si="101">AN9-AM9</f>
        <v>0</v>
      </c>
      <c r="AO60">
        <f t="shared" ref="AO60" si="102">AO9-AN9</f>
        <v>0</v>
      </c>
      <c r="AP60">
        <f t="shared" ref="AP60" si="103">AP9-AO9</f>
        <v>0</v>
      </c>
      <c r="AQ60">
        <f t="shared" ref="AQ60" si="104">AQ9-AP9</f>
        <v>2</v>
      </c>
      <c r="AR60">
        <f t="shared" ref="AR60" si="105">AR9-AQ9</f>
        <v>0</v>
      </c>
      <c r="AS60">
        <f t="shared" ref="AS60" si="106">AS9-AR9</f>
        <v>23</v>
      </c>
      <c r="AT60">
        <f t="shared" ref="AT60" si="107">AT9-AS9</f>
        <v>2</v>
      </c>
      <c r="AU60">
        <f t="shared" ref="AU60" si="108">AU9-AT9</f>
        <v>1</v>
      </c>
      <c r="AV60">
        <f t="shared" ref="AV60" si="109">AV9-AU9</f>
        <v>3</v>
      </c>
      <c r="AW60">
        <f t="shared" ref="AW60" si="110">AW9-AV9</f>
        <v>5</v>
      </c>
      <c r="AX60">
        <f t="shared" ref="AX60" si="111">AX9-AW9</f>
        <v>4</v>
      </c>
      <c r="AY60">
        <f t="shared" ref="AY60" si="112">AY9-AX9</f>
        <v>13</v>
      </c>
      <c r="AZ60">
        <f t="shared" ref="AZ60" si="113">AZ9-AY9</f>
        <v>6</v>
      </c>
      <c r="BA60">
        <f t="shared" ref="BA60" si="114">BA9-AZ9</f>
        <v>11</v>
      </c>
      <c r="BB60">
        <f t="shared" ref="BB60" si="115">BB9-BA9</f>
        <v>9</v>
      </c>
      <c r="BC60">
        <f t="shared" ref="BC60" si="116">BC9-BB9</f>
        <v>20</v>
      </c>
      <c r="BD60">
        <f t="shared" ref="BD60" si="117">BD9-BC9</f>
        <v>11</v>
      </c>
      <c r="BE60">
        <f t="shared" ref="BE60" si="118">BE9-BD9</f>
        <v>6</v>
      </c>
      <c r="BF60">
        <f t="shared" ref="BF60" si="119">BF9-BE9</f>
        <v>23</v>
      </c>
      <c r="BG60">
        <f t="shared" ref="BG60" si="120">BG9-BF9</f>
        <v>14</v>
      </c>
      <c r="BH60">
        <f t="shared" ref="BH60" si="121">BH9-BG9</f>
        <v>38</v>
      </c>
      <c r="BI60">
        <f t="shared" ref="BI60" si="122">BI9-BH9</f>
        <v>50</v>
      </c>
      <c r="BJ60">
        <f t="shared" ref="BJ60" si="123">BJ9-BI9</f>
        <v>86</v>
      </c>
      <c r="BK60">
        <f t="shared" ref="BK60" si="124">BK9-BJ9</f>
        <v>66</v>
      </c>
      <c r="BL60">
        <f t="shared" ref="BL60" si="125">BL9-BK9</f>
        <v>103</v>
      </c>
      <c r="BM60">
        <f t="shared" ref="BM60" si="126">BM9-BL9</f>
        <v>37</v>
      </c>
      <c r="BN60">
        <f t="shared" ref="BN60" si="127">BN9-BM9</f>
        <v>121</v>
      </c>
      <c r="BO60">
        <f t="shared" ref="BO60" si="128">BO9-BN9</f>
        <v>70</v>
      </c>
      <c r="BP60">
        <f t="shared" ref="BP60" si="129">BP9-BO9</f>
        <v>160</v>
      </c>
      <c r="BQ60">
        <f t="shared" ref="BQ60" si="130">BQ9-BP9</f>
        <v>100</v>
      </c>
      <c r="BR60">
        <f t="shared" ref="BR60" si="131">BR9-BQ9</f>
        <v>37</v>
      </c>
      <c r="BS60">
        <f t="shared" ref="BS60" si="132">BS9-BR9</f>
        <v>227</v>
      </c>
      <c r="BT60">
        <f t="shared" ref="BT60" si="133">BT9-BS9</f>
        <v>146</v>
      </c>
      <c r="BU60">
        <f t="shared" ref="BU60" si="134">BU9-BT9</f>
        <v>601</v>
      </c>
      <c r="BV60">
        <f t="shared" ref="BV60" si="135">BV9-BU9</f>
        <v>545</v>
      </c>
      <c r="BW60">
        <f t="shared" ref="BW60" si="136">BW9-BV9</f>
        <v>24</v>
      </c>
      <c r="BX60">
        <f t="shared" ref="BX60" si="137">BX9-BW9</f>
        <v>515</v>
      </c>
      <c r="BY60">
        <f t="shared" ref="BY60" si="138">BY9-BX9</f>
        <v>506</v>
      </c>
      <c r="BZ60">
        <f t="shared" ref="BZ60" si="139">BZ9-BY9</f>
        <v>1190</v>
      </c>
      <c r="CA60">
        <f t="shared" ref="CA60" si="140">CA9-BZ9</f>
        <v>533</v>
      </c>
      <c r="CB60">
        <f t="shared" ref="CB60" si="141">CB9-CA9</f>
        <v>605</v>
      </c>
      <c r="CC60">
        <f t="shared" ref="CC60" si="142">CC9-CB9</f>
        <v>809</v>
      </c>
      <c r="CD60">
        <f t="shared" ref="CD60" si="143">CD9-CC9</f>
        <v>873</v>
      </c>
      <c r="CE60">
        <f t="shared" ref="CE60" si="144">CE9-CD9</f>
        <v>848</v>
      </c>
      <c r="CF60">
        <f t="shared" ref="CF60" si="145">CF9-CE9</f>
        <v>759</v>
      </c>
      <c r="CG60">
        <f t="shared" ref="CG60" si="146">CG9-CF9</f>
        <v>1248</v>
      </c>
      <c r="CH60">
        <f t="shared" ref="CH60" si="147">CH9-CG9</f>
        <v>1034</v>
      </c>
      <c r="CI60">
        <f t="shared" ref="CI60" si="148">CI9-CH9</f>
        <v>835</v>
      </c>
      <c r="CJ60">
        <f t="shared" ref="CJ60" si="149">CJ9-CI9</f>
        <v>1108</v>
      </c>
      <c r="CK60">
        <f t="shared" ref="CK60" si="150">CK9-CJ9</f>
        <v>922</v>
      </c>
      <c r="CL60">
        <f t="shared" ref="CL60" si="151">CL9-CK9</f>
        <v>1370</v>
      </c>
      <c r="CM60">
        <f t="shared" ref="CM60" si="152">CM9-CL9</f>
        <v>1893</v>
      </c>
      <c r="CN60">
        <f t="shared" ref="CN60" si="153">CN9-CM9</f>
        <v>924</v>
      </c>
      <c r="CO60">
        <f t="shared" ref="CO60" si="154">CO9-CN9</f>
        <v>1541</v>
      </c>
      <c r="CP60">
        <f t="shared" ref="CP60" si="155">CP9-CO9</f>
        <v>1290</v>
      </c>
      <c r="CQ60">
        <f t="shared" ref="CQ60" si="156">CQ9-CP9</f>
        <v>1707</v>
      </c>
      <c r="CR60">
        <f t="shared" ref="CR60" si="157">CR9-CQ9</f>
        <v>1453</v>
      </c>
      <c r="CS60">
        <f t="shared" ref="CS60" si="158">CS9-CR9</f>
        <v>1753</v>
      </c>
      <c r="CT60">
        <f t="shared" ref="CT60" si="159">CT9-CS9</f>
        <v>1607</v>
      </c>
      <c r="CU60">
        <f t="shared" ref="CU60" si="160">CU9-CT9</f>
        <v>1561</v>
      </c>
      <c r="CV60">
        <f t="shared" ref="CV60" si="161">CV9-CU9</f>
        <v>1873</v>
      </c>
      <c r="CW60">
        <f t="shared" ref="CW60" si="162">CW9-CV9</f>
        <v>1738</v>
      </c>
      <c r="CX60">
        <f t="shared" ref="CX60" si="163">CX9-CW9</f>
        <v>1801</v>
      </c>
      <c r="CY60">
        <f t="shared" ref="CY60" si="164">CY9-CX9</f>
        <v>2394</v>
      </c>
      <c r="CZ60">
        <f t="shared" ref="CZ60" si="165">CZ9-CY9</f>
        <v>2442</v>
      </c>
      <c r="DA60">
        <f t="shared" ref="DA60" si="166">DA9-CZ9</f>
        <v>2806</v>
      </c>
      <c r="DB60">
        <f t="shared" ref="DB60" si="167">DB9-DA9</f>
        <v>3932</v>
      </c>
      <c r="DC60">
        <f t="shared" ref="DC60" si="168">DC9-DB9</f>
        <v>2963</v>
      </c>
      <c r="DD60">
        <f t="shared" ref="DD60" si="169">DD9-DC9</f>
        <v>3587</v>
      </c>
      <c r="DE60">
        <f t="shared" ref="DE60" si="170">DE9-DD9</f>
        <v>3364</v>
      </c>
      <c r="DF60">
        <f t="shared" ref="DF60" si="171">DF9-DE9</f>
        <v>3344</v>
      </c>
      <c r="DG60">
        <f t="shared" ref="DG60" si="172">DG9-DF9</f>
        <v>3113</v>
      </c>
      <c r="DH60">
        <f t="shared" ref="DH60" si="173">DH9-DG9</f>
        <v>4353</v>
      </c>
      <c r="DI60">
        <f t="shared" ref="DI60" si="174">DI9-DH9</f>
        <v>3607</v>
      </c>
      <c r="DJ60">
        <f t="shared" ref="DJ60" si="175">DJ9-DI9</f>
        <v>3524</v>
      </c>
      <c r="DK60">
        <f t="shared" ref="DK60" si="176">DK9-DJ9</f>
        <v>3763</v>
      </c>
      <c r="DL60">
        <f t="shared" ref="DL60" si="177">DL9-DK9</f>
        <v>3942</v>
      </c>
      <c r="DM60">
        <f t="shared" ref="DM60" si="178">DM9-DL9</f>
        <v>3787</v>
      </c>
      <c r="DN60">
        <f t="shared" ref="DN60" si="179">DN9-DM9</f>
        <v>4864</v>
      </c>
      <c r="DO60">
        <f t="shared" ref="DO60" si="180">DO9-DN9</f>
        <v>5050</v>
      </c>
      <c r="DP60">
        <f t="shared" ref="DP60" si="181">DP9-DO9</f>
        <v>4630</v>
      </c>
      <c r="DQ60">
        <f t="shared" ref="DQ60" si="182">DQ9-DP9</f>
        <v>6147</v>
      </c>
      <c r="DR60">
        <f t="shared" ref="DR60" si="183">DR9-DQ9</f>
        <v>5553</v>
      </c>
      <c r="DS60">
        <f t="shared" ref="DS60" si="184">DS9-DR9</f>
        <v>6198</v>
      </c>
      <c r="DT60">
        <f t="shared" ref="DT60" si="185">DT9-DS9</f>
        <v>6568</v>
      </c>
      <c r="DU60">
        <f t="shared" ref="DU60" si="186">DU9-DT9</f>
        <v>6629</v>
      </c>
      <c r="DV60">
        <f t="shared" ref="DV60" si="187">DV9-DU9</f>
        <v>7113</v>
      </c>
      <c r="DW60">
        <f t="shared" ref="DW60" si="188">DW9-DV9</f>
        <v>6414</v>
      </c>
      <c r="DX60">
        <f t="shared" ref="DX60" si="189">DX9-DW9</f>
        <v>5843</v>
      </c>
      <c r="DY60">
        <f t="shared" ref="DY60" si="190">DY9-DX9</f>
        <v>7293</v>
      </c>
      <c r="DZ60">
        <f t="shared" ref="DZ60" si="191">DZ9-DY9</f>
        <v>7300</v>
      </c>
      <c r="EA60">
        <f t="shared" ref="EA60" si="192">EA9-DZ9</f>
        <v>8105</v>
      </c>
      <c r="EB60">
        <f t="shared" ref="EB60" si="193">EB9-EA9</f>
        <v>8336</v>
      </c>
      <c r="EC60">
        <f t="shared" ref="EC60" si="194">EC9-EB9</f>
        <v>8782</v>
      </c>
      <c r="ED60">
        <f t="shared" ref="ED60" si="195">ED9-EC9</f>
        <v>7761</v>
      </c>
      <c r="EE60">
        <f t="shared" ref="EE60" si="196">EE9-ED9</f>
        <v>8821</v>
      </c>
      <c r="EF60">
        <f t="shared" ref="EF60" si="197">EF9-EE9</f>
        <v>9633</v>
      </c>
      <c r="EG60">
        <f t="shared" ref="EG60" si="198">EG9-EF9</f>
        <v>9889</v>
      </c>
      <c r="EH60">
        <f t="shared" ref="EH60" si="199">EH9-EG9</f>
        <v>9471</v>
      </c>
      <c r="EI60">
        <f t="shared" ref="EI60" si="200">EI9-EH9</f>
        <v>10438</v>
      </c>
      <c r="EJ60">
        <f t="shared" ref="EJ60" si="201">EJ9-EI9</f>
        <v>10864</v>
      </c>
      <c r="EK60">
        <f t="shared" ref="EK60" si="202">EK9-EJ9</f>
        <v>8442</v>
      </c>
      <c r="EL60">
        <f t="shared" ref="EL60" si="203">EL9-EK9</f>
        <v>10218</v>
      </c>
      <c r="EM60">
        <f t="shared" ref="EM60" si="204">EM9-EL9</f>
        <v>10459</v>
      </c>
      <c r="EN60">
        <f t="shared" ref="EN60" si="205">EN9-EM9</f>
        <v>10930</v>
      </c>
      <c r="EO60">
        <f t="shared" ref="EO60" si="206">EO9-EN9</f>
        <v>11458</v>
      </c>
      <c r="EP60">
        <f t="shared" ref="EP60" si="207">EP9-EO9</f>
        <v>11929</v>
      </c>
      <c r="EQ60">
        <f t="shared" ref="EQ60" si="208">EQ9-EP9</f>
        <v>11502</v>
      </c>
      <c r="ER60">
        <f t="shared" ref="ER60" si="209">ER9-EQ9</f>
        <v>10667</v>
      </c>
      <c r="ES60">
        <f t="shared" ref="ES60" si="210">ES9-ER9</f>
        <v>10974</v>
      </c>
      <c r="ET60">
        <f t="shared" ref="ET60" si="211">ET9-ES9</f>
        <v>12881</v>
      </c>
      <c r="EU60">
        <f t="shared" ref="EU60" si="212">EU9-ET9</f>
        <v>13586</v>
      </c>
      <c r="EV60">
        <f t="shared" ref="EV60" si="213">EV9-EU9</f>
        <v>14516</v>
      </c>
      <c r="EW60">
        <f t="shared" ref="EW60" si="214">EW9-EV9</f>
        <v>15403</v>
      </c>
      <c r="EX60">
        <f t="shared" ref="EX60" si="215">EX9-EW9</f>
        <v>14831</v>
      </c>
      <c r="EY60">
        <f t="shared" ref="EY60" si="216">EY9-EX9</f>
        <v>14933</v>
      </c>
      <c r="EZ60">
        <f t="shared" ref="EZ60" si="217">EZ9-EY9</f>
        <v>15968</v>
      </c>
      <c r="FA60">
        <f t="shared" ref="FA60" si="218">FA9-EZ9</f>
        <v>16922</v>
      </c>
      <c r="FB60">
        <f t="shared" ref="FB60" si="219">FB9-FA9</f>
        <v>17296</v>
      </c>
      <c r="FC60">
        <f t="shared" ref="FC60" si="220">FC9-FB9</f>
        <v>18552</v>
      </c>
      <c r="FD60">
        <f t="shared" ref="FD60" si="221">FD9-FC9</f>
        <v>19906</v>
      </c>
      <c r="FE60">
        <f t="shared" ref="FE60" si="222">FE9-FD9</f>
        <v>19459</v>
      </c>
      <c r="FF60">
        <f t="shared" ref="FF60" si="223">FF9-FE9</f>
        <v>18522</v>
      </c>
      <c r="FG60">
        <f t="shared" ref="FG60" si="224">FG9-FF9</f>
        <v>18641</v>
      </c>
      <c r="FH60">
        <f t="shared" ref="FH60" si="225">FH9-FG9</f>
        <v>19160</v>
      </c>
      <c r="FI60">
        <f t="shared" ref="FI60" si="226">FI9-FH9</f>
        <v>20903</v>
      </c>
      <c r="FJ60">
        <f t="shared" ref="FJ60" si="227">FJ9-FI9</f>
        <v>22771</v>
      </c>
      <c r="FK60">
        <f t="shared" ref="FK60" si="228">FK9-FJ9</f>
        <v>24850</v>
      </c>
      <c r="FL60">
        <f t="shared" ref="FL60" si="229">FL9-FK9</f>
        <v>24248</v>
      </c>
      <c r="FM60">
        <f t="shared" ref="FM60" si="230">FM9-FL9</f>
        <v>22251</v>
      </c>
      <c r="FN60">
        <f t="shared" ref="FN60" si="231">FN9-FM9</f>
        <v>22753</v>
      </c>
      <c r="FO60">
        <f t="shared" ref="FO60" si="232">FO9-FN9</f>
        <v>24879</v>
      </c>
      <c r="FP60">
        <f t="shared" ref="FP60" si="233">FP9-FO9</f>
        <v>26506</v>
      </c>
      <c r="FQ60">
        <f t="shared" ref="FQ60" si="234">FQ9-FP9</f>
        <v>27114</v>
      </c>
      <c r="FR60">
        <f t="shared" ref="FR60" si="235">FR9-FQ9</f>
        <v>28606</v>
      </c>
      <c r="FS60">
        <f t="shared" ref="FS60" si="236">FS9-FR9</f>
        <v>28732</v>
      </c>
      <c r="FT60">
        <f t="shared" ref="FT60" si="237">FT9-FS9</f>
        <v>28498</v>
      </c>
      <c r="FU60">
        <f t="shared" ref="FU60" si="238">FU9-FT9</f>
        <v>29429</v>
      </c>
      <c r="FV60">
        <f t="shared" ref="FV60" si="239">FV9-FU9</f>
        <v>32676</v>
      </c>
      <c r="FW60">
        <f t="shared" ref="FW60" si="240">FW9-FV9</f>
        <v>34975</v>
      </c>
      <c r="FX60">
        <f t="shared" ref="FX60" si="241">FX9-FW9</f>
        <v>35252</v>
      </c>
      <c r="FY60">
        <f t="shared" ref="FY60" si="242">FY9-FX9</f>
        <v>38697</v>
      </c>
      <c r="FZ60">
        <f t="shared" ref="FZ60" si="243">FZ9-FY9</f>
        <v>40425</v>
      </c>
      <c r="GA60">
        <f t="shared" ref="GA60" si="244">GA9-FZ9</f>
        <v>37132</v>
      </c>
      <c r="GB60">
        <f t="shared" ref="GB60" si="245">GB9-GA9</f>
        <v>37740</v>
      </c>
      <c r="GC60">
        <f t="shared" ref="GC60" si="246">GC9-GB9</f>
        <v>45720</v>
      </c>
      <c r="GD60">
        <f t="shared" ref="GD60" si="247">GD9-GC9</f>
        <v>49310</v>
      </c>
      <c r="GE60">
        <f t="shared" ref="GE60" si="248">GE9-GD9</f>
        <v>48916</v>
      </c>
      <c r="GF60">
        <f t="shared" ref="GF60" si="249">GF9-GE9</f>
        <v>48611</v>
      </c>
      <c r="GG60">
        <f t="shared" ref="GG60:JP60" si="250">GG9-GF9</f>
        <v>49981</v>
      </c>
      <c r="GH60">
        <f t="shared" si="250"/>
        <v>44457</v>
      </c>
      <c r="GI60">
        <f t="shared" si="250"/>
        <v>51596</v>
      </c>
      <c r="GJ60">
        <f t="shared" si="250"/>
        <v>50294</v>
      </c>
      <c r="GK60">
        <f t="shared" si="250"/>
        <v>52783</v>
      </c>
      <c r="GL60">
        <f t="shared" si="250"/>
        <v>61242</v>
      </c>
      <c r="GM60">
        <f t="shared" si="250"/>
        <v>54735</v>
      </c>
      <c r="GN60">
        <f t="shared" si="250"/>
        <v>52972</v>
      </c>
      <c r="GO60">
        <f t="shared" si="250"/>
        <v>52050</v>
      </c>
      <c r="GP60">
        <f t="shared" si="250"/>
        <v>52509</v>
      </c>
      <c r="GQ60">
        <f t="shared" si="250"/>
        <v>56282</v>
      </c>
      <c r="GR60">
        <f t="shared" si="250"/>
        <v>62538</v>
      </c>
      <c r="GS60">
        <f t="shared" si="250"/>
        <v>61537</v>
      </c>
      <c r="GT60">
        <f t="shared" si="250"/>
        <v>64399</v>
      </c>
      <c r="GU60">
        <f t="shared" si="250"/>
        <v>62064</v>
      </c>
      <c r="GV60">
        <f t="shared" si="250"/>
        <v>53601</v>
      </c>
      <c r="GW60">
        <f t="shared" si="250"/>
        <v>60963</v>
      </c>
      <c r="GX60">
        <f t="shared" si="250"/>
        <v>66999</v>
      </c>
      <c r="GY60">
        <f t="shared" si="250"/>
        <v>64553</v>
      </c>
      <c r="GZ60">
        <f t="shared" si="250"/>
        <v>64732</v>
      </c>
      <c r="HA60">
        <f t="shared" si="250"/>
        <v>64030</v>
      </c>
      <c r="HB60">
        <f t="shared" si="250"/>
        <v>57711</v>
      </c>
      <c r="HC60">
        <f t="shared" si="250"/>
        <v>55018</v>
      </c>
      <c r="HD60">
        <f t="shared" si="250"/>
        <v>64572</v>
      </c>
      <c r="HE60">
        <f t="shared" si="250"/>
        <v>69672</v>
      </c>
      <c r="HF60">
        <f t="shared" si="250"/>
        <v>68900</v>
      </c>
      <c r="HG60">
        <f t="shared" si="250"/>
        <v>69876</v>
      </c>
      <c r="HH60">
        <f t="shared" si="250"/>
        <v>69239</v>
      </c>
      <c r="HI60">
        <f t="shared" si="250"/>
        <v>61408</v>
      </c>
      <c r="HJ60">
        <f t="shared" si="250"/>
        <v>60975</v>
      </c>
      <c r="HK60">
        <f t="shared" si="250"/>
        <v>57224</v>
      </c>
      <c r="HL60">
        <f t="shared" si="250"/>
        <v>85687</v>
      </c>
      <c r="HM60">
        <f t="shared" si="250"/>
        <v>77266</v>
      </c>
      <c r="HN60">
        <f t="shared" si="250"/>
        <v>76472</v>
      </c>
      <c r="HO60">
        <f t="shared" si="250"/>
        <v>78761</v>
      </c>
      <c r="HP60">
        <f t="shared" si="250"/>
        <v>78512</v>
      </c>
      <c r="HQ60">
        <f t="shared" si="250"/>
        <v>69921</v>
      </c>
      <c r="HR60">
        <f t="shared" si="250"/>
        <v>78357</v>
      </c>
      <c r="HS60">
        <f t="shared" si="250"/>
        <v>83883</v>
      </c>
      <c r="HT60">
        <f t="shared" si="250"/>
        <v>83341</v>
      </c>
      <c r="HU60">
        <f t="shared" si="250"/>
        <v>86432</v>
      </c>
      <c r="HV60">
        <f t="shared" si="250"/>
        <v>90632</v>
      </c>
      <c r="HW60">
        <f t="shared" si="250"/>
        <v>90802</v>
      </c>
      <c r="HX60">
        <f t="shared" si="250"/>
        <v>75809</v>
      </c>
      <c r="HY60">
        <f t="shared" si="250"/>
        <v>89706</v>
      </c>
      <c r="HZ60">
        <f t="shared" si="250"/>
        <v>95735</v>
      </c>
      <c r="IA60">
        <f t="shared" si="250"/>
        <v>96551</v>
      </c>
      <c r="IB60">
        <f t="shared" si="250"/>
        <v>97570</v>
      </c>
      <c r="IC60">
        <f t="shared" si="250"/>
        <v>94372</v>
      </c>
      <c r="ID60">
        <f t="shared" si="250"/>
        <v>92071</v>
      </c>
      <c r="IE60">
        <f t="shared" si="250"/>
        <v>83809</v>
      </c>
      <c r="IF60">
        <f t="shared" si="250"/>
        <v>90123</v>
      </c>
      <c r="IG60">
        <f t="shared" si="250"/>
        <v>97894</v>
      </c>
      <c r="IH60">
        <f t="shared" si="250"/>
        <v>96424</v>
      </c>
      <c r="II60">
        <f t="shared" si="250"/>
        <v>93337</v>
      </c>
      <c r="IJ60">
        <f t="shared" si="250"/>
        <v>92605</v>
      </c>
      <c r="IK60">
        <f t="shared" si="250"/>
        <v>86961</v>
      </c>
      <c r="IL60">
        <f t="shared" si="250"/>
        <v>75083</v>
      </c>
      <c r="IM60">
        <f t="shared" si="250"/>
        <v>83347</v>
      </c>
      <c r="IN60">
        <f t="shared" si="250"/>
        <v>86508</v>
      </c>
      <c r="IO60">
        <f t="shared" si="250"/>
        <v>86052</v>
      </c>
      <c r="IP60">
        <f t="shared" si="250"/>
        <v>85362</v>
      </c>
      <c r="IQ60">
        <f t="shared" si="250"/>
        <v>88600</v>
      </c>
      <c r="IR60">
        <f t="shared" si="250"/>
        <v>82170</v>
      </c>
      <c r="IS60">
        <f t="shared" si="250"/>
        <v>70589</v>
      </c>
      <c r="IT60">
        <f t="shared" si="250"/>
        <v>80472</v>
      </c>
      <c r="IU60">
        <f t="shared" si="250"/>
        <v>86821</v>
      </c>
      <c r="IV60">
        <f t="shared" si="250"/>
        <v>81484</v>
      </c>
      <c r="IW60">
        <f t="shared" si="250"/>
        <v>79476</v>
      </c>
      <c r="IX60">
        <f t="shared" si="250"/>
        <v>75829</v>
      </c>
      <c r="IY60">
        <f t="shared" si="250"/>
        <v>74442</v>
      </c>
      <c r="IZ60">
        <f t="shared" si="250"/>
        <v>61267</v>
      </c>
      <c r="JA60">
        <f t="shared" si="250"/>
        <v>72049</v>
      </c>
      <c r="JB60">
        <f t="shared" si="250"/>
        <v>78524</v>
      </c>
      <c r="JC60">
        <f t="shared" si="250"/>
        <v>70496</v>
      </c>
      <c r="JD60">
        <f t="shared" si="250"/>
        <v>73272</v>
      </c>
      <c r="JE60">
        <f t="shared" si="250"/>
        <v>74383</v>
      </c>
      <c r="JF60">
        <f t="shared" si="250"/>
        <v>66732</v>
      </c>
      <c r="JG60">
        <f t="shared" si="250"/>
        <v>55342</v>
      </c>
      <c r="JH60">
        <f t="shared" si="250"/>
        <v>63509</v>
      </c>
      <c r="JI60">
        <f t="shared" si="250"/>
        <v>67708</v>
      </c>
      <c r="JJ60">
        <f t="shared" si="250"/>
        <v>63371</v>
      </c>
      <c r="JK60">
        <f t="shared" si="250"/>
        <v>62212</v>
      </c>
      <c r="JL60">
        <f t="shared" si="250"/>
        <v>61871</v>
      </c>
      <c r="JM60">
        <f t="shared" si="250"/>
        <v>55722</v>
      </c>
      <c r="JN60">
        <f t="shared" si="250"/>
        <v>46790</v>
      </c>
      <c r="JO60">
        <f t="shared" si="250"/>
        <v>54044</v>
      </c>
      <c r="JP60">
        <f t="shared" si="250"/>
        <v>55839</v>
      </c>
    </row>
    <row r="61" spans="1:276" x14ac:dyDescent="0.35">
      <c r="A61" t="s">
        <v>47</v>
      </c>
      <c r="D61">
        <f>D10-C10</f>
        <v>0</v>
      </c>
      <c r="E61">
        <f>E10-D10</f>
        <v>0</v>
      </c>
      <c r="F61">
        <f t="shared" ref="F61" si="251">F10-E10</f>
        <v>0</v>
      </c>
      <c r="G61">
        <f t="shared" ref="G61" si="252">G10-F10</f>
        <v>0</v>
      </c>
      <c r="H61">
        <f t="shared" ref="H61" si="253">H10-G10</f>
        <v>1</v>
      </c>
      <c r="I61">
        <f t="shared" ref="I61" si="254">I10-H10</f>
        <v>3</v>
      </c>
      <c r="J61">
        <f t="shared" ref="J61" si="255">J10-I10</f>
        <v>0</v>
      </c>
      <c r="K61">
        <f t="shared" ref="K61" si="256">K10-J10</f>
        <v>0</v>
      </c>
      <c r="L61">
        <f t="shared" ref="L61" si="257">L10-K10</f>
        <v>1</v>
      </c>
      <c r="M61">
        <f t="shared" ref="M61" si="258">M10-L10</f>
        <v>3</v>
      </c>
      <c r="N61">
        <f t="shared" ref="N61" si="259">N10-M10</f>
        <v>2</v>
      </c>
      <c r="O61">
        <f t="shared" ref="O61" si="260">O10-N10</f>
        <v>2</v>
      </c>
      <c r="P61">
        <f t="shared" ref="P61" si="261">P10-O10</f>
        <v>0</v>
      </c>
      <c r="Q61">
        <f t="shared" ref="Q61" si="262">Q10-P10</f>
        <v>0</v>
      </c>
      <c r="R61">
        <f t="shared" ref="R61" si="263">R10-Q10</f>
        <v>0</v>
      </c>
      <c r="S61">
        <f t="shared" ref="S61" si="264">S10-R10</f>
        <v>1</v>
      </c>
      <c r="T61">
        <f t="shared" ref="T61" si="265">T10-S10</f>
        <v>0</v>
      </c>
      <c r="U61">
        <f t="shared" ref="U61" si="266">U10-T10</f>
        <v>1</v>
      </c>
      <c r="V61">
        <f t="shared" ref="V61" si="267">V10-U10</f>
        <v>0</v>
      </c>
      <c r="W61">
        <f t="shared" ref="W61" si="268">W10-V10</f>
        <v>2</v>
      </c>
      <c r="X61">
        <f t="shared" ref="X61" si="269">X10-W10</f>
        <v>0</v>
      </c>
      <c r="Y61">
        <f t="shared" ref="Y61" si="270">Y10-X10</f>
        <v>0</v>
      </c>
      <c r="Z61">
        <f t="shared" ref="Z61" si="271">Z10-Y10</f>
        <v>0</v>
      </c>
      <c r="AA61">
        <f t="shared" ref="AA61" si="272">AA10-Z10</f>
        <v>0</v>
      </c>
      <c r="AB61">
        <f t="shared" ref="AB61" si="273">AB10-AA10</f>
        <v>0</v>
      </c>
      <c r="AC61">
        <f t="shared" ref="AC61" si="274">AC10-AB10</f>
        <v>0</v>
      </c>
      <c r="AD61">
        <f t="shared" ref="AD61" si="275">AD10-AC10</f>
        <v>0</v>
      </c>
      <c r="AE61">
        <f t="shared" ref="AE61" si="276">AE10-AD10</f>
        <v>0</v>
      </c>
      <c r="AF61">
        <f t="shared" ref="AF61" si="277">AF10-AE10</f>
        <v>0</v>
      </c>
      <c r="AG61">
        <f t="shared" ref="AG61" si="278">AG10-AF10</f>
        <v>0</v>
      </c>
      <c r="AH61">
        <f t="shared" ref="AH61" si="279">AH10-AG10</f>
        <v>0</v>
      </c>
      <c r="AI61">
        <f t="shared" ref="AI61" si="280">AI10-AH10</f>
        <v>0</v>
      </c>
      <c r="AJ61">
        <f t="shared" ref="AJ61" si="281">AJ10-AI10</f>
        <v>0</v>
      </c>
      <c r="AK61">
        <f t="shared" ref="AK61" si="282">AK10-AJ10</f>
        <v>1</v>
      </c>
      <c r="AL61">
        <f t="shared" ref="AL61" si="283">AL10-AK10</f>
        <v>10</v>
      </c>
      <c r="AM61">
        <f t="shared" ref="AM61" si="284">AM10-AL10</f>
        <v>19</v>
      </c>
      <c r="AN61">
        <f t="shared" ref="AN61" si="285">AN10-AM10</f>
        <v>2</v>
      </c>
      <c r="AO61">
        <f t="shared" ref="AO61" si="286">AO10-AN10</f>
        <v>31</v>
      </c>
      <c r="AP61">
        <f t="shared" ref="AP61" si="287">AP10-AO10</f>
        <v>51</v>
      </c>
      <c r="AQ61">
        <f t="shared" ref="AQ61" si="288">AQ10-AP10</f>
        <v>29</v>
      </c>
      <c r="AR61">
        <f t="shared" ref="AR61" si="289">AR10-AQ10</f>
        <v>37</v>
      </c>
      <c r="AS61">
        <f t="shared" ref="AS61" si="290">AS10-AR10</f>
        <v>66</v>
      </c>
      <c r="AT61">
        <f t="shared" ref="AT61" si="291">AT10-AS10</f>
        <v>220</v>
      </c>
      <c r="AU61">
        <f t="shared" ref="AU61" si="292">AU10-AT10</f>
        <v>188</v>
      </c>
      <c r="AV61">
        <f t="shared" ref="AV61" si="293">AV10-AU10</f>
        <v>129</v>
      </c>
      <c r="AW61">
        <f t="shared" ref="AW61" si="294">AW10-AV10</f>
        <v>241</v>
      </c>
      <c r="AX61">
        <f t="shared" ref="AX61" si="295">AX10-AW10</f>
        <v>136</v>
      </c>
      <c r="AY61">
        <f t="shared" ref="AY61" si="296">AY10-AX10</f>
        <v>281</v>
      </c>
      <c r="AZ61">
        <f t="shared" ref="AZ61" si="297">AZ10-AY10</f>
        <v>451</v>
      </c>
      <c r="BA61">
        <f t="shared" ref="BA61" si="298">BA10-AZ10</f>
        <v>170</v>
      </c>
      <c r="BB61">
        <f t="shared" ref="BB61" si="299">BB10-BA10</f>
        <v>1597</v>
      </c>
      <c r="BC61">
        <f t="shared" ref="BC61" si="300">BC10-BB10</f>
        <v>910</v>
      </c>
      <c r="BD61">
        <f t="shared" ref="BD61" si="301">BD10-BC10</f>
        <v>1210</v>
      </c>
      <c r="BE61">
        <f t="shared" ref="BE61" si="302">BE10-BD10</f>
        <v>1477</v>
      </c>
      <c r="BF61">
        <f t="shared" ref="BF61" si="303">BF10-BE10</f>
        <v>1985</v>
      </c>
      <c r="BG61">
        <f t="shared" ref="BG61" si="304">BG10-BF10</f>
        <v>3070</v>
      </c>
      <c r="BH61">
        <f t="shared" ref="BH61" si="305">BH10-BG10</f>
        <v>2993</v>
      </c>
      <c r="BI61">
        <f t="shared" ref="BI61" si="306">BI10-BH10</f>
        <v>4528</v>
      </c>
      <c r="BJ61">
        <f t="shared" ref="BJ61" si="307">BJ10-BI10</f>
        <v>2365</v>
      </c>
      <c r="BK61">
        <f t="shared" ref="BK61" si="308">BK10-BJ10</f>
        <v>2660</v>
      </c>
      <c r="BL61">
        <f t="shared" ref="BL61" si="309">BL10-BK10</f>
        <v>4183</v>
      </c>
      <c r="BM61">
        <f t="shared" ref="BM61" si="310">BM10-BL10</f>
        <v>3930</v>
      </c>
      <c r="BN61">
        <f t="shared" ref="BN61" si="311">BN10-BM10</f>
        <v>4337</v>
      </c>
      <c r="BO61">
        <f t="shared" ref="BO61" si="312">BO10-BN10</f>
        <v>6615</v>
      </c>
      <c r="BP61">
        <f t="shared" ref="BP61" si="313">BP10-BO10</f>
        <v>6933</v>
      </c>
      <c r="BQ61">
        <f t="shared" ref="BQ61" si="314">BQ10-BP10</f>
        <v>6824</v>
      </c>
      <c r="BR61">
        <f t="shared" ref="BR61" si="315">BR10-BQ10</f>
        <v>4400</v>
      </c>
      <c r="BS61">
        <f t="shared" ref="BS61" si="316">BS10-BR10</f>
        <v>4790</v>
      </c>
      <c r="BT61">
        <f t="shared" ref="BT61" si="317">BT10-BS10</f>
        <v>4923</v>
      </c>
      <c r="BU61">
        <f t="shared" ref="BU61" si="318">BU10-BT10</f>
        <v>6064</v>
      </c>
      <c r="BV61">
        <f t="shared" ref="BV61" si="319">BV10-BU10</f>
        <v>6922</v>
      </c>
      <c r="BW61">
        <f t="shared" ref="BW61" si="320">BW10-BV10</f>
        <v>6365</v>
      </c>
      <c r="BX61">
        <f t="shared" ref="BX61" si="321">BX10-BW10</f>
        <v>4933</v>
      </c>
      <c r="BY61">
        <f t="shared" ref="BY61" si="322">BY10-BX10</f>
        <v>4031</v>
      </c>
      <c r="BZ61">
        <f t="shared" ref="BZ61" si="323">BZ10-BY10</f>
        <v>3251</v>
      </c>
      <c r="CA61">
        <f t="shared" ref="CA61" si="324">CA10-BZ10</f>
        <v>4289</v>
      </c>
      <c r="CB61">
        <f t="shared" ref="CB61" si="325">CB10-CA10</f>
        <v>5633</v>
      </c>
      <c r="CC61">
        <f t="shared" ref="CC61" si="326">CC10-CB10</f>
        <v>4885</v>
      </c>
      <c r="CD61">
        <f t="shared" ref="CD61" si="327">CD10-CC10</f>
        <v>3990</v>
      </c>
      <c r="CE61">
        <f t="shared" ref="CE61" si="328">CE10-CD10</f>
        <v>2737</v>
      </c>
      <c r="CF61">
        <f t="shared" ref="CF61" si="329">CF10-CE10</f>
        <v>2946</v>
      </c>
      <c r="CG61">
        <f t="shared" ref="CG61" si="330">CG10-CF10</f>
        <v>2218</v>
      </c>
      <c r="CH61">
        <f t="shared" ref="CH61" si="331">CH10-CG10</f>
        <v>1287</v>
      </c>
      <c r="CI61">
        <f t="shared" ref="CI61" si="332">CI10-CH10</f>
        <v>3394</v>
      </c>
      <c r="CJ61">
        <f t="shared" ref="CJ61" si="333">CJ10-CI10</f>
        <v>2945</v>
      </c>
      <c r="CK61">
        <f t="shared" ref="CK61" si="334">CK10-CJ10</f>
        <v>3699</v>
      </c>
      <c r="CL61">
        <f t="shared" ref="CL61" si="335">CL10-CK10</f>
        <v>1945</v>
      </c>
      <c r="CM61">
        <f t="shared" ref="CM61" si="336">CM10-CL10</f>
        <v>1842</v>
      </c>
      <c r="CN61">
        <f t="shared" ref="CN61" si="337">CN10-CM10</f>
        <v>1881</v>
      </c>
      <c r="CO61">
        <f t="shared" ref="CO61" si="338">CO10-CN10</f>
        <v>1226</v>
      </c>
      <c r="CP61">
        <f t="shared" ref="CP61" si="339">CP10-CO10</f>
        <v>2357</v>
      </c>
      <c r="CQ61">
        <f t="shared" ref="CQ61" si="340">CQ10-CP10</f>
        <v>2481</v>
      </c>
      <c r="CR61">
        <f t="shared" ref="CR61" si="341">CR10-CQ10</f>
        <v>1870</v>
      </c>
      <c r="CS61">
        <f t="shared" ref="CS61" si="342">CS10-CR10</f>
        <v>1514</v>
      </c>
      <c r="CT61">
        <f t="shared" ref="CT61" si="343">CT10-CS10</f>
        <v>1257</v>
      </c>
      <c r="CU61">
        <f t="shared" ref="CU61" si="344">CU10-CT10</f>
        <v>988</v>
      </c>
      <c r="CV61">
        <f t="shared" ref="CV61" si="345">CV10-CU10</f>
        <v>1154</v>
      </c>
      <c r="CW61">
        <f t="shared" ref="CW61" si="346">CW10-CV10</f>
        <v>1627</v>
      </c>
      <c r="CX61">
        <f t="shared" ref="CX61" si="347">CX10-CW10</f>
        <v>1470</v>
      </c>
      <c r="CY61">
        <f t="shared" ref="CY61" si="348">CY10-CX10</f>
        <v>1068</v>
      </c>
      <c r="CZ61">
        <f t="shared" ref="CZ61" si="349">CZ10-CY10</f>
        <v>890</v>
      </c>
      <c r="DA61">
        <f t="shared" ref="DA61" si="350">DA10-CZ10</f>
        <v>697</v>
      </c>
      <c r="DB61">
        <f t="shared" ref="DB61" si="351">DB10-DA10</f>
        <v>488</v>
      </c>
      <c r="DC61">
        <f t="shared" ref="DC61" si="352">DC10-DB10</f>
        <v>855</v>
      </c>
      <c r="DD61">
        <f t="shared" ref="DD61" si="353">DD10-DC10</f>
        <v>1155</v>
      </c>
      <c r="DE61">
        <f t="shared" ref="DE61" si="354">DE10-DD10</f>
        <v>1268</v>
      </c>
      <c r="DF61">
        <f t="shared" ref="DF61" si="355">DF10-DE10</f>
        <v>1158</v>
      </c>
      <c r="DG61">
        <f t="shared" ref="DG61" si="356">DG10-DF10</f>
        <v>736</v>
      </c>
      <c r="DH61">
        <f t="shared" ref="DH61" si="357">DH10-DG10</f>
        <v>555</v>
      </c>
      <c r="DI61">
        <f t="shared" ref="DI61" si="358">DI10-DH10</f>
        <v>697</v>
      </c>
      <c r="DJ61">
        <f t="shared" ref="DJ61" si="359">DJ10-DI10</f>
        <v>595</v>
      </c>
      <c r="DK61">
        <f t="shared" ref="DK61" si="360">DK10-DJ10</f>
        <v>927</v>
      </c>
      <c r="DL61">
        <f t="shared" ref="DL61" si="361">DL10-DK10</f>
        <v>380</v>
      </c>
      <c r="DM61">
        <f t="shared" ref="DM61" si="362">DM10-DL10</f>
        <v>755</v>
      </c>
      <c r="DN61">
        <f t="shared" ref="DN61" si="363">DN10-DM10</f>
        <v>519</v>
      </c>
      <c r="DO61">
        <f t="shared" ref="DO61" si="364">DO10-DN10</f>
        <v>617</v>
      </c>
      <c r="DP61">
        <f t="shared" ref="DP61" si="365">DP10-DO10</f>
        <v>182</v>
      </c>
      <c r="DQ61">
        <f t="shared" ref="DQ61" si="366">DQ10-DP10</f>
        <v>1227</v>
      </c>
      <c r="DR61">
        <f t="shared" ref="DR61" si="367">DR10-DQ10</f>
        <v>695</v>
      </c>
      <c r="DS61">
        <f t="shared" ref="DS61" si="368">DS10-DR10</f>
        <v>548</v>
      </c>
      <c r="DT61">
        <f t="shared" ref="DT61" si="369">DT10-DS10</f>
        <v>689</v>
      </c>
      <c r="DU61">
        <f t="shared" ref="DU61" si="370">DU10-DT10</f>
        <v>276</v>
      </c>
      <c r="DV61">
        <f t="shared" ref="DV61" si="371">DV10-DU10</f>
        <v>342</v>
      </c>
      <c r="DW61">
        <f t="shared" ref="DW61" si="372">DW10-DV10</f>
        <v>272</v>
      </c>
      <c r="DX61">
        <f t="shared" ref="DX61" si="373">DX10-DW10</f>
        <v>600</v>
      </c>
      <c r="DY61">
        <f t="shared" ref="DY61" si="374">DY10-DX10</f>
        <v>324</v>
      </c>
      <c r="DZ61">
        <f t="shared" ref="DZ61" si="375">DZ10-DY10</f>
        <v>672</v>
      </c>
      <c r="EA61">
        <f t="shared" ref="EA61" si="376">EA10-DZ10</f>
        <v>726</v>
      </c>
      <c r="EB61">
        <f t="shared" ref="EB61" si="377">EB10-EA10</f>
        <v>267</v>
      </c>
      <c r="EC61">
        <f t="shared" ref="EC61" si="378">EC10-EB10</f>
        <v>221</v>
      </c>
      <c r="ED61">
        <f t="shared" ref="ED61" si="379">ED10-EC10</f>
        <v>184</v>
      </c>
      <c r="EE61">
        <f t="shared" ref="EE61" si="380">EE10-ED10</f>
        <v>285</v>
      </c>
      <c r="EF61">
        <f t="shared" ref="EF61" si="381">EF10-EE10</f>
        <v>242</v>
      </c>
      <c r="EG61">
        <f t="shared" ref="EG61" si="382">EG10-EF10</f>
        <v>351</v>
      </c>
      <c r="EH61">
        <f t="shared" ref="EH61" si="383">EH10-EG10</f>
        <v>452</v>
      </c>
      <c r="EI61">
        <f t="shared" ref="EI61" si="384">EI10-EH10</f>
        <v>526</v>
      </c>
      <c r="EJ61">
        <f t="shared" ref="EJ61" si="385">EJ10-EI10</f>
        <v>300</v>
      </c>
      <c r="EK61">
        <f t="shared" ref="EK61" si="386">EK10-EJ10</f>
        <v>359</v>
      </c>
      <c r="EL61">
        <f t="shared" ref="EL61" si="387">EL10-EK10</f>
        <v>397</v>
      </c>
      <c r="EM61">
        <f t="shared" ref="EM61" si="388">EM10-EL10</f>
        <v>16</v>
      </c>
      <c r="EN61">
        <f t="shared" ref="EN61" si="389">EN10-EM10</f>
        <v>169</v>
      </c>
      <c r="EO61">
        <f t="shared" ref="EO61" si="390">EO10-EN10</f>
        <v>535</v>
      </c>
      <c r="EP61">
        <f t="shared" ref="EP61" si="391">EP10-EO10</f>
        <v>41</v>
      </c>
      <c r="EQ61">
        <f t="shared" ref="EQ61" si="392">EQ10-EP10</f>
        <v>251</v>
      </c>
      <c r="ER61">
        <f t="shared" ref="ER61" si="393">ER10-EQ10</f>
        <v>164</v>
      </c>
      <c r="ES61">
        <f t="shared" ref="ES61" si="394">ES10-ER10</f>
        <v>570</v>
      </c>
      <c r="ET61">
        <f t="shared" ref="ET61" si="395">ET10-ES10</f>
        <v>352</v>
      </c>
      <c r="EU61">
        <f t="shared" ref="EU61" si="396">EU10-ET10</f>
        <v>1213</v>
      </c>
      <c r="EV61">
        <f t="shared" ref="EV61" si="397">EV10-EU10</f>
        <v>482</v>
      </c>
      <c r="EW61">
        <f t="shared" ref="EW61" si="398">EW10-EV10</f>
        <v>371</v>
      </c>
      <c r="EX61">
        <f t="shared" ref="EX61" si="399">EX10-EW10</f>
        <v>602</v>
      </c>
      <c r="EY61">
        <f t="shared" ref="EY61" si="400">EY10-EX10</f>
        <v>496</v>
      </c>
      <c r="EZ61">
        <f t="shared" ref="EZ61" si="401">EZ10-EY10</f>
        <v>712</v>
      </c>
      <c r="FA61">
        <f t="shared" ref="FA61" si="402">FA10-EZ10</f>
        <v>391</v>
      </c>
      <c r="FB61">
        <f t="shared" ref="FB61" si="403">FB10-FA10</f>
        <v>500</v>
      </c>
      <c r="FC61">
        <f t="shared" ref="FC61" si="404">FC10-FB10</f>
        <v>665</v>
      </c>
      <c r="FD61">
        <f t="shared" ref="FD61" si="405">FD10-FC10</f>
        <v>422</v>
      </c>
      <c r="FE61">
        <f t="shared" ref="FE61" si="406">FE10-FD10</f>
        <v>235</v>
      </c>
      <c r="FF61">
        <f t="shared" ref="FF61" si="407">FF10-FE10</f>
        <v>349</v>
      </c>
      <c r="FG61">
        <f t="shared" ref="FG61" si="408">FG10-FF10</f>
        <v>376</v>
      </c>
      <c r="FH61">
        <f t="shared" ref="FH61" si="409">FH10-FG10</f>
        <v>475</v>
      </c>
      <c r="FI61">
        <f t="shared" ref="FI61" si="410">FI10-FH10</f>
        <v>477</v>
      </c>
      <c r="FJ61">
        <f t="shared" ref="FJ61" si="411">FJ10-FI10</f>
        <v>410</v>
      </c>
      <c r="FK61">
        <f t="shared" ref="FK61" si="412">FK10-FJ10</f>
        <v>418</v>
      </c>
      <c r="FL61">
        <f t="shared" ref="FL61" si="413">FL10-FK10</f>
        <v>325</v>
      </c>
      <c r="FM61">
        <f t="shared" ref="FM61" si="414">FM10-FL10</f>
        <v>541</v>
      </c>
      <c r="FN61">
        <f t="shared" ref="FN61" si="415">FN10-FM10</f>
        <v>279</v>
      </c>
      <c r="FO61">
        <f t="shared" ref="FO61" si="416">FO10-FN10</f>
        <v>356</v>
      </c>
      <c r="FP61">
        <f t="shared" ref="FP61" si="417">FP10-FO10</f>
        <v>302</v>
      </c>
      <c r="FQ61">
        <f t="shared" ref="FQ61" si="418">FQ10-FP10</f>
        <v>331</v>
      </c>
      <c r="FR61">
        <f t="shared" ref="FR61" si="419">FR10-FQ10</f>
        <v>377</v>
      </c>
      <c r="FS61">
        <f t="shared" ref="FS61" si="420">FS10-FR10</f>
        <v>210</v>
      </c>
      <c r="FT61">
        <f t="shared" ref="FT61" si="421">FT10-FS10</f>
        <v>261</v>
      </c>
      <c r="FU61">
        <f t="shared" ref="FU61" si="422">FU10-FT10</f>
        <v>276</v>
      </c>
      <c r="FV61">
        <f t="shared" ref="FV61" si="423">FV10-FU10</f>
        <v>434</v>
      </c>
      <c r="FW61">
        <f t="shared" ref="FW61" si="424">FW10-FV10</f>
        <v>560</v>
      </c>
      <c r="FX61">
        <f t="shared" ref="FX61" si="425">FX10-FW10</f>
        <v>595</v>
      </c>
      <c r="FY61">
        <f t="shared" ref="FY61" si="426">FY10-FX10</f>
        <v>381</v>
      </c>
      <c r="FZ61">
        <f t="shared" ref="FZ61" si="427">FZ10-FY10</f>
        <v>309</v>
      </c>
      <c r="GA61">
        <f t="shared" ref="GA61" si="428">GA10-FZ10</f>
        <v>590</v>
      </c>
      <c r="GB61">
        <f t="shared" ref="GB61" si="429">GB10-GA10</f>
        <v>392</v>
      </c>
      <c r="GC61">
        <f t="shared" ref="GC61" si="430">GC10-GB10</f>
        <v>559</v>
      </c>
      <c r="GD61">
        <f t="shared" ref="GD61" si="431">GD10-GC10</f>
        <v>605</v>
      </c>
      <c r="GE61">
        <f t="shared" ref="GE61" si="432">GE10-GD10</f>
        <v>742</v>
      </c>
      <c r="GF61">
        <f t="shared" ref="GF61" si="433">GF10-GE10</f>
        <v>655</v>
      </c>
      <c r="GG61">
        <f t="shared" ref="GG61" si="434">GG10-GF10</f>
        <v>389</v>
      </c>
      <c r="GH61">
        <f t="shared" ref="GH61" si="435">GH10-GG10</f>
        <v>445</v>
      </c>
      <c r="GI61">
        <f t="shared" ref="GI61" si="436">GI10-GH10</f>
        <v>595</v>
      </c>
      <c r="GJ61">
        <f t="shared" ref="GJ61" si="437">GJ10-GI10</f>
        <v>839</v>
      </c>
      <c r="GK61">
        <f t="shared" ref="GK61" si="438">GK10-GJ10</f>
        <v>989</v>
      </c>
      <c r="GL61">
        <f t="shared" ref="GL61" si="439">GL10-GK10</f>
        <v>864</v>
      </c>
      <c r="GM61">
        <f t="shared" ref="GM61" si="440">GM10-GL10</f>
        <v>606</v>
      </c>
      <c r="GN61">
        <f t="shared" ref="GN61" si="441">GN10-GM10</f>
        <v>215</v>
      </c>
      <c r="GO61">
        <f t="shared" ref="GO61" si="442">GO10-GN10</f>
        <v>891</v>
      </c>
      <c r="GP61">
        <f t="shared" ref="GP61" si="443">GP10-GO10</f>
        <v>717</v>
      </c>
      <c r="GQ61">
        <f t="shared" ref="GQ61" si="444">GQ10-GP10</f>
        <v>1285</v>
      </c>
      <c r="GR61">
        <f t="shared" ref="GR61" si="445">GR10-GQ10</f>
        <v>926</v>
      </c>
      <c r="GS61">
        <f t="shared" ref="GS61" si="446">GS10-GR10</f>
        <v>1157</v>
      </c>
      <c r="GT61">
        <f t="shared" ref="GT61" si="447">GT10-GS10</f>
        <v>707</v>
      </c>
      <c r="GU61">
        <f t="shared" ref="GU61" si="448">GU10-GT10</f>
        <v>385</v>
      </c>
      <c r="GV61">
        <f t="shared" ref="GV61" si="449">GV10-GU10</f>
        <v>1220</v>
      </c>
      <c r="GW61">
        <f t="shared" ref="GW61" si="450">GW10-GV10</f>
        <v>1032</v>
      </c>
      <c r="GX61">
        <f t="shared" ref="GX61" si="451">GX10-GW10</f>
        <v>1319</v>
      </c>
      <c r="GY61">
        <f t="shared" ref="GY61" si="452">GY10-GX10</f>
        <v>1422</v>
      </c>
      <c r="GZ61">
        <f t="shared" ref="GZ61" si="453">GZ10-GY10</f>
        <v>1510</v>
      </c>
      <c r="HA61">
        <f t="shared" ref="HA61" si="454">HA10-GZ10</f>
        <v>697</v>
      </c>
      <c r="HB61">
        <f t="shared" ref="HB61" si="455">HB10-HA10</f>
        <v>519</v>
      </c>
      <c r="HC61">
        <f t="shared" ref="HC61" si="456">HC10-HB10</f>
        <v>1693</v>
      </c>
      <c r="HD61">
        <f t="shared" ref="HD61" si="457">HD10-HC10</f>
        <v>1420</v>
      </c>
      <c r="HE61">
        <f t="shared" ref="HE61" si="458">HE10-HD10</f>
        <v>1586</v>
      </c>
      <c r="HF61">
        <f t="shared" ref="HF61" si="459">HF10-HE10</f>
        <v>1586</v>
      </c>
      <c r="HG61">
        <f t="shared" ref="HG61" si="460">HG10-HF10</f>
        <v>1737</v>
      </c>
      <c r="HH61">
        <f t="shared" ref="HH61" si="461">HH10-HG10</f>
        <v>832</v>
      </c>
      <c r="HI61">
        <f t="shared" ref="HI61" si="462">HI10-HH10</f>
        <v>633</v>
      </c>
      <c r="HJ61">
        <f t="shared" ref="HJ61:JP61" si="463">HJ10-HI10</f>
        <v>1628</v>
      </c>
      <c r="HK61">
        <f t="shared" si="463"/>
        <v>1461</v>
      </c>
      <c r="HL61">
        <f t="shared" si="463"/>
        <v>1427</v>
      </c>
      <c r="HM61">
        <f t="shared" si="463"/>
        <v>1561</v>
      </c>
      <c r="HN61">
        <f t="shared" si="463"/>
        <v>1555</v>
      </c>
      <c r="HO61">
        <f t="shared" si="463"/>
        <v>709</v>
      </c>
      <c r="HP61">
        <f t="shared" si="463"/>
        <v>470</v>
      </c>
      <c r="HQ61">
        <f t="shared" si="463"/>
        <v>1497</v>
      </c>
      <c r="HR61">
        <f t="shared" si="463"/>
        <v>1213</v>
      </c>
      <c r="HS61">
        <f t="shared" si="463"/>
        <v>1396</v>
      </c>
      <c r="HT61">
        <f t="shared" si="463"/>
        <v>1429</v>
      </c>
      <c r="HU61">
        <f t="shared" si="463"/>
        <v>1443</v>
      </c>
      <c r="HV61">
        <f t="shared" si="463"/>
        <v>775</v>
      </c>
      <c r="HW61">
        <f t="shared" si="463"/>
        <v>670</v>
      </c>
      <c r="HX61">
        <f t="shared" si="463"/>
        <v>1898</v>
      </c>
      <c r="HY61">
        <f t="shared" si="463"/>
        <v>1331</v>
      </c>
      <c r="HZ61">
        <f t="shared" si="463"/>
        <v>1476</v>
      </c>
      <c r="IA61">
        <f t="shared" si="463"/>
        <v>1716</v>
      </c>
      <c r="IB61">
        <f t="shared" si="463"/>
        <v>1586</v>
      </c>
      <c r="IC61">
        <f t="shared" si="463"/>
        <v>1082</v>
      </c>
      <c r="ID61">
        <f t="shared" si="463"/>
        <v>920</v>
      </c>
      <c r="IE61">
        <f t="shared" si="463"/>
        <v>1485</v>
      </c>
      <c r="IF61">
        <f t="shared" si="463"/>
        <v>1792</v>
      </c>
      <c r="IG61">
        <f t="shared" si="463"/>
        <v>1855</v>
      </c>
      <c r="IH61">
        <f t="shared" si="463"/>
        <v>2179</v>
      </c>
      <c r="II61">
        <f t="shared" si="463"/>
        <v>2199</v>
      </c>
      <c r="IJ61">
        <f t="shared" si="463"/>
        <v>1685</v>
      </c>
      <c r="IK61">
        <f t="shared" si="463"/>
        <v>1033</v>
      </c>
      <c r="IL61">
        <f t="shared" si="463"/>
        <v>1595</v>
      </c>
      <c r="IM61">
        <f t="shared" si="463"/>
        <v>1852</v>
      </c>
      <c r="IN61">
        <f t="shared" si="463"/>
        <v>1613</v>
      </c>
      <c r="IO61">
        <f t="shared" si="463"/>
        <v>2321</v>
      </c>
      <c r="IP61">
        <f t="shared" si="463"/>
        <v>2366</v>
      </c>
      <c r="IQ61">
        <f t="shared" si="463"/>
        <v>1314</v>
      </c>
      <c r="IR61">
        <f t="shared" si="463"/>
        <v>1313</v>
      </c>
      <c r="IS61">
        <f t="shared" si="463"/>
        <v>2292</v>
      </c>
      <c r="IT61">
        <f t="shared" si="463"/>
        <v>1840</v>
      </c>
      <c r="IU61">
        <f t="shared" si="463"/>
        <v>2442</v>
      </c>
      <c r="IV61">
        <f t="shared" si="463"/>
        <v>2626</v>
      </c>
      <c r="IW61">
        <f t="shared" si="463"/>
        <v>2835</v>
      </c>
      <c r="IX61">
        <f t="shared" si="463"/>
        <v>1653</v>
      </c>
      <c r="IY61">
        <f t="shared" si="463"/>
        <v>1546</v>
      </c>
      <c r="IZ61">
        <f t="shared" si="463"/>
        <v>3100</v>
      </c>
      <c r="JA61">
        <f t="shared" si="463"/>
        <v>2454</v>
      </c>
      <c r="JB61">
        <f t="shared" si="463"/>
        <v>4010</v>
      </c>
      <c r="JC61">
        <f t="shared" si="463"/>
        <v>4804</v>
      </c>
      <c r="JD61">
        <f t="shared" si="463"/>
        <v>4554</v>
      </c>
      <c r="JE61">
        <f t="shared" si="463"/>
        <v>2968</v>
      </c>
      <c r="JF61">
        <f t="shared" si="463"/>
        <v>2846</v>
      </c>
      <c r="JG61">
        <f t="shared" si="463"/>
        <v>6541</v>
      </c>
      <c r="JH61">
        <f t="shared" si="463"/>
        <v>4464</v>
      </c>
      <c r="JI61">
        <f t="shared" si="463"/>
        <v>7173</v>
      </c>
      <c r="JJ61">
        <f t="shared" si="463"/>
        <v>7620</v>
      </c>
      <c r="JK61">
        <f t="shared" si="463"/>
        <v>7695</v>
      </c>
      <c r="JL61">
        <f t="shared" si="463"/>
        <v>4862</v>
      </c>
      <c r="JM61">
        <f t="shared" si="463"/>
        <v>4007</v>
      </c>
      <c r="JN61">
        <f t="shared" si="463"/>
        <v>8397</v>
      </c>
      <c r="JO61">
        <f t="shared" si="463"/>
        <v>8523</v>
      </c>
      <c r="JP61">
        <f t="shared" si="463"/>
        <v>12331</v>
      </c>
    </row>
    <row r="62" spans="1:276" x14ac:dyDescent="0.35">
      <c r="A62" t="s">
        <v>70</v>
      </c>
      <c r="B62" t="str">
        <f>"(31)"</f>
        <v>(31)</v>
      </c>
      <c r="D62">
        <f t="shared" ref="D62" si="464">D11-C11</f>
        <v>0</v>
      </c>
      <c r="E62">
        <f t="shared" ref="E62" si="465">E11-D11</f>
        <v>0</v>
      </c>
      <c r="F62">
        <f t="shared" ref="F62" si="466">F11-E11</f>
        <v>0</v>
      </c>
      <c r="G62">
        <f t="shared" ref="G62" si="467">G11-F11</f>
        <v>0</v>
      </c>
      <c r="H62">
        <f t="shared" ref="H62" si="468">H11-G11</f>
        <v>0</v>
      </c>
      <c r="I62">
        <f t="shared" ref="I62" si="469">I11-H11</f>
        <v>0</v>
      </c>
      <c r="J62">
        <f t="shared" ref="J62" si="470">J11-I11</f>
        <v>0</v>
      </c>
      <c r="K62">
        <f t="shared" ref="K62" si="471">K11-J11</f>
        <v>0</v>
      </c>
      <c r="L62">
        <f t="shared" ref="L62" si="472">L11-K11</f>
        <v>0</v>
      </c>
      <c r="M62">
        <f t="shared" ref="M62" si="473">M11-L11</f>
        <v>0</v>
      </c>
      <c r="N62">
        <f t="shared" ref="N62" si="474">N11-M11</f>
        <v>0</v>
      </c>
      <c r="O62">
        <f t="shared" ref="O62" si="475">O11-N11</f>
        <v>0</v>
      </c>
      <c r="P62">
        <f t="shared" ref="P62" si="476">P11-O11</f>
        <v>0</v>
      </c>
      <c r="Q62">
        <f t="shared" ref="Q62" si="477">Q11-P11</f>
        <v>0</v>
      </c>
      <c r="R62">
        <f t="shared" ref="R62" si="478">R11-Q11</f>
        <v>0</v>
      </c>
      <c r="S62">
        <f t="shared" ref="S62" si="479">S11-R11</f>
        <v>0</v>
      </c>
      <c r="T62">
        <f t="shared" ref="T62" si="480">T11-S11</f>
        <v>0</v>
      </c>
      <c r="U62">
        <f t="shared" ref="U62" si="481">U11-T11</f>
        <v>0</v>
      </c>
      <c r="V62">
        <f t="shared" ref="V62" si="482">V11-U11</f>
        <v>0</v>
      </c>
      <c r="W62">
        <f t="shared" ref="W62" si="483">W11-V11</f>
        <v>0</v>
      </c>
      <c r="X62">
        <f t="shared" ref="X62" si="484">X11-W11</f>
        <v>0</v>
      </c>
      <c r="Y62">
        <f t="shared" ref="Y62" si="485">Y11-X11</f>
        <v>0</v>
      </c>
      <c r="Z62">
        <f t="shared" ref="Z62" si="486">Z11-Y11</f>
        <v>0</v>
      </c>
      <c r="AA62">
        <f t="shared" ref="AA62" si="487">AA11-Z11</f>
        <v>0</v>
      </c>
      <c r="AB62">
        <f t="shared" ref="AB62" si="488">AB11-AA11</f>
        <v>0</v>
      </c>
      <c r="AC62">
        <f t="shared" ref="AC62" si="489">AC11-AB11</f>
        <v>0</v>
      </c>
      <c r="AD62">
        <f t="shared" ref="AD62" si="490">AD11-AC11</f>
        <v>0</v>
      </c>
      <c r="AE62">
        <f t="shared" ref="AE62" si="491">AE11-AD11</f>
        <v>0</v>
      </c>
      <c r="AF62">
        <f t="shared" ref="AF62" si="492">AF11-AE11</f>
        <v>0</v>
      </c>
      <c r="AG62">
        <f t="shared" ref="AG62" si="493">AG11-AF11</f>
        <v>0</v>
      </c>
      <c r="AH62">
        <f t="shared" ref="AH62" si="494">AH11-AG11</f>
        <v>0</v>
      </c>
      <c r="AI62">
        <f t="shared" ref="AI62" si="495">AI11-AH11</f>
        <v>0</v>
      </c>
      <c r="AJ62">
        <f t="shared" ref="AJ62" si="496">AJ11-AI11</f>
        <v>0</v>
      </c>
      <c r="AK62">
        <f t="shared" ref="AK62" si="497">AK11-AJ11</f>
        <v>0</v>
      </c>
      <c r="AL62">
        <f t="shared" ref="AL62" si="498">AL11-AK11</f>
        <v>1</v>
      </c>
      <c r="AM62">
        <f t="shared" ref="AM62" si="499">AM11-AL11</f>
        <v>0</v>
      </c>
      <c r="AN62">
        <f t="shared" ref="AN62" si="500">AN11-AM11</f>
        <v>0</v>
      </c>
      <c r="AO62">
        <f t="shared" ref="AO62" si="501">AO11-AN11</f>
        <v>1</v>
      </c>
      <c r="AP62">
        <f t="shared" ref="AP62" si="502">AP11-AO11</f>
        <v>0</v>
      </c>
      <c r="AQ62">
        <f t="shared" ref="AQ62" si="503">AQ11-AP11</f>
        <v>0</v>
      </c>
      <c r="AR62">
        <f t="shared" ref="AR62" si="504">AR11-AQ11</f>
        <v>0</v>
      </c>
      <c r="AS62">
        <f t="shared" ref="AS62" si="505">AS11-AR11</f>
        <v>2</v>
      </c>
      <c r="AT62">
        <f t="shared" ref="AT62" si="506">AT11-AS11</f>
        <v>0</v>
      </c>
      <c r="AU62">
        <f t="shared" ref="AU62" si="507">AU11-AT11</f>
        <v>9</v>
      </c>
      <c r="AV62">
        <f t="shared" ref="AV62" si="508">AV11-AU11</f>
        <v>0</v>
      </c>
      <c r="AW62">
        <f t="shared" ref="AW62" si="509">AW11-AV11</f>
        <v>7</v>
      </c>
      <c r="AX62">
        <f t="shared" ref="AX62" si="510">AX11-AW11</f>
        <v>5</v>
      </c>
      <c r="AY62">
        <f t="shared" ref="AY62" si="511">AY11-AX11</f>
        <v>6</v>
      </c>
      <c r="AZ62">
        <f t="shared" ref="AZ62" si="512">AZ11-AY11</f>
        <v>7</v>
      </c>
      <c r="BA62">
        <f t="shared" ref="BA62" si="513">BA11-AZ11</f>
        <v>14</v>
      </c>
      <c r="BB62">
        <f t="shared" ref="BB62" si="514">BB11-BA11</f>
        <v>99</v>
      </c>
      <c r="BC62">
        <f t="shared" ref="BC62" si="515">BC11-BB11</f>
        <v>0</v>
      </c>
      <c r="BD62">
        <f t="shared" ref="BD62" si="516">BD11-BC11</f>
        <v>11</v>
      </c>
      <c r="BE62">
        <f t="shared" ref="BE62" si="517">BE11-BD11</f>
        <v>38</v>
      </c>
      <c r="BF62">
        <f t="shared" ref="BF62" si="518">BF11-BE11</f>
        <v>121</v>
      </c>
      <c r="BG62">
        <f t="shared" ref="BG62" si="519">BG11-BF11</f>
        <v>51</v>
      </c>
      <c r="BH62">
        <f t="shared" ref="BH62" si="520">BH11-BG11</f>
        <v>249</v>
      </c>
      <c r="BI62">
        <f t="shared" ref="BI62" si="521">BI11-BH11</f>
        <v>172</v>
      </c>
      <c r="BJ62">
        <f t="shared" ref="BJ62" si="522">BJ11-BI11</f>
        <v>228</v>
      </c>
      <c r="BK62">
        <f t="shared" ref="BK62" si="523">BK11-BJ11</f>
        <v>525</v>
      </c>
      <c r="BL62">
        <f t="shared" ref="BL62" si="524">BL11-BK11</f>
        <v>378</v>
      </c>
      <c r="BM62">
        <f t="shared" ref="BM62" si="525">BM11-BL11</f>
        <v>323</v>
      </c>
      <c r="BN62">
        <f t="shared" ref="BN62" si="526">BN11-BM11</f>
        <v>307</v>
      </c>
      <c r="BO62">
        <f t="shared" ref="BO62" si="527">BO11-BN11</f>
        <v>431</v>
      </c>
      <c r="BP62">
        <f t="shared" ref="BP62" si="528">BP11-BO11</f>
        <v>432</v>
      </c>
      <c r="BQ62">
        <f t="shared" ref="BQ62" si="529">BQ11-BP11</f>
        <v>487</v>
      </c>
      <c r="BR62">
        <f t="shared" ref="BR62" si="530">BR11-BQ11</f>
        <v>352</v>
      </c>
      <c r="BS62">
        <f t="shared" ref="BS62" si="531">BS11-BR11</f>
        <v>323</v>
      </c>
      <c r="BT62">
        <f t="shared" ref="BT62" si="532">BT11-BS11</f>
        <v>1138</v>
      </c>
      <c r="BU62">
        <f t="shared" ref="BU62" si="533">BU11-BT11</f>
        <v>1119</v>
      </c>
      <c r="BV62">
        <f t="shared" ref="BV62" si="534">BV11-BU11</f>
        <v>1208</v>
      </c>
      <c r="BW62">
        <f t="shared" ref="BW62" si="535">BW11-BV11</f>
        <v>1012</v>
      </c>
      <c r="BX62">
        <f t="shared" ref="BX62" si="536">BX11-BW11</f>
        <v>1304</v>
      </c>
      <c r="BY62">
        <f t="shared" ref="BY62" si="537">BY11-BX11</f>
        <v>770</v>
      </c>
      <c r="BZ62">
        <f t="shared" ref="BZ62" si="538">BZ11-BY11</f>
        <v>1031</v>
      </c>
      <c r="CA62">
        <f t="shared" ref="CA62" si="539">CA11-BZ11</f>
        <v>1873</v>
      </c>
      <c r="CB62">
        <f t="shared" ref="CB62" si="540">CB11-CA11</f>
        <v>2136</v>
      </c>
      <c r="CC62">
        <f t="shared" ref="CC62" si="541">CC11-CB11</f>
        <v>1922</v>
      </c>
      <c r="CD62">
        <f t="shared" ref="CD62" si="542">CD11-CC11</f>
        <v>1546</v>
      </c>
      <c r="CE62">
        <f t="shared" ref="CE62" si="543">CE11-CD11</f>
        <v>1089</v>
      </c>
      <c r="CF62">
        <f t="shared" ref="CF62" si="544">CF11-CE11</f>
        <v>1465</v>
      </c>
      <c r="CG62">
        <f t="shared" ref="CG62" si="545">CG11-CF11</f>
        <v>1238</v>
      </c>
      <c r="CH62">
        <f t="shared" ref="CH62" si="546">CH11-CG11</f>
        <v>1832</v>
      </c>
      <c r="CI62">
        <f t="shared" ref="CI62" si="547">CI11-CH11</f>
        <v>3058</v>
      </c>
      <c r="CJ62">
        <f t="shared" ref="CJ62" si="548">CJ11-CI11</f>
        <v>2105</v>
      </c>
      <c r="CK62">
        <f t="shared" ref="CK62" si="549">CK11-CJ11</f>
        <v>3257</v>
      </c>
      <c r="CL62">
        <f t="shared" ref="CL62" si="550">CL11-CK11</f>
        <v>2976</v>
      </c>
      <c r="CM62">
        <f t="shared" ref="CM62" si="551">CM11-CL11</f>
        <v>1996</v>
      </c>
      <c r="CN62">
        <f t="shared" ref="CN62" si="552">CN11-CM11</f>
        <v>2089</v>
      </c>
      <c r="CO62">
        <f t="shared" ref="CO62" si="553">CO11-CN11</f>
        <v>2336</v>
      </c>
      <c r="CP62">
        <f t="shared" ref="CP62" si="554">CP11-CO11</f>
        <v>2678</v>
      </c>
      <c r="CQ62">
        <f t="shared" ref="CQ62" si="555">CQ11-CP11</f>
        <v>4279</v>
      </c>
      <c r="CR62">
        <f t="shared" ref="CR62" si="556">CR11-CQ11</f>
        <v>4007</v>
      </c>
      <c r="CS62">
        <f t="shared" ref="CS62" si="557">CS11-CR11</f>
        <v>5281</v>
      </c>
      <c r="CT62">
        <f t="shared" ref="CT62" si="558">CT11-CS11</f>
        <v>3776</v>
      </c>
      <c r="CU62">
        <f t="shared" ref="CU62" si="559">CU11-CT11</f>
        <v>4346</v>
      </c>
      <c r="CV62">
        <f t="shared" ref="CV62" si="560">CV11-CU11</f>
        <v>5789</v>
      </c>
      <c r="CW62">
        <f t="shared" ref="CW62" si="561">CW11-CV11</f>
        <v>6450</v>
      </c>
      <c r="CX62">
        <f t="shared" ref="CX62" si="562">CX11-CW11</f>
        <v>7502</v>
      </c>
      <c r="CY62">
        <f t="shared" ref="CY62" si="563">CY11-CX11</f>
        <v>5015</v>
      </c>
      <c r="CZ62">
        <f t="shared" ref="CZ62" si="564">CZ11-CY11</f>
        <v>4898</v>
      </c>
      <c r="DA62">
        <f t="shared" ref="DA62" si="565">DA11-CZ11</f>
        <v>4726</v>
      </c>
      <c r="DB62">
        <f t="shared" ref="DB62" si="566">DB11-DA11</f>
        <v>6794</v>
      </c>
      <c r="DC62">
        <f t="shared" ref="DC62" si="567">DC11-DB11</f>
        <v>6835</v>
      </c>
      <c r="DD62">
        <f t="shared" ref="DD62" si="568">DD11-DC11</f>
        <v>11156</v>
      </c>
      <c r="DE62">
        <f t="shared" ref="DE62" si="569">DE11-DD11</f>
        <v>9162</v>
      </c>
      <c r="DF62">
        <f t="shared" ref="DF62" si="570">DF11-DE11</f>
        <v>11121</v>
      </c>
      <c r="DG62">
        <f t="shared" ref="DG62" si="571">DG11-DF11</f>
        <v>9167</v>
      </c>
      <c r="DH62">
        <f t="shared" ref="DH62" si="572">DH11-DG11</f>
        <v>6638</v>
      </c>
      <c r="DI62">
        <f t="shared" ref="DI62" si="573">DI11-DH11</f>
        <v>6895</v>
      </c>
      <c r="DJ62">
        <f t="shared" ref="DJ62" si="574">DJ11-DI11</f>
        <v>8620</v>
      </c>
      <c r="DK62">
        <f t="shared" ref="DK62" si="575">DK11-DJ11</f>
        <v>11923</v>
      </c>
      <c r="DL62">
        <f t="shared" ref="DL62" si="576">DL11-DK11</f>
        <v>13028</v>
      </c>
      <c r="DM62">
        <f t="shared" ref="DM62" si="577">DM11-DL11</f>
        <v>17126</v>
      </c>
      <c r="DN62">
        <f t="shared" ref="DN62" si="578">DN11-DM11</f>
        <v>13220</v>
      </c>
      <c r="DO62">
        <f t="shared" ref="DO62" si="579">DO11-DN11</f>
        <v>7569</v>
      </c>
      <c r="DP62">
        <f t="shared" ref="DP62" si="580">DP11-DO11</f>
        <v>14288</v>
      </c>
      <c r="DQ62">
        <f t="shared" ref="DQ62" si="581">DQ11-DP11</f>
        <v>16517</v>
      </c>
      <c r="DR62">
        <f t="shared" ref="DR62" si="582">DR11-DQ11</f>
        <v>19694</v>
      </c>
      <c r="DS62">
        <f t="shared" ref="DS62:JP62" si="583">DS11-DR11</f>
        <v>18508</v>
      </c>
      <c r="DT62">
        <f t="shared" si="583"/>
        <v>20803</v>
      </c>
      <c r="DU62">
        <f t="shared" si="583"/>
        <v>16508</v>
      </c>
      <c r="DV62">
        <f t="shared" si="583"/>
        <v>15813</v>
      </c>
      <c r="DW62">
        <f t="shared" si="583"/>
        <v>11687</v>
      </c>
      <c r="DX62">
        <f t="shared" si="583"/>
        <v>16324</v>
      </c>
      <c r="DY62">
        <f t="shared" si="583"/>
        <v>20599</v>
      </c>
      <c r="DZ62">
        <f t="shared" si="583"/>
        <v>26417</v>
      </c>
      <c r="EA62">
        <f t="shared" si="583"/>
        <v>26928</v>
      </c>
      <c r="EB62">
        <f t="shared" si="583"/>
        <v>33274</v>
      </c>
      <c r="EC62">
        <f t="shared" si="583"/>
        <v>16409</v>
      </c>
      <c r="ED62">
        <f t="shared" si="583"/>
        <v>11598</v>
      </c>
      <c r="EE62">
        <f t="shared" si="583"/>
        <v>28936</v>
      </c>
      <c r="EF62">
        <f t="shared" si="583"/>
        <v>28633</v>
      </c>
      <c r="EG62">
        <f t="shared" si="583"/>
        <v>30925</v>
      </c>
      <c r="EH62">
        <f t="shared" si="583"/>
        <v>30830</v>
      </c>
      <c r="EI62">
        <f t="shared" si="583"/>
        <v>27075</v>
      </c>
      <c r="EJ62">
        <f t="shared" si="583"/>
        <v>18912</v>
      </c>
      <c r="EK62">
        <f t="shared" si="583"/>
        <v>15654</v>
      </c>
      <c r="EL62">
        <f t="shared" si="583"/>
        <v>32091</v>
      </c>
      <c r="EM62">
        <f t="shared" si="583"/>
        <v>32913</v>
      </c>
      <c r="EN62">
        <f t="shared" si="583"/>
        <v>30412</v>
      </c>
      <c r="EO62">
        <f t="shared" si="583"/>
        <v>25982</v>
      </c>
      <c r="EP62">
        <f t="shared" si="583"/>
        <v>21704</v>
      </c>
      <c r="EQ62">
        <f t="shared" si="583"/>
        <v>17110</v>
      </c>
      <c r="ER62">
        <f t="shared" si="583"/>
        <v>20647</v>
      </c>
      <c r="ES62">
        <f t="shared" si="583"/>
        <v>34918</v>
      </c>
      <c r="ET62">
        <f t="shared" si="583"/>
        <v>32188</v>
      </c>
      <c r="EU62">
        <f t="shared" si="583"/>
        <v>22765</v>
      </c>
      <c r="EV62">
        <f t="shared" si="583"/>
        <v>54771</v>
      </c>
      <c r="EW62">
        <f t="shared" si="583"/>
        <v>34666</v>
      </c>
      <c r="EX62">
        <f t="shared" si="583"/>
        <v>15762</v>
      </c>
      <c r="EY62">
        <f t="shared" si="583"/>
        <v>23129</v>
      </c>
      <c r="EZ62">
        <f t="shared" si="583"/>
        <v>39436</v>
      </c>
      <c r="FA62">
        <f t="shared" si="583"/>
        <v>42725</v>
      </c>
      <c r="FB62">
        <f t="shared" si="583"/>
        <v>39483</v>
      </c>
      <c r="FC62">
        <f t="shared" si="583"/>
        <v>46860</v>
      </c>
      <c r="FD62">
        <f t="shared" si="583"/>
        <v>38693</v>
      </c>
      <c r="FE62">
        <f t="shared" si="583"/>
        <v>30476</v>
      </c>
      <c r="FF62">
        <f t="shared" si="583"/>
        <v>24052</v>
      </c>
      <c r="FG62">
        <f t="shared" si="583"/>
        <v>33846</v>
      </c>
      <c r="FH62">
        <f t="shared" si="583"/>
        <v>46712</v>
      </c>
      <c r="FI62">
        <f t="shared" si="583"/>
        <v>48105</v>
      </c>
      <c r="FJ62">
        <f t="shared" si="583"/>
        <v>42223</v>
      </c>
      <c r="FK62">
        <f t="shared" si="583"/>
        <v>37923</v>
      </c>
      <c r="FL62">
        <f t="shared" si="583"/>
        <v>26051</v>
      </c>
      <c r="FM62">
        <f t="shared" si="583"/>
        <v>20229</v>
      </c>
      <c r="FN62">
        <f t="shared" si="583"/>
        <v>45305</v>
      </c>
      <c r="FO62">
        <f t="shared" si="583"/>
        <v>44571</v>
      </c>
      <c r="FP62">
        <f t="shared" si="583"/>
        <v>42619</v>
      </c>
      <c r="FQ62">
        <f t="shared" si="583"/>
        <v>45048</v>
      </c>
      <c r="FR62">
        <f t="shared" si="583"/>
        <v>39023</v>
      </c>
      <c r="FS62">
        <f t="shared" si="583"/>
        <v>24831</v>
      </c>
      <c r="FT62">
        <f t="shared" si="583"/>
        <v>20286</v>
      </c>
      <c r="FU62">
        <f t="shared" si="583"/>
        <v>41857</v>
      </c>
      <c r="FV62">
        <f t="shared" si="583"/>
        <v>39924</v>
      </c>
      <c r="FW62">
        <f t="shared" si="583"/>
        <v>45403</v>
      </c>
      <c r="FX62">
        <f t="shared" si="583"/>
        <v>34177</v>
      </c>
      <c r="FY62">
        <f t="shared" si="583"/>
        <v>28532</v>
      </c>
      <c r="FZ62">
        <f t="shared" si="583"/>
        <v>23529</v>
      </c>
      <c r="GA62">
        <f t="shared" si="583"/>
        <v>20257</v>
      </c>
      <c r="GB62">
        <f t="shared" si="583"/>
        <v>41008</v>
      </c>
      <c r="GC62">
        <f t="shared" si="583"/>
        <v>67860</v>
      </c>
      <c r="GD62">
        <f t="shared" si="583"/>
        <v>59961</v>
      </c>
      <c r="GE62">
        <f t="shared" si="583"/>
        <v>55891</v>
      </c>
      <c r="GF62">
        <f t="shared" si="583"/>
        <v>51147</v>
      </c>
      <c r="GG62">
        <f t="shared" si="583"/>
        <v>24578</v>
      </c>
      <c r="GH62">
        <f t="shared" si="583"/>
        <v>23284</v>
      </c>
      <c r="GI62">
        <f t="shared" si="583"/>
        <v>40816</v>
      </c>
      <c r="GJ62">
        <f t="shared" si="583"/>
        <v>69074</v>
      </c>
      <c r="GK62">
        <f t="shared" si="583"/>
        <v>57837</v>
      </c>
      <c r="GL62">
        <f t="shared" si="583"/>
        <v>52383</v>
      </c>
      <c r="GM62">
        <f t="shared" si="583"/>
        <v>45392</v>
      </c>
      <c r="GN62">
        <f t="shared" si="583"/>
        <v>25800</v>
      </c>
      <c r="GO62">
        <f t="shared" si="583"/>
        <v>16641</v>
      </c>
      <c r="GP62">
        <f t="shared" si="583"/>
        <v>51603</v>
      </c>
      <c r="GQ62">
        <f t="shared" si="583"/>
        <v>57152</v>
      </c>
      <c r="GR62">
        <f t="shared" si="583"/>
        <v>53139</v>
      </c>
      <c r="GS62">
        <f t="shared" si="583"/>
        <v>50230</v>
      </c>
      <c r="GT62">
        <f t="shared" si="583"/>
        <v>49970</v>
      </c>
      <c r="GU62">
        <f t="shared" si="583"/>
        <v>23010</v>
      </c>
      <c r="GV62">
        <f t="shared" si="583"/>
        <v>22048</v>
      </c>
      <c r="GW62">
        <f t="shared" si="583"/>
        <v>52160</v>
      </c>
      <c r="GX62">
        <f t="shared" si="583"/>
        <v>55155</v>
      </c>
      <c r="GY62">
        <f t="shared" si="583"/>
        <v>60091</v>
      </c>
      <c r="GZ62">
        <f t="shared" si="583"/>
        <v>50644</v>
      </c>
      <c r="HA62">
        <f t="shared" si="583"/>
        <v>41576</v>
      </c>
      <c r="HB62">
        <f t="shared" si="583"/>
        <v>23101</v>
      </c>
      <c r="HC62">
        <f t="shared" si="583"/>
        <v>19373</v>
      </c>
      <c r="HD62">
        <f t="shared" si="583"/>
        <v>47784</v>
      </c>
      <c r="HE62">
        <f t="shared" si="583"/>
        <v>49298</v>
      </c>
      <c r="HF62">
        <f t="shared" si="583"/>
        <v>45323</v>
      </c>
      <c r="HG62">
        <f t="shared" si="583"/>
        <v>30355</v>
      </c>
      <c r="HH62">
        <f t="shared" si="583"/>
        <v>50032</v>
      </c>
      <c r="HI62">
        <f t="shared" si="583"/>
        <v>23421</v>
      </c>
      <c r="HJ62">
        <f t="shared" si="583"/>
        <v>17078</v>
      </c>
      <c r="HK62">
        <f t="shared" si="583"/>
        <v>47134</v>
      </c>
      <c r="HL62">
        <f t="shared" si="583"/>
        <v>47161</v>
      </c>
      <c r="HM62">
        <f t="shared" si="583"/>
        <v>44235</v>
      </c>
      <c r="HN62">
        <f t="shared" si="583"/>
        <v>43412</v>
      </c>
      <c r="HO62">
        <f t="shared" si="583"/>
        <v>41350</v>
      </c>
      <c r="HP62">
        <f t="shared" si="583"/>
        <v>16158</v>
      </c>
      <c r="HQ62">
        <f t="shared" si="583"/>
        <v>45961</v>
      </c>
      <c r="HR62">
        <f t="shared" si="583"/>
        <v>42659</v>
      </c>
      <c r="HS62">
        <f t="shared" si="583"/>
        <v>46934</v>
      </c>
      <c r="HT62">
        <f t="shared" si="583"/>
        <v>43773</v>
      </c>
      <c r="HU62">
        <f t="shared" si="583"/>
        <v>50163</v>
      </c>
      <c r="HV62">
        <f t="shared" si="583"/>
        <v>31199</v>
      </c>
      <c r="HW62">
        <f t="shared" si="583"/>
        <v>14521</v>
      </c>
      <c r="HX62">
        <f t="shared" si="583"/>
        <v>10273</v>
      </c>
      <c r="HY62">
        <f t="shared" si="583"/>
        <v>14279</v>
      </c>
      <c r="HZ62">
        <f t="shared" si="583"/>
        <v>35816</v>
      </c>
      <c r="IA62">
        <f t="shared" si="583"/>
        <v>40557</v>
      </c>
      <c r="IB62">
        <f t="shared" si="583"/>
        <v>43718</v>
      </c>
      <c r="IC62">
        <f t="shared" si="583"/>
        <v>33523</v>
      </c>
      <c r="ID62">
        <f t="shared" si="583"/>
        <v>14768</v>
      </c>
      <c r="IE62">
        <f t="shared" si="583"/>
        <v>15155</v>
      </c>
      <c r="IF62">
        <f t="shared" si="583"/>
        <v>36653</v>
      </c>
      <c r="IG62">
        <f t="shared" si="583"/>
        <v>36820</v>
      </c>
      <c r="IH62">
        <f t="shared" si="583"/>
        <v>36303</v>
      </c>
      <c r="II62">
        <f t="shared" si="583"/>
        <v>39797</v>
      </c>
      <c r="IJ62">
        <f t="shared" si="583"/>
        <v>33057</v>
      </c>
      <c r="IK62">
        <f t="shared" si="583"/>
        <v>16389</v>
      </c>
      <c r="IL62">
        <f t="shared" si="583"/>
        <v>13411</v>
      </c>
      <c r="IM62">
        <f t="shared" si="583"/>
        <v>33324</v>
      </c>
      <c r="IN62">
        <f t="shared" si="583"/>
        <v>0</v>
      </c>
      <c r="IO62">
        <f t="shared" si="583"/>
        <v>66338</v>
      </c>
      <c r="IP62">
        <f t="shared" si="583"/>
        <v>31911</v>
      </c>
      <c r="IQ62">
        <f t="shared" si="583"/>
        <v>28378</v>
      </c>
      <c r="IR62">
        <f t="shared" si="583"/>
        <v>14318</v>
      </c>
      <c r="IS62">
        <f t="shared" si="583"/>
        <v>13155</v>
      </c>
      <c r="IT62">
        <f t="shared" si="583"/>
        <v>32058</v>
      </c>
      <c r="IU62">
        <f t="shared" si="583"/>
        <v>33413</v>
      </c>
      <c r="IV62">
        <f t="shared" si="583"/>
        <v>36157</v>
      </c>
      <c r="IW62">
        <f t="shared" si="583"/>
        <v>0</v>
      </c>
      <c r="IX62">
        <f t="shared" si="583"/>
        <v>59741</v>
      </c>
      <c r="IY62">
        <f t="shared" si="583"/>
        <v>8456</v>
      </c>
      <c r="IZ62">
        <f t="shared" si="583"/>
        <v>11946</v>
      </c>
      <c r="JA62">
        <f t="shared" si="583"/>
        <v>41906</v>
      </c>
      <c r="JB62">
        <f t="shared" si="583"/>
        <v>31553</v>
      </c>
      <c r="JC62">
        <f t="shared" si="583"/>
        <v>27750</v>
      </c>
      <c r="JD62">
        <f t="shared" si="583"/>
        <v>27444</v>
      </c>
      <c r="JE62">
        <f t="shared" si="583"/>
        <v>26749</v>
      </c>
      <c r="JF62">
        <f t="shared" si="583"/>
        <v>12342</v>
      </c>
      <c r="JG62">
        <f t="shared" si="583"/>
        <v>8429</v>
      </c>
      <c r="JH62">
        <f t="shared" si="583"/>
        <v>10220</v>
      </c>
      <c r="JI62">
        <f t="shared" si="583"/>
        <v>27235</v>
      </c>
      <c r="JJ62">
        <f t="shared" si="583"/>
        <v>28523</v>
      </c>
      <c r="JK62">
        <f t="shared" si="583"/>
        <v>30914</v>
      </c>
      <c r="JL62">
        <f t="shared" si="583"/>
        <v>24062</v>
      </c>
      <c r="JM62">
        <f t="shared" si="583"/>
        <v>0</v>
      </c>
      <c r="JN62">
        <f t="shared" si="583"/>
        <v>26365</v>
      </c>
      <c r="JO62">
        <f t="shared" si="583"/>
        <v>23227</v>
      </c>
      <c r="JP62">
        <f t="shared" si="583"/>
        <v>24818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P62"/>
  <sheetViews>
    <sheetView topLeftCell="U74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7" width="10.6328125" bestFit="1" customWidth="1"/>
    <col min="268" max="276" width="9" bestFit="1" customWidth="1"/>
  </cols>
  <sheetData>
    <row r="2" spans="1:276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  <c r="JG2" s="1">
        <f>'time_series_19-covid-Confirmed'!JI2</f>
        <v>44175</v>
      </c>
      <c r="JH2" s="1" t="str">
        <f>'time_series_19-covid-Confirmed'!JJ2</f>
        <v>10/13/20</v>
      </c>
      <c r="JI2" s="1" t="str">
        <f>'time_series_19-covid-Confirmed'!JK2</f>
        <v>10/14/20</v>
      </c>
      <c r="JJ2" s="1" t="str">
        <f>'time_series_19-covid-Confirmed'!JL2</f>
        <v>10/15/20</v>
      </c>
      <c r="JK2" s="1" t="str">
        <f>'time_series_19-covid-Confirmed'!JM2</f>
        <v>10/16/20</v>
      </c>
      <c r="JL2" s="1" t="str">
        <f>'time_series_19-covid-Confirmed'!JN2</f>
        <v>10/17/20</v>
      </c>
      <c r="JM2" s="1" t="str">
        <f>'time_series_19-covid-Confirmed'!JO2</f>
        <v>10/18/20</v>
      </c>
      <c r="JN2" s="1" t="str">
        <f>'time_series_19-covid-Confirmed'!JP2</f>
        <v>10/19/20</v>
      </c>
      <c r="JO2" s="1" t="str">
        <f>'time_series_19-covid-Confirmed'!JQ2</f>
        <v>10/20/20</v>
      </c>
      <c r="JP2" s="1" t="str">
        <f>'time_series_19-covid-Confirmed'!JR2</f>
        <v>10/21/20</v>
      </c>
    </row>
    <row r="3" spans="1:276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510105</v>
      </c>
      <c r="CJ3">
        <f>'time_series_19-covid-Recovered'!CL1</f>
        <v>540925</v>
      </c>
      <c r="CK3">
        <f>'time_series_19-covid-Recovered'!CM1</f>
        <v>567047</v>
      </c>
      <c r="CL3">
        <f>'time_series_19-covid-Recovered'!CN1</f>
        <v>590966</v>
      </c>
      <c r="CM3">
        <f>'time_series_19-covid-Recovered'!CO1</f>
        <v>622621</v>
      </c>
      <c r="CN3">
        <f>'time_series_19-covid-Recovered'!CP1</f>
        <v>644611</v>
      </c>
      <c r="CO3">
        <f>'time_series_19-covid-Recovered'!CQ1</f>
        <v>679454</v>
      </c>
      <c r="CP3">
        <f>'time_series_19-covid-Recovered'!CR1</f>
        <v>709879</v>
      </c>
      <c r="CQ3">
        <f>'time_series_19-covid-Recovered'!CS1</f>
        <v>738659</v>
      </c>
      <c r="CR3">
        <f>'time_series_19-covid-Recovered'!CT1</f>
        <v>788710</v>
      </c>
      <c r="CS3">
        <f>'time_series_19-covid-Recovered'!CU1</f>
        <v>816489</v>
      </c>
      <c r="CT3">
        <f>'time_series_19-covid-Recovered'!CV1</f>
        <v>845094</v>
      </c>
      <c r="CU3">
        <f>'time_series_19-covid-Recovered'!CW1</f>
        <v>872860</v>
      </c>
      <c r="CV3">
        <f>'time_series_19-covid-Recovered'!CX1</f>
        <v>906131</v>
      </c>
      <c r="CW3">
        <f>'time_series_19-covid-Recovered'!CY1</f>
        <v>948313</v>
      </c>
      <c r="CX3">
        <f>'time_series_19-covid-Recovered'!CZ1</f>
        <v>1013279</v>
      </c>
      <c r="CY3">
        <f>'time_series_19-covid-Recovered'!DA1</f>
        <v>1051532</v>
      </c>
      <c r="CZ3">
        <f>'time_series_19-covid-Recovered'!DB1</f>
        <v>1092411</v>
      </c>
      <c r="DA3">
        <f>'time_series_19-covid-Recovered'!DC1</f>
        <v>1124727</v>
      </c>
      <c r="DB3">
        <f>'time_series_19-covid-Recovered'!DD1</f>
        <v>1158814</v>
      </c>
      <c r="DC3">
        <f>'time_series_19-covid-Recovered'!DE1</f>
        <v>1195354</v>
      </c>
      <c r="DD3">
        <f>'time_series_19-covid-Recovered'!DF1</f>
        <v>1241360</v>
      </c>
      <c r="DE3">
        <f>'time_series_19-covid-Recovered'!DG1</f>
        <v>1280828</v>
      </c>
      <c r="DF3">
        <f>'time_series_19-covid-Recovered'!DH1</f>
        <v>1317374</v>
      </c>
      <c r="DG3">
        <f>'time_series_19-covid-Recovered'!DI1</f>
        <v>1370924</v>
      </c>
      <c r="DH3">
        <f>'time_series_19-covid-Recovered'!DJ1</f>
        <v>1404518</v>
      </c>
      <c r="DI3">
        <f>'time_series_19-covid-Recovered'!DK1</f>
        <v>1451512</v>
      </c>
      <c r="DJ3">
        <f>'time_series_19-covid-Recovered'!DL1</f>
        <v>1488533</v>
      </c>
      <c r="DK3">
        <f>'time_series_19-covid-Recovered'!DM1</f>
        <v>1544386</v>
      </c>
      <c r="DL3">
        <f>'time_series_19-covid-Recovered'!DN1</f>
        <v>1584101</v>
      </c>
      <c r="DM3">
        <f>'time_series_19-covid-Recovered'!DO1</f>
        <v>1632109</v>
      </c>
      <c r="DN3">
        <f>'time_series_19-covid-Recovered'!DP1</f>
        <v>1688701</v>
      </c>
      <c r="DO3">
        <f>'time_series_19-covid-Recovered'!DQ1</f>
        <v>1729604</v>
      </c>
      <c r="DP3">
        <f>'time_series_19-covid-Recovered'!DR1</f>
        <v>1782524</v>
      </c>
      <c r="DQ3">
        <f>'time_series_19-covid-Recovered'!DS1</f>
        <v>1834629</v>
      </c>
      <c r="DR3">
        <f>'time_series_19-covid-Recovered'!DT1</f>
        <v>1893557</v>
      </c>
      <c r="DS3">
        <f>'time_series_19-covid-Recovered'!DU1</f>
        <v>1944822</v>
      </c>
      <c r="DT3">
        <f>'time_series_19-covid-Recovered'!DV1</f>
        <v>2053473</v>
      </c>
      <c r="DU3">
        <f>'time_series_19-covid-Recovered'!DW1</f>
        <v>2108444</v>
      </c>
      <c r="DV3">
        <f>'time_series_19-covid-Recovered'!DX1</f>
        <v>2163877</v>
      </c>
      <c r="DW3">
        <f>'time_series_19-covid-Recovered'!DY1</f>
        <v>2227600</v>
      </c>
      <c r="DX3">
        <f>'time_series_19-covid-Recovered'!DZ1</f>
        <v>2282814</v>
      </c>
      <c r="DY3">
        <f>'time_series_19-covid-Recovered'!EA1</f>
        <v>2346207</v>
      </c>
      <c r="DZ3">
        <f>'time_series_19-covid-Recovered'!EB1</f>
        <v>2413061</v>
      </c>
      <c r="EA3">
        <f>'time_series_19-covid-Recovered'!EC1</f>
        <v>2490407</v>
      </c>
      <c r="EB3">
        <f>'time_series_19-covid-Recovered'!ED1</f>
        <v>2560859</v>
      </c>
      <c r="EC3">
        <f>'time_series_19-covid-Recovered'!EE1</f>
        <v>2637179</v>
      </c>
      <c r="ED3">
        <f>'time_series_19-covid-Recovered'!EF1</f>
        <v>2692076</v>
      </c>
      <c r="EE3">
        <f>'time_series_19-covid-Recovered'!EG1</f>
        <v>2796199</v>
      </c>
      <c r="EF3">
        <f>'time_series_19-covid-Recovered'!EH1</f>
        <v>2875303</v>
      </c>
      <c r="EG3">
        <f>'time_series_19-covid-Recovered'!EI1</f>
        <v>2945354</v>
      </c>
      <c r="EH3">
        <f>'time_series_19-covid-Recovered'!EJ1</f>
        <v>3014511</v>
      </c>
      <c r="EI3">
        <f>'time_series_19-covid-Recovered'!EK1</f>
        <v>3086715</v>
      </c>
      <c r="EJ3">
        <f>'time_series_19-covid-Recovered'!EL1</f>
        <v>3141815</v>
      </c>
      <c r="EK3">
        <f>'time_series_19-covid-Recovered'!EM1</f>
        <v>3293366</v>
      </c>
      <c r="EL3">
        <f>'time_series_19-covid-Recovered'!EN1</f>
        <v>3375648</v>
      </c>
      <c r="EM3">
        <f>'time_series_19-covid-Recovered'!EO1</f>
        <v>3454783</v>
      </c>
      <c r="EN3">
        <f>'time_series_19-covid-Recovered'!EP1</f>
        <v>3540663</v>
      </c>
      <c r="EO3">
        <f>'time_series_19-covid-Recovered'!EQ1</f>
        <v>3620387</v>
      </c>
      <c r="EP3">
        <f>'time_series_19-covid-Recovered'!ER1</f>
        <v>3706318</v>
      </c>
      <c r="EQ3">
        <f>'time_series_19-covid-Recovered'!ES1</f>
        <v>3777103</v>
      </c>
      <c r="ER3">
        <f>'time_series_19-covid-Recovered'!ET1</f>
        <v>3857311</v>
      </c>
      <c r="ES3">
        <f>'time_series_19-covid-Recovered'!EU1</f>
        <v>3955143</v>
      </c>
      <c r="ET3">
        <f>'time_series_19-covid-Recovered'!EV1</f>
        <v>4073929</v>
      </c>
      <c r="EU3">
        <f>'time_series_19-covid-Recovered'!EW1</f>
        <v>4155071</v>
      </c>
      <c r="EV3">
        <f>'time_series_19-covid-Recovered'!EX1</f>
        <v>4250086</v>
      </c>
      <c r="EW3">
        <f>'time_series_19-covid-Recovered'!EY1</f>
        <v>4365911</v>
      </c>
      <c r="EX3">
        <f>'time_series_19-covid-Recovered'!EZ1</f>
        <v>4434647</v>
      </c>
      <c r="EY3">
        <f>'time_series_19-covid-Recovered'!FA1</f>
        <v>4526273</v>
      </c>
      <c r="EZ3">
        <f>'time_series_19-covid-Recovered'!FB1</f>
        <v>4630348</v>
      </c>
      <c r="FA3">
        <f>'time_series_19-covid-Recovered'!FC1</f>
        <v>4746049</v>
      </c>
      <c r="FB3">
        <f>'time_series_19-covid-Recovered'!FD1</f>
        <v>4838900</v>
      </c>
      <c r="FC3">
        <f>'time_series_19-covid-Recovered'!FE1</f>
        <v>4945607</v>
      </c>
      <c r="FD3">
        <f>'time_series_19-covid-Recovered'!FF1</f>
        <v>5051965</v>
      </c>
      <c r="FE3">
        <f>'time_series_19-covid-Recovered'!FG1</f>
        <v>5141085</v>
      </c>
      <c r="FF3">
        <f>'time_series_19-covid-Recovered'!FH1</f>
        <v>5235641</v>
      </c>
      <c r="FG3">
        <f>'time_series_19-covid-Recovered'!FI1</f>
        <v>5352953</v>
      </c>
      <c r="FH3">
        <f>'time_series_19-covid-Recovered'!FJ1</f>
        <v>5468875</v>
      </c>
      <c r="FI3">
        <f>'time_series_19-covid-Recovered'!FK1</f>
        <v>5753745</v>
      </c>
      <c r="FJ3">
        <f>'time_series_19-covid-Recovered'!FL1</f>
        <v>5863642</v>
      </c>
      <c r="FK3">
        <f>'time_series_19-covid-Recovered'!FM1</f>
        <v>6059470</v>
      </c>
      <c r="FL3">
        <f>'time_series_19-covid-Recovered'!FN1</f>
        <v>6178792</v>
      </c>
      <c r="FM3">
        <f>'time_series_19-covid-Recovered'!FO1</f>
        <v>6302388</v>
      </c>
      <c r="FN3">
        <f>'time_series_19-covid-Recovered'!FP1</f>
        <v>6447409</v>
      </c>
      <c r="FO3">
        <f>'time_series_19-covid-Recovered'!FQ1</f>
        <v>6605353</v>
      </c>
      <c r="FP3">
        <f>'time_series_19-covid-Recovered'!FR1</f>
        <v>6739867</v>
      </c>
      <c r="FQ3">
        <f>'time_series_19-covid-Recovered'!FS1</f>
        <v>6879145</v>
      </c>
      <c r="FR3">
        <f>'time_series_19-covid-Recovered'!FT1</f>
        <v>7004854</v>
      </c>
      <c r="FS3">
        <f>'time_series_19-covid-Recovered'!FU1</f>
        <v>7116525</v>
      </c>
      <c r="FT3">
        <f>'time_series_19-covid-Recovered'!FV1</f>
        <v>7256854</v>
      </c>
      <c r="FU3">
        <f>'time_series_19-covid-Recovered'!FW1</f>
        <v>7399054</v>
      </c>
      <c r="FV3">
        <f>'time_series_19-covid-Recovered'!FX1</f>
        <v>7558783</v>
      </c>
      <c r="FW3">
        <f>'time_series_19-covid-Recovered'!FY1</f>
        <v>7711123</v>
      </c>
      <c r="FX3">
        <f>'time_series_19-covid-Recovered'!FZ1</f>
        <v>7894420</v>
      </c>
      <c r="FY3">
        <f>'time_series_19-covid-Recovered'!GA1</f>
        <v>8045376</v>
      </c>
      <c r="FZ3">
        <f>'time_series_19-covid-Recovered'!GB1</f>
        <v>8133220</v>
      </c>
      <c r="GA3">
        <f>'time_series_19-covid-Recovered'!GC1</f>
        <v>8292216</v>
      </c>
      <c r="GB3">
        <f>'time_series_19-covid-Recovered'!GD1</f>
        <v>8466847</v>
      </c>
      <c r="GC3">
        <f>'time_series_19-covid-Recovered'!GE1</f>
        <v>8643212</v>
      </c>
      <c r="GD3">
        <f>'time_series_19-covid-Recovered'!GF1</f>
        <v>8813376</v>
      </c>
      <c r="GE3">
        <f>'time_series_19-covid-Recovered'!GG1</f>
        <v>9042689</v>
      </c>
      <c r="GF3">
        <f>'time_series_19-covid-Recovered'!GH1</f>
        <v>9262002</v>
      </c>
      <c r="GG3">
        <f>'time_series_19-covid-Recovered'!GI1</f>
        <v>9402478</v>
      </c>
      <c r="GH3">
        <f>'time_series_19-covid-Recovered'!GJ1</f>
        <v>9572077</v>
      </c>
      <c r="GI3">
        <f>'time_series_19-covid-Recovered'!GK1</f>
        <v>9745869</v>
      </c>
      <c r="GJ3">
        <f>'time_series_19-covid-Recovered'!GL1</f>
        <v>9947276</v>
      </c>
      <c r="GK3">
        <f>'time_series_19-covid-Recovered'!GM1</f>
        <v>10169726</v>
      </c>
      <c r="GL3">
        <f>'time_series_19-covid-Recovered'!GN1</f>
        <v>10368251</v>
      </c>
      <c r="GM3">
        <f>'time_series_19-covid-Recovered'!GO1</f>
        <v>10552841</v>
      </c>
      <c r="GN3">
        <f>'time_series_19-covid-Recovered'!GP1</f>
        <v>10689539</v>
      </c>
      <c r="GO3">
        <f>'time_series_19-covid-Recovered'!GQ1</f>
        <v>10911943</v>
      </c>
      <c r="GP3">
        <f>'time_series_19-covid-Recovered'!GR1</f>
        <v>11133497</v>
      </c>
      <c r="GQ3">
        <f>'time_series_19-covid-Recovered'!GS1</f>
        <v>11355193</v>
      </c>
      <c r="GR3">
        <f>'time_series_19-covid-Recovered'!GT1</f>
        <v>11544137</v>
      </c>
      <c r="GS3">
        <f>'time_series_19-covid-Recovered'!GU1</f>
        <v>11736707</v>
      </c>
      <c r="GT3">
        <f>'time_series_19-covid-Recovered'!GV1</f>
        <v>11938015</v>
      </c>
      <c r="GU3">
        <f>'time_series_19-covid-Recovered'!GW1</f>
        <v>12114852</v>
      </c>
      <c r="GV3">
        <f>'time_series_19-covid-Recovered'!GX1</f>
        <v>12278996</v>
      </c>
      <c r="GW3">
        <f>'time_series_19-covid-Recovered'!GY1</f>
        <v>12584139</v>
      </c>
      <c r="GX3">
        <f>'time_series_19-covid-Recovered'!GZ1</f>
        <v>12825548</v>
      </c>
      <c r="GY3">
        <f>'time_series_19-covid-Recovered'!HA1</f>
        <v>12990454</v>
      </c>
      <c r="GZ3">
        <f>'time_series_19-covid-Recovered'!HB1</f>
        <v>13274833</v>
      </c>
      <c r="HA3">
        <f>'time_series_19-covid-Recovered'!HC1</f>
        <v>13443797</v>
      </c>
      <c r="HB3">
        <f>'time_series_19-covid-Recovered'!HD1</f>
        <v>13675008</v>
      </c>
      <c r="HC3">
        <f>'time_series_19-covid-Recovered'!HE1</f>
        <v>13884837</v>
      </c>
      <c r="HD3">
        <f>'time_series_19-covid-Recovered'!HF1</f>
        <v>14112567</v>
      </c>
      <c r="HE3">
        <f>'time_series_19-covid-Recovered'!HG1</f>
        <v>14329815</v>
      </c>
      <c r="HF3">
        <f>'time_series_19-covid-Recovered'!HH1</f>
        <v>14537636</v>
      </c>
      <c r="HG3">
        <f>'time_series_19-covid-Recovered'!HI1</f>
        <v>14707667</v>
      </c>
      <c r="HH3">
        <f>'time_series_19-covid-Recovered'!HJ1</f>
        <v>14917747</v>
      </c>
      <c r="HI3">
        <f>'time_series_19-covid-Recovered'!HK1</f>
        <v>15132740</v>
      </c>
      <c r="HJ3">
        <f>'time_series_19-covid-Recovered'!HL1</f>
        <v>15332863</v>
      </c>
      <c r="HK3">
        <f>'time_series_19-covid-Recovered'!HM1</f>
        <v>15565639</v>
      </c>
      <c r="HL3">
        <f>'time_series_19-covid-Recovered'!HN1</f>
        <v>15790102</v>
      </c>
      <c r="HM3">
        <f>'time_series_19-covid-Recovered'!HO1</f>
        <v>15991799</v>
      </c>
      <c r="HN3">
        <f>'time_series_19-covid-Recovered'!HP1</f>
        <v>16192344</v>
      </c>
      <c r="HO3">
        <f>'time_series_19-covid-Recovered'!HQ1</f>
        <v>16404072</v>
      </c>
      <c r="HP3">
        <f>'time_series_19-covid-Recovered'!HR1</f>
        <v>16612621</v>
      </c>
      <c r="HQ3">
        <f>'time_series_19-covid-Recovered'!HS1</f>
        <v>16814024</v>
      </c>
      <c r="HR3">
        <f>'time_series_19-covid-Recovered'!HT1</f>
        <v>17069001</v>
      </c>
      <c r="HS3">
        <f>'time_series_19-covid-Recovered'!HU1</f>
        <v>17287761</v>
      </c>
      <c r="HT3">
        <f>'time_series_19-covid-Recovered'!HV1</f>
        <v>17508649</v>
      </c>
      <c r="HU3">
        <f>'time_series_19-covid-Recovered'!HW1</f>
        <v>17722505</v>
      </c>
      <c r="HV3">
        <f>'time_series_19-covid-Recovered'!HX1</f>
        <v>17923495</v>
      </c>
      <c r="HW3">
        <f>'time_series_19-covid-Recovered'!HY1</f>
        <v>18133725</v>
      </c>
      <c r="HX3">
        <f>'time_series_19-covid-Recovered'!HZ1</f>
        <v>18332514</v>
      </c>
      <c r="HY3">
        <f>'time_series_19-covid-Recovered'!IA1</f>
        <v>18533355</v>
      </c>
      <c r="HZ3">
        <f>'time_series_19-covid-Recovered'!IB1</f>
        <v>18773321</v>
      </c>
      <c r="IA3">
        <f>'time_series_19-covid-Recovered'!IC1</f>
        <v>18988995</v>
      </c>
      <c r="IB3">
        <f>'time_series_19-covid-Recovered'!ID1</f>
        <v>19212504</v>
      </c>
      <c r="IC3">
        <f>'time_series_19-covid-Recovered'!IE1</f>
        <v>19435968</v>
      </c>
      <c r="ID3">
        <f>'time_series_19-covid-Recovered'!IF1</f>
        <v>19621906</v>
      </c>
      <c r="IE3">
        <f>'time_series_19-covid-Recovered'!IG1</f>
        <v>19851501</v>
      </c>
      <c r="IF3">
        <f>'time_series_19-covid-Recovered'!IH1</f>
        <v>20076194</v>
      </c>
      <c r="IG3">
        <f>'time_series_19-covid-Recovered'!II1</f>
        <v>20305278</v>
      </c>
      <c r="IH3">
        <f>'time_series_19-covid-Recovered'!IJ1</f>
        <v>20524746</v>
      </c>
      <c r="II3">
        <f>'time_series_19-covid-Recovered'!IK1</f>
        <v>20776646</v>
      </c>
      <c r="IJ3">
        <f>'time_series_19-covid-Recovered'!IL1</f>
        <v>21014552</v>
      </c>
      <c r="IK3">
        <f>'time_series_19-covid-Recovered'!IM1</f>
        <v>21250675</v>
      </c>
      <c r="IL3">
        <f>'time_series_19-covid-Recovered'!IN1</f>
        <v>21494025</v>
      </c>
      <c r="IM3">
        <f>'time_series_19-covid-Recovered'!IO1</f>
        <v>21712230</v>
      </c>
      <c r="IN3">
        <f>'time_series_19-covid-Recovered'!IP1</f>
        <v>21975923</v>
      </c>
      <c r="IO3">
        <f>'time_series_19-covid-Recovered'!IQ1</f>
        <v>22230638</v>
      </c>
      <c r="IP3">
        <f>'time_series_19-covid-Recovered'!IR1</f>
        <v>22470351</v>
      </c>
      <c r="IQ3">
        <f>'time_series_19-covid-Recovered'!IS1</f>
        <v>22713692</v>
      </c>
      <c r="IR3">
        <f>'time_series_19-covid-Recovered'!IT1</f>
        <v>22924053</v>
      </c>
      <c r="IS3">
        <f>'time_series_19-covid-Recovered'!IU1</f>
        <v>23149603</v>
      </c>
      <c r="IT3">
        <f>'time_series_19-covid-Recovered'!IV1</f>
        <v>23386274</v>
      </c>
      <c r="IU3">
        <f>'time_series_19-covid-Recovered'!IW1</f>
        <v>23635629</v>
      </c>
      <c r="IV3">
        <f>'time_series_19-covid-Recovered'!IX1</f>
        <v>23856235</v>
      </c>
      <c r="IW3">
        <f>'time_series_19-covid-Recovered'!IY1</f>
        <v>24028122</v>
      </c>
      <c r="IX3">
        <f>'time_series_19-covid-Recovered'!IZ1</f>
        <v>24286303</v>
      </c>
      <c r="IY3">
        <f>'time_series_19-covid-Recovered'!JA1</f>
        <v>24504472</v>
      </c>
      <c r="IZ3">
        <f>'time_series_19-covid-Recovered'!JB1</f>
        <v>24743294</v>
      </c>
      <c r="JA3">
        <f>'time_series_19-covid-Recovered'!JC1</f>
        <v>24974857</v>
      </c>
      <c r="JB3">
        <f>'time_series_19-covid-Recovered'!JD1</f>
        <v>25230256</v>
      </c>
      <c r="JC3">
        <f>'time_series_19-covid-Recovered'!JE1</f>
        <v>25449743</v>
      </c>
      <c r="JD3">
        <f>'time_series_19-covid-Recovered'!JF1</f>
        <v>25655012</v>
      </c>
      <c r="JE3">
        <f>'time_series_19-covid-Recovered'!JG1</f>
        <v>25847040</v>
      </c>
      <c r="JF3">
        <f>'time_series_19-covid-Recovered'!JH1</f>
        <v>26064854</v>
      </c>
      <c r="JG3">
        <f>'time_series_19-covid-Recovered'!JI1</f>
        <v>26268084</v>
      </c>
      <c r="JH3">
        <f>'time_series_19-covid-Recovered'!JJ1</f>
        <v>26458524</v>
      </c>
      <c r="JI3">
        <f>'time_series_19-covid-Recovered'!JK1</f>
        <v>26670465</v>
      </c>
      <c r="JJ3">
        <f>'time_series_19-covid-Recovered'!JL1</f>
        <v>26877617</v>
      </c>
      <c r="JK3">
        <f>'time_series_19-covid-Recovered'!JM1</f>
        <v>27082267</v>
      </c>
      <c r="JL3">
        <f>'time_series_19-covid-Recovered'!JN1</f>
        <v>27280947</v>
      </c>
      <c r="JM3">
        <f>'time_series_19-covid-Recovered'!JO1</f>
        <v>27479938</v>
      </c>
      <c r="JN3">
        <f>'time_series_19-covid-Recovered'!JP1</f>
        <v>27690235</v>
      </c>
      <c r="JO3">
        <f>'time_series_19-covid-Recovered'!JQ1</f>
        <v>27900641</v>
      </c>
      <c r="JP3">
        <f>'time_series_19-covid-Recovered'!JR1</f>
        <v>28111746</v>
      </c>
    </row>
    <row r="4" spans="1:276" x14ac:dyDescent="0.35">
      <c r="A4" t="s">
        <v>273</v>
      </c>
      <c r="B4" t="str">
        <f>"(220-226; 238-240;247)"</f>
        <v>(220-226; 238-240;247)</v>
      </c>
      <c r="C4">
        <f>SUM('time_series_19-covid-Recovered'!E237:E247)</f>
        <v>0</v>
      </c>
      <c r="D4">
        <f>SUM('time_series_19-covid-Recovered'!F237:F247)</f>
        <v>0</v>
      </c>
      <c r="E4">
        <f>SUM('time_series_19-covid-Recovered'!G237:G247)</f>
        <v>0</v>
      </c>
      <c r="F4">
        <f>SUM('time_series_19-covid-Recovered'!H237:H247)</f>
        <v>0</v>
      </c>
      <c r="G4">
        <f>SUM('time_series_19-covid-Recovered'!I237:I247)</f>
        <v>0</v>
      </c>
      <c r="H4">
        <f>SUM('time_series_19-covid-Recovered'!J237:J247)</f>
        <v>0</v>
      </c>
      <c r="I4">
        <f>SUM('time_series_19-covid-Recovered'!K237:K247)</f>
        <v>0</v>
      </c>
      <c r="J4">
        <f>SUM('time_series_19-covid-Recovered'!L237:L247)</f>
        <v>0</v>
      </c>
      <c r="K4">
        <f>SUM('time_series_19-covid-Recovered'!M237:M247)</f>
        <v>0</v>
      </c>
      <c r="L4">
        <f>SUM('time_series_19-covid-Recovered'!N237:N247)</f>
        <v>0</v>
      </c>
      <c r="M4">
        <f>SUM('time_series_19-covid-Recovered'!O237:O247)</f>
        <v>0</v>
      </c>
      <c r="N4">
        <f>SUM('time_series_19-covid-Recovered'!P237:P247)</f>
        <v>0</v>
      </c>
      <c r="O4">
        <f>SUM('time_series_19-covid-Recovered'!Q237:Q247)</f>
        <v>0</v>
      </c>
      <c r="P4">
        <f>SUM('time_series_19-covid-Recovered'!R237:R247)</f>
        <v>0</v>
      </c>
      <c r="Q4">
        <f>SUM('time_series_19-covid-Recovered'!S237:S247)</f>
        <v>0</v>
      </c>
      <c r="R4">
        <f>SUM('time_series_19-covid-Recovered'!T237:T247)</f>
        <v>0</v>
      </c>
      <c r="S4">
        <f>SUM('time_series_19-covid-Recovered'!U237:U247)</f>
        <v>0</v>
      </c>
      <c r="T4">
        <f>SUM('time_series_19-covid-Recovered'!V237:V247)</f>
        <v>0</v>
      </c>
      <c r="U4">
        <f>SUM('time_series_19-covid-Recovered'!W237:W247)</f>
        <v>0</v>
      </c>
      <c r="V4">
        <f>SUM('time_series_19-covid-Recovered'!X237:X247)</f>
        <v>0</v>
      </c>
      <c r="W4">
        <f>SUM('time_series_19-covid-Recovered'!Y237:Y247)</f>
        <v>0</v>
      </c>
      <c r="X4">
        <f>SUM('time_series_19-covid-Recovered'!Z237:Z247)</f>
        <v>1</v>
      </c>
      <c r="Y4">
        <f>SUM('time_series_19-covid-Recovered'!AA237:AA247)</f>
        <v>1</v>
      </c>
      <c r="Z4">
        <f>SUM('time_series_19-covid-Recovered'!AB237:AB247)</f>
        <v>1</v>
      </c>
      <c r="AA4">
        <f>SUM('time_series_19-covid-Recovered'!AC237:AC247)</f>
        <v>1</v>
      </c>
      <c r="AB4">
        <f>SUM('time_series_19-covid-Recovered'!AD237:AD247)</f>
        <v>8</v>
      </c>
      <c r="AC4">
        <f>SUM('time_series_19-covid-Recovered'!AE237:AE247)</f>
        <v>8</v>
      </c>
      <c r="AD4">
        <f>SUM('time_series_19-covid-Recovered'!AF237:AF247)</f>
        <v>8</v>
      </c>
      <c r="AE4">
        <f>SUM('time_series_19-covid-Recovered'!AG237:AG247)</f>
        <v>8</v>
      </c>
      <c r="AF4">
        <f>SUM('time_series_19-covid-Recovered'!AH237:AH247)</f>
        <v>8</v>
      </c>
      <c r="AG4">
        <f>SUM('time_series_19-covid-Recovered'!AI237:AI247)</f>
        <v>8</v>
      </c>
      <c r="AH4">
        <f>SUM('time_series_19-covid-Recovered'!AJ237:AJ247)</f>
        <v>8</v>
      </c>
      <c r="AI4">
        <f>SUM('time_series_19-covid-Recovered'!AK237:AK247)</f>
        <v>8</v>
      </c>
      <c r="AJ4">
        <f>SUM('time_series_19-covid-Recovered'!AL237:AL247)</f>
        <v>8</v>
      </c>
      <c r="AK4">
        <f>SUM('time_series_19-covid-Recovered'!AM237:AM247)</f>
        <v>8</v>
      </c>
      <c r="AL4">
        <f>SUM('time_series_19-covid-Recovered'!AN237:AN247)</f>
        <v>8</v>
      </c>
      <c r="AM4">
        <f>SUM('time_series_19-covid-Recovered'!AO237:AO247)</f>
        <v>8</v>
      </c>
      <c r="AN4">
        <f>SUM('time_series_19-covid-Recovered'!AP237:AP247)</f>
        <v>8</v>
      </c>
      <c r="AO4">
        <f>SUM('time_series_19-covid-Recovered'!AQ237:AQ247)</f>
        <v>8</v>
      </c>
      <c r="AP4">
        <f>SUM('time_series_19-covid-Recovered'!AR237:AR247)</f>
        <v>8</v>
      </c>
      <c r="AQ4">
        <f>SUM('time_series_19-covid-Recovered'!AS237:AS247)</f>
        <v>8</v>
      </c>
      <c r="AR4">
        <f>SUM('time_series_19-covid-Recovered'!AT237:AT247)</f>
        <v>8</v>
      </c>
      <c r="AS4">
        <f>SUM('time_series_19-covid-Recovered'!AU237:AU247)</f>
        <v>8</v>
      </c>
      <c r="AT4">
        <f>SUM('time_series_19-covid-Recovered'!AV237:AV247)</f>
        <v>8</v>
      </c>
      <c r="AU4">
        <f>SUM('time_series_19-covid-Recovered'!AW237:AW247)</f>
        <v>8</v>
      </c>
      <c r="AV4">
        <f>SUM('time_series_19-covid-Recovered'!AX237:AX247)</f>
        <v>18</v>
      </c>
      <c r="AW4">
        <f>SUM('time_series_19-covid-Recovered'!AY237:AY247)</f>
        <v>18</v>
      </c>
      <c r="AX4">
        <f>SUM('time_series_19-covid-Recovered'!AZ237:AZ247)</f>
        <v>18</v>
      </c>
      <c r="AY4">
        <f>SUM('time_series_19-covid-Recovered'!BA237:BA247)</f>
        <v>19</v>
      </c>
      <c r="AZ4">
        <f>SUM('time_series_19-covid-Recovered'!BB237:BB247)</f>
        <v>19</v>
      </c>
      <c r="BA4">
        <f>SUM('time_series_19-covid-Recovered'!BC237:BC247)</f>
        <v>19</v>
      </c>
      <c r="BB4">
        <f>SUM('time_series_19-covid-Recovered'!BD237:BD247)</f>
        <v>19</v>
      </c>
      <c r="BC4">
        <f>SUM('time_series_19-covid-Recovered'!BE237:BE247)</f>
        <v>19</v>
      </c>
      <c r="BD4">
        <f>SUM('time_series_19-covid-Recovered'!BF237:BF247)</f>
        <v>19</v>
      </c>
      <c r="BE4">
        <f>SUM('time_series_19-covid-Recovered'!BG237:BG247)</f>
        <v>21</v>
      </c>
      <c r="BF4">
        <f>SUM('time_series_19-covid-Recovered'!BH237:BH247)</f>
        <v>53</v>
      </c>
      <c r="BG4">
        <f>SUM('time_series_19-covid-Recovered'!BI237:BI247)</f>
        <v>67</v>
      </c>
      <c r="BH4">
        <f>SUM('time_series_19-covid-Recovered'!BJ237:BJ247)</f>
        <v>67</v>
      </c>
      <c r="BI4">
        <f>SUM('time_series_19-covid-Recovered'!BK237:BK247)</f>
        <v>67</v>
      </c>
      <c r="BJ4">
        <f>SUM('time_series_19-covid-Recovered'!BL237:BL247)</f>
        <v>67</v>
      </c>
      <c r="BK4">
        <f>SUM('time_series_19-covid-Recovered'!BM237:BM247)</f>
        <v>67</v>
      </c>
      <c r="BL4">
        <f>SUM('time_series_19-covid-Recovered'!BN237:BN247)</f>
        <v>67</v>
      </c>
      <c r="BM4">
        <f>SUM('time_series_19-covid-Recovered'!BO237:BO247)</f>
        <v>140</v>
      </c>
      <c r="BN4">
        <f>SUM('time_series_19-covid-Recovered'!BP237:BP247)</f>
        <v>140</v>
      </c>
      <c r="BO4">
        <f>SUM('time_series_19-covid-Recovered'!BQ237:BQ247)</f>
        <v>150</v>
      </c>
      <c r="BP4">
        <f>SUM('time_series_19-covid-Recovered'!BR237:BR247)</f>
        <v>151</v>
      </c>
      <c r="BQ4">
        <f>SUM('time_series_19-covid-Recovered'!BS237:BS247)</f>
        <v>151</v>
      </c>
      <c r="BR4">
        <f>SUM('time_series_19-covid-Recovered'!BT237:BT247)</f>
        <v>151</v>
      </c>
      <c r="BS4">
        <f>SUM('time_series_19-covid-Recovered'!BU237:BU247)</f>
        <v>171</v>
      </c>
      <c r="BT4">
        <f>SUM('time_series_19-covid-Recovered'!BV237:BV247)</f>
        <v>179</v>
      </c>
      <c r="BU4">
        <f>SUM('time_series_19-covid-Recovered'!BW237:BW247)</f>
        <v>179</v>
      </c>
      <c r="BV4">
        <f>SUM('time_series_19-covid-Recovered'!BX237:BX247)</f>
        <v>192</v>
      </c>
      <c r="BW4">
        <f>SUM('time_series_19-covid-Recovered'!BY237:BY247)</f>
        <v>208</v>
      </c>
      <c r="BX4">
        <f>SUM('time_series_19-covid-Recovered'!BZ237:BZ247)</f>
        <v>215</v>
      </c>
      <c r="BY4">
        <f>SUM('time_series_19-covid-Recovered'!CA237:CA247)</f>
        <v>229</v>
      </c>
      <c r="BZ4">
        <f>SUM('time_series_19-covid-Recovered'!CB237:CB247)</f>
        <v>287</v>
      </c>
      <c r="CA4">
        <f>SUM('time_series_19-covid-Recovered'!CC237:CC247)</f>
        <v>325</v>
      </c>
      <c r="CB4">
        <f>SUM('time_series_19-covid-Recovered'!CD237:CD247)</f>
        <v>345</v>
      </c>
      <c r="CC4">
        <f>SUM('time_series_19-covid-Recovered'!CE237:CE247)</f>
        <v>359</v>
      </c>
      <c r="CD4">
        <f>SUM('time_series_19-covid-Recovered'!CF237:CF247)</f>
        <v>588</v>
      </c>
      <c r="CE4">
        <f>SUM('time_series_19-covid-Recovered'!CG237:CG247)</f>
        <v>622</v>
      </c>
      <c r="CF4">
        <f>SUM('time_series_19-covid-Recovered'!CH237:CH247)</f>
        <v>626</v>
      </c>
      <c r="CG4">
        <f>SUM('time_series_19-covid-Recovered'!CI237:CI247)</f>
        <v>304</v>
      </c>
      <c r="CH4">
        <f>SUM('time_series_19-covid-Recovered'!CJ237:CJ247)</f>
        <v>323</v>
      </c>
      <c r="CI4">
        <f>SUM('time_series_19-covid-Recovered'!CK237:CK247)</f>
        <v>368</v>
      </c>
      <c r="CJ4">
        <f>SUM('time_series_19-covid-Recovered'!CL237:CL247)</f>
        <v>375</v>
      </c>
      <c r="CK4">
        <f>SUM('time_series_19-covid-Recovered'!CM237:CM247)</f>
        <v>394</v>
      </c>
      <c r="CL4">
        <f>SUM('time_series_19-covid-Recovered'!CN237:CN247)</f>
        <v>414</v>
      </c>
      <c r="CM4">
        <f>SUM('time_series_19-covid-Recovered'!CO237:CO247)</f>
        <v>436</v>
      </c>
      <c r="CN4">
        <f>SUM('time_series_19-covid-Recovered'!CP237:CP247)</f>
        <v>446</v>
      </c>
      <c r="CO4">
        <f>SUM('time_series_19-covid-Recovered'!CQ237:CQ247)</f>
        <v>638</v>
      </c>
      <c r="CP4">
        <f>SUM('time_series_19-covid-Recovered'!CR237:CR247)</f>
        <v>683</v>
      </c>
      <c r="CQ4">
        <f>SUM('time_series_19-covid-Recovered'!CS237:CS247)</f>
        <v>712</v>
      </c>
      <c r="CR4">
        <f>SUM('time_series_19-covid-Recovered'!CT237:CT247)</f>
        <v>724</v>
      </c>
      <c r="CS4">
        <f>SUM('time_series_19-covid-Recovered'!CU237:CU247)</f>
        <v>774</v>
      </c>
      <c r="CT4">
        <f>SUM('time_series_19-covid-Recovered'!CV237:CV247)</f>
        <v>778</v>
      </c>
      <c r="CU4">
        <f>SUM('time_series_19-covid-Recovered'!CW237:CW247)</f>
        <v>807</v>
      </c>
      <c r="CV4">
        <f>SUM('time_series_19-covid-Recovered'!CX237:CX247)</f>
        <v>813</v>
      </c>
      <c r="CW4">
        <f>SUM('time_series_19-covid-Recovered'!CY237:CY247)</f>
        <v>857</v>
      </c>
      <c r="CX4">
        <f>SUM('time_series_19-covid-Recovered'!CZ237:CZ247)</f>
        <v>859</v>
      </c>
      <c r="CY4">
        <f>SUM('time_series_19-covid-Recovered'!DA237:DA247)</f>
        <v>892</v>
      </c>
      <c r="CZ4">
        <f>SUM('time_series_19-covid-Recovered'!DB237:DB247)</f>
        <v>896</v>
      </c>
      <c r="DA4">
        <f>SUM('time_series_19-covid-Recovered'!DC237:DC247)</f>
        <v>901</v>
      </c>
      <c r="DB4">
        <f>SUM('time_series_19-covid-Recovered'!DD237:DD247)</f>
        <v>910</v>
      </c>
      <c r="DC4">
        <f>SUM('time_series_19-covid-Recovered'!DE237:DE247)</f>
        <v>926</v>
      </c>
      <c r="DD4">
        <f>SUM('time_series_19-covid-Recovered'!DF237:DF247)</f>
        <v>934</v>
      </c>
      <c r="DE4">
        <f>SUM('time_series_19-covid-Recovered'!DG237:DG247)</f>
        <v>970</v>
      </c>
      <c r="DF4">
        <f>SUM('time_series_19-covid-Recovered'!DH237:DH247)</f>
        <v>997</v>
      </c>
      <c r="DG4">
        <f>SUM('time_series_19-covid-Recovered'!DI237:DI247)</f>
        <v>1001</v>
      </c>
      <c r="DH4">
        <f>SUM('time_series_19-covid-Recovered'!DJ237:DJ247)</f>
        <v>1002</v>
      </c>
      <c r="DI4">
        <f>SUM('time_series_19-covid-Recovered'!DK237:DK247)</f>
        <v>1015</v>
      </c>
      <c r="DJ4">
        <f>SUM('time_series_19-covid-Recovered'!DL237:DL247)</f>
        <v>1023</v>
      </c>
      <c r="DK4">
        <f>SUM('time_series_19-covid-Recovered'!DM237:DM247)</f>
        <v>1032</v>
      </c>
      <c r="DL4">
        <f>SUM('time_series_19-covid-Recovered'!DN237:DN247)</f>
        <v>1043</v>
      </c>
      <c r="DM4">
        <f>SUM('time_series_19-covid-Recovered'!DO237:DO247)</f>
        <v>1047</v>
      </c>
      <c r="DN4">
        <f>SUM('time_series_19-covid-Recovered'!DP237:DP247)</f>
        <v>1058</v>
      </c>
      <c r="DO4">
        <f>SUM('time_series_19-covid-Recovered'!DQ237:DQ247)</f>
        <v>1058</v>
      </c>
      <c r="DP4">
        <f>SUM('time_series_19-covid-Recovered'!DR237:DR247)</f>
        <v>1090</v>
      </c>
      <c r="DQ4">
        <f>SUM('time_series_19-covid-Recovered'!DS237:DS247)</f>
        <v>1099</v>
      </c>
      <c r="DR4">
        <f>SUM('time_series_19-covid-Recovered'!DT237:DT247)</f>
        <v>1116</v>
      </c>
      <c r="DS4">
        <f>SUM('time_series_19-covid-Recovered'!DU237:DU247)</f>
        <v>1134</v>
      </c>
      <c r="DT4">
        <f>SUM('time_series_19-covid-Recovered'!DV237:DV247)</f>
        <v>1142</v>
      </c>
      <c r="DU4">
        <f>SUM('time_series_19-covid-Recovered'!DW237:DW247)</f>
        <v>1149</v>
      </c>
      <c r="DV4">
        <f>SUM('time_series_19-covid-Recovered'!DX237:DX247)</f>
        <v>1151</v>
      </c>
      <c r="DW4">
        <f>SUM('time_series_19-covid-Recovered'!DY237:DY247)</f>
        <v>1161</v>
      </c>
      <c r="DX4">
        <f>SUM('time_series_19-covid-Recovered'!DZ237:DZ247)</f>
        <v>1161</v>
      </c>
      <c r="DY4">
        <f>SUM('time_series_19-covid-Recovered'!EA237:EA247)</f>
        <v>1166</v>
      </c>
      <c r="DZ4">
        <f>SUM('time_series_19-covid-Recovered'!EB237:EB247)</f>
        <v>1167</v>
      </c>
      <c r="EA4">
        <f>SUM('time_series_19-covid-Recovered'!EC237:EC247)</f>
        <v>1172</v>
      </c>
      <c r="EB4">
        <f>SUM('time_series_19-covid-Recovered'!ED237:ED247)</f>
        <v>1187</v>
      </c>
      <c r="EC4">
        <f>SUM('time_series_19-covid-Recovered'!EE237:EE247)</f>
        <v>1190</v>
      </c>
      <c r="ED4">
        <f>SUM('time_series_19-covid-Recovered'!EF237:EF247)</f>
        <v>1221</v>
      </c>
      <c r="EE4">
        <f>SUM('time_series_19-covid-Recovered'!EG237:EG247)</f>
        <v>1224</v>
      </c>
      <c r="EF4">
        <f>SUM('time_series_19-covid-Recovered'!EH237:EH247)</f>
        <v>1212</v>
      </c>
      <c r="EG4">
        <f>SUM('time_series_19-covid-Recovered'!EI237:EI247)</f>
        <v>1219</v>
      </c>
      <c r="EH4">
        <f>SUM('time_series_19-covid-Recovered'!EJ237:EJ247)</f>
        <v>1228</v>
      </c>
      <c r="EI4">
        <f>SUM('time_series_19-covid-Recovered'!EK237:EK247)</f>
        <v>1230</v>
      </c>
      <c r="EJ4">
        <f>SUM('time_series_19-covid-Recovered'!EL237:EL247)</f>
        <v>1239</v>
      </c>
      <c r="EK4">
        <f>SUM('time_series_19-covid-Recovered'!EM237:EM247)</f>
        <v>1255</v>
      </c>
      <c r="EL4">
        <f>SUM('time_series_19-covid-Recovered'!EN237:EN247)</f>
        <v>1257</v>
      </c>
      <c r="EM4">
        <f>SUM('time_series_19-covid-Recovered'!EO237:EO247)</f>
        <v>1269</v>
      </c>
      <c r="EN4">
        <f>SUM('time_series_19-covid-Recovered'!EP237:EP247)</f>
        <v>1278</v>
      </c>
      <c r="EO4">
        <f>SUM('time_series_19-covid-Recovered'!EQ237:EQ247)</f>
        <v>1282</v>
      </c>
      <c r="EP4">
        <f>SUM('time_series_19-covid-Recovered'!ER237:ER247)</f>
        <v>1283</v>
      </c>
      <c r="EQ4">
        <f>SUM('time_series_19-covid-Recovered'!ES237:ES247)</f>
        <v>1283</v>
      </c>
      <c r="ER4">
        <f>SUM('time_series_19-covid-Recovered'!ET237:ET247)</f>
        <v>1284</v>
      </c>
      <c r="ES4">
        <f>SUM('time_series_19-covid-Recovered'!EU237:EU247)</f>
        <v>1293</v>
      </c>
      <c r="ET4">
        <f>SUM('time_series_19-covid-Recovered'!EV237:EV247)</f>
        <v>1304</v>
      </c>
      <c r="EU4">
        <f>SUM('time_series_19-covid-Recovered'!EW237:EW247)</f>
        <v>1313</v>
      </c>
      <c r="EV4">
        <f>SUM('time_series_19-covid-Recovered'!EX237:EX247)</f>
        <v>1319</v>
      </c>
      <c r="EW4">
        <f>SUM('time_series_19-covid-Recovered'!EY237:EY247)</f>
        <v>1319</v>
      </c>
      <c r="EX4">
        <f>SUM('time_series_19-covid-Recovered'!EZ237:EZ247)</f>
        <v>1319</v>
      </c>
      <c r="EY4">
        <f>SUM('time_series_19-covid-Recovered'!FA237:FA247)</f>
        <v>1322</v>
      </c>
      <c r="EZ4">
        <f>SUM('time_series_19-covid-Recovered'!FB237:FB247)</f>
        <v>1330</v>
      </c>
      <c r="FA4">
        <f>SUM('time_series_19-covid-Recovered'!FC237:FC247)</f>
        <v>1345</v>
      </c>
      <c r="FB4">
        <f>SUM('time_series_19-covid-Recovered'!FD237:FD247)</f>
        <v>1361</v>
      </c>
      <c r="FC4">
        <f>SUM('time_series_19-covid-Recovered'!FE237:FE247)</f>
        <v>1363</v>
      </c>
      <c r="FD4">
        <f>SUM('time_series_19-covid-Recovered'!FF237:FF247)</f>
        <v>1364</v>
      </c>
      <c r="FE4">
        <f>SUM('time_series_19-covid-Recovered'!FG237:FG247)</f>
        <v>1364</v>
      </c>
      <c r="FF4">
        <f>SUM('time_series_19-covid-Recovered'!FH237:FH247)</f>
        <v>1368</v>
      </c>
      <c r="FG4">
        <f>SUM('time_series_19-covid-Recovered'!FI237:FI247)</f>
        <v>1370</v>
      </c>
      <c r="FH4">
        <f>SUM('time_series_19-covid-Recovered'!FJ237:FJ247)</f>
        <v>1372</v>
      </c>
      <c r="FI4">
        <f>SUM('time_series_19-covid-Recovered'!FK237:FK247)</f>
        <v>1373</v>
      </c>
      <c r="FJ4">
        <f>SUM('time_series_19-covid-Recovered'!FL237:FL247)</f>
        <v>1375</v>
      </c>
      <c r="FK4">
        <f>SUM('time_series_19-covid-Recovered'!FM237:FM247)</f>
        <v>1375</v>
      </c>
      <c r="FL4">
        <f>SUM('time_series_19-covid-Recovered'!FN237:FN247)</f>
        <v>1375</v>
      </c>
      <c r="FM4">
        <f>SUM('time_series_19-covid-Recovered'!FO237:FO247)</f>
        <v>1375</v>
      </c>
      <c r="FN4">
        <f>SUM('time_series_19-covid-Recovered'!FP237:FP247)</f>
        <v>1375</v>
      </c>
      <c r="FO4">
        <f>SUM('time_series_19-covid-Recovered'!FQ237:FQ247)</f>
        <v>1378</v>
      </c>
      <c r="FP4">
        <f>SUM('time_series_19-covid-Recovered'!FR237:FR247)</f>
        <v>1378</v>
      </c>
      <c r="FQ4">
        <f>SUM('time_series_19-covid-Recovered'!FS237:FS247)</f>
        <v>1378</v>
      </c>
      <c r="FR4">
        <f>SUM('time_series_19-covid-Recovered'!FT237:FT247)</f>
        <v>1378</v>
      </c>
      <c r="FS4">
        <f>SUM('time_series_19-covid-Recovered'!FU237:FU247)</f>
        <v>1378</v>
      </c>
      <c r="FT4">
        <f>SUM('time_series_19-covid-Recovered'!FV237:FV247)</f>
        <v>1384</v>
      </c>
      <c r="FU4">
        <f>SUM('time_series_19-covid-Recovered'!FW237:FW247)</f>
        <v>1385</v>
      </c>
      <c r="FV4">
        <f>SUM('time_series_19-covid-Recovered'!FX237:FX247)</f>
        <v>1386</v>
      </c>
      <c r="FW4">
        <f>SUM('time_series_19-covid-Recovered'!FY237:FY247)</f>
        <v>1403</v>
      </c>
      <c r="FX4">
        <f>SUM('time_series_19-covid-Recovered'!FZ237:FZ247)</f>
        <v>1403</v>
      </c>
      <c r="FY4">
        <f>SUM('time_series_19-covid-Recovered'!GA237:GA247)</f>
        <v>1413</v>
      </c>
      <c r="FZ4">
        <f>SUM('time_series_19-covid-Recovered'!GB237:GB247)</f>
        <v>1413</v>
      </c>
      <c r="GA4">
        <f>SUM('time_series_19-covid-Recovered'!GC237:GC247)</f>
        <v>1413</v>
      </c>
      <c r="GB4">
        <f>SUM('time_series_19-covid-Recovered'!GD237:GD247)</f>
        <v>1414</v>
      </c>
      <c r="GC4">
        <f>SUM('time_series_19-covid-Recovered'!GE237:GE247)</f>
        <v>1416</v>
      </c>
      <c r="GD4">
        <f>SUM('time_series_19-covid-Recovered'!GF237:GF247)</f>
        <v>1425</v>
      </c>
      <c r="GE4">
        <f>SUM('time_series_19-covid-Recovered'!GG237:GG247)</f>
        <v>1425</v>
      </c>
      <c r="GF4">
        <f>SUM('time_series_19-covid-Recovered'!GH237:GH247)</f>
        <v>1427</v>
      </c>
      <c r="GG4">
        <f>SUM('time_series_19-covid-Recovered'!GI237:GI247)</f>
        <v>1434</v>
      </c>
      <c r="GH4">
        <f>SUM('time_series_19-covid-Recovered'!GJ237:GJ247)</f>
        <v>1437</v>
      </c>
      <c r="GI4">
        <f>SUM('time_series_19-covid-Recovered'!GK237:GK247)</f>
        <v>1438</v>
      </c>
      <c r="GJ4">
        <f>SUM('time_series_19-covid-Recovered'!GL237:GL247)</f>
        <v>1438</v>
      </c>
      <c r="GK4">
        <f>SUM('time_series_19-covid-Recovered'!GM237:GM247)</f>
        <v>1438</v>
      </c>
      <c r="GL4">
        <f>SUM('time_series_19-covid-Recovered'!GN237:GN247)</f>
        <v>1439</v>
      </c>
      <c r="GM4">
        <f>SUM('time_series_19-covid-Recovered'!GO237:GO247)</f>
        <v>1441</v>
      </c>
      <c r="GN4">
        <f>SUM('time_series_19-covid-Recovered'!GP237:GP247)</f>
        <v>1444</v>
      </c>
      <c r="GO4">
        <f>SUM('time_series_19-covid-Recovered'!GQ237:GQ247)</f>
        <v>1445</v>
      </c>
      <c r="GP4">
        <f>SUM('time_series_19-covid-Recovered'!GR237:GR247)</f>
        <v>1445</v>
      </c>
      <c r="GQ4">
        <f>SUM('time_series_19-covid-Recovered'!GS237:GS247)</f>
        <v>1446</v>
      </c>
      <c r="GR4">
        <f>SUM('time_series_19-covid-Recovered'!GT237:GT247)</f>
        <v>1447</v>
      </c>
      <c r="GS4">
        <f>SUM('time_series_19-covid-Recovered'!GU237:GU247)</f>
        <v>1447</v>
      </c>
      <c r="GT4">
        <f>SUM('time_series_19-covid-Recovered'!GV237:GV247)</f>
        <v>1449</v>
      </c>
      <c r="GU4">
        <f>SUM('time_series_19-covid-Recovered'!GW237:GW247)</f>
        <v>1451</v>
      </c>
      <c r="GV4">
        <f>SUM('time_series_19-covid-Recovered'!GX237:GX247)</f>
        <v>1463</v>
      </c>
      <c r="GW4">
        <f>SUM('time_series_19-covid-Recovered'!GY237:GY247)</f>
        <v>1464</v>
      </c>
      <c r="GX4">
        <f>SUM('time_series_19-covid-Recovered'!GZ237:GZ247)</f>
        <v>1472</v>
      </c>
      <c r="GY4">
        <f>SUM('time_series_19-covid-Recovered'!HA237:HA247)</f>
        <v>1479</v>
      </c>
      <c r="GZ4">
        <f>SUM('time_series_19-covid-Recovered'!HB237:HB247)</f>
        <v>1481</v>
      </c>
      <c r="HA4">
        <f>SUM('time_series_19-covid-Recovered'!HC237:HC247)</f>
        <v>1486</v>
      </c>
      <c r="HB4">
        <f>SUM('time_series_19-covid-Recovered'!HD237:HD247)</f>
        <v>1486</v>
      </c>
      <c r="HC4">
        <f>SUM('time_series_19-covid-Recovered'!HE237:HE247)</f>
        <v>1490</v>
      </c>
      <c r="HD4">
        <f>SUM('time_series_19-covid-Recovered'!HF237:HF247)</f>
        <v>1493</v>
      </c>
      <c r="HE4">
        <f>SUM('time_series_19-covid-Recovered'!HG237:HG247)</f>
        <v>1495</v>
      </c>
      <c r="HF4">
        <f>SUM('time_series_19-covid-Recovered'!HH237:HH247)</f>
        <v>1544</v>
      </c>
      <c r="HG4">
        <f>SUM('time_series_19-covid-Recovered'!HI237:HI247)</f>
        <v>1544</v>
      </c>
      <c r="HH4">
        <f>SUM('time_series_19-covid-Recovered'!HJ237:HJ247)</f>
        <v>1547</v>
      </c>
      <c r="HI4">
        <f>SUM('time_series_19-covid-Recovered'!HK237:HK247)</f>
        <v>1547</v>
      </c>
      <c r="HJ4">
        <f>SUM('time_series_19-covid-Recovered'!HL237:HL247)</f>
        <v>1550</v>
      </c>
      <c r="HK4">
        <f>SUM('time_series_19-covid-Recovered'!HM237:HM247)</f>
        <v>1551</v>
      </c>
      <c r="HL4">
        <f>SUM('time_series_19-covid-Recovered'!HN237:HN247)</f>
        <v>1551</v>
      </c>
      <c r="HM4">
        <f>SUM('time_series_19-covid-Recovered'!HO237:HO247)</f>
        <v>1564</v>
      </c>
      <c r="HN4">
        <f>SUM('time_series_19-covid-Recovered'!HP237:HP247)</f>
        <v>1615</v>
      </c>
      <c r="HO4">
        <f>SUM('time_series_19-covid-Recovered'!HQ237:HQ247)</f>
        <v>1622</v>
      </c>
      <c r="HP4">
        <f>SUM('time_series_19-covid-Recovered'!HR237:HR247)</f>
        <v>1624</v>
      </c>
      <c r="HQ4">
        <f>SUM('time_series_19-covid-Recovered'!HS237:HS247)</f>
        <v>1682</v>
      </c>
      <c r="HR4">
        <f>SUM('time_series_19-covid-Recovered'!HT237:HT247)</f>
        <v>1709</v>
      </c>
      <c r="HS4">
        <f>SUM('time_series_19-covid-Recovered'!HU237:HU247)</f>
        <v>1742</v>
      </c>
      <c r="HT4">
        <f>SUM('time_series_19-covid-Recovered'!HV237:HV247)</f>
        <v>1750</v>
      </c>
      <c r="HU4">
        <f>SUM('time_series_19-covid-Recovered'!HW237:HW247)</f>
        <v>1756</v>
      </c>
      <c r="HV4">
        <f>SUM('time_series_19-covid-Recovered'!HX237:HX247)</f>
        <v>1806</v>
      </c>
      <c r="HW4">
        <f>SUM('time_series_19-covid-Recovered'!HY237:HY247)</f>
        <v>1824</v>
      </c>
      <c r="HX4">
        <f>SUM('time_series_19-covid-Recovered'!HZ237:HZ247)</f>
        <v>1824</v>
      </c>
      <c r="HY4">
        <f>SUM('time_series_19-covid-Recovered'!IA237:IA247)</f>
        <v>1827</v>
      </c>
      <c r="HZ4">
        <f>SUM('time_series_19-covid-Recovered'!IB237:IB247)</f>
        <v>1831</v>
      </c>
      <c r="IA4">
        <f>SUM('time_series_19-covid-Recovered'!IC237:IC247)</f>
        <v>1845</v>
      </c>
      <c r="IB4">
        <f>SUM('time_series_19-covid-Recovered'!ID237:ID247)</f>
        <v>1848</v>
      </c>
      <c r="IC4">
        <f>SUM('time_series_19-covid-Recovered'!IE237:IE247)</f>
        <v>1880</v>
      </c>
      <c r="ID4">
        <f>SUM('time_series_19-covid-Recovered'!IF237:IF247)</f>
        <v>2146</v>
      </c>
      <c r="IE4">
        <f>SUM('time_series_19-covid-Recovered'!IG237:IG247)</f>
        <v>2152</v>
      </c>
      <c r="IF4">
        <f>SUM('time_series_19-covid-Recovered'!IH237:IH247)</f>
        <v>2184</v>
      </c>
      <c r="IG4">
        <f>SUM('time_series_19-covid-Recovered'!II237:II247)</f>
        <v>2190</v>
      </c>
      <c r="IH4">
        <f>SUM('time_series_19-covid-Recovered'!IJ237:IJ247)</f>
        <v>2201</v>
      </c>
      <c r="II4">
        <f>SUM('time_series_19-covid-Recovered'!IK237:IK247)</f>
        <v>2213</v>
      </c>
      <c r="IJ4">
        <f>SUM('time_series_19-covid-Recovered'!IL237:IL247)</f>
        <v>2227</v>
      </c>
      <c r="IK4">
        <f>SUM('time_series_19-covid-Recovered'!IM237:IM247)</f>
        <v>2228</v>
      </c>
      <c r="IL4">
        <f>SUM('time_series_19-covid-Recovered'!IN237:IN247)</f>
        <v>2228</v>
      </c>
      <c r="IM4">
        <f>SUM('time_series_19-covid-Recovered'!IO237:IO247)</f>
        <v>2238</v>
      </c>
      <c r="IN4">
        <f>SUM('time_series_19-covid-Recovered'!IP237:IP247)</f>
        <v>2247</v>
      </c>
      <c r="IO4">
        <f>SUM('time_series_19-covid-Recovered'!IQ237:IQ247)</f>
        <v>2282</v>
      </c>
      <c r="IP4">
        <f>SUM('time_series_19-covid-Recovered'!IR237:IR247)</f>
        <v>2303</v>
      </c>
      <c r="IQ4">
        <f>SUM('time_series_19-covid-Recovered'!IS237:IS247)</f>
        <v>2333</v>
      </c>
      <c r="IR4">
        <f>SUM('time_series_19-covid-Recovered'!IT237:IT247)</f>
        <v>2339</v>
      </c>
      <c r="IS4">
        <f>SUM('time_series_19-covid-Recovered'!IU237:IU247)</f>
        <v>2352</v>
      </c>
      <c r="IT4">
        <f>SUM('time_series_19-covid-Recovered'!IV237:IV247)</f>
        <v>2368</v>
      </c>
      <c r="IU4">
        <f>SUM('time_series_19-covid-Recovered'!IW237:IW247)</f>
        <v>2373</v>
      </c>
      <c r="IV4">
        <f>SUM('time_series_19-covid-Recovered'!IX237:IX247)</f>
        <v>2383</v>
      </c>
      <c r="IW4">
        <f>SUM('time_series_19-covid-Recovered'!IY237:IY247)</f>
        <v>2389</v>
      </c>
      <c r="IX4">
        <f>SUM('time_series_19-covid-Recovered'!IZ237:IZ247)</f>
        <v>2396</v>
      </c>
      <c r="IY4">
        <f>SUM('time_series_19-covid-Recovered'!JA237:JA247)</f>
        <v>2403</v>
      </c>
      <c r="IZ4">
        <f>SUM('time_series_19-covid-Recovered'!JB237:JB247)</f>
        <v>2409</v>
      </c>
      <c r="JA4">
        <f>SUM('time_series_19-covid-Recovered'!JC237:JC247)</f>
        <v>2417</v>
      </c>
      <c r="JB4">
        <f>SUM('time_series_19-covid-Recovered'!JD237:JD247)</f>
        <v>2425</v>
      </c>
      <c r="JC4">
        <f>SUM('time_series_19-covid-Recovered'!JE237:JE247)</f>
        <v>2474</v>
      </c>
      <c r="JD4">
        <f>SUM('time_series_19-covid-Recovered'!JF237:JF247)</f>
        <v>2488</v>
      </c>
      <c r="JE4">
        <f>SUM('time_series_19-covid-Recovered'!JG237:JG247)</f>
        <v>2495</v>
      </c>
      <c r="JF4">
        <f>SUM('time_series_19-covid-Recovered'!JH237:JH247)</f>
        <v>2503</v>
      </c>
      <c r="JG4">
        <f>SUM('time_series_19-covid-Recovered'!JI237:JI247)</f>
        <v>2511</v>
      </c>
      <c r="JH4">
        <f>SUM('time_series_19-covid-Recovered'!JJ237:JJ247)</f>
        <v>2535</v>
      </c>
      <c r="JI4">
        <f>SUM('time_series_19-covid-Recovered'!JK237:JK247)</f>
        <v>2551</v>
      </c>
      <c r="JJ4">
        <f>SUM('time_series_19-covid-Recovered'!JL237:JL247)</f>
        <v>2561</v>
      </c>
      <c r="JK4">
        <f>SUM('time_series_19-covid-Recovered'!JM237:JM247)</f>
        <v>2565</v>
      </c>
      <c r="JL4">
        <f>SUM('time_series_19-covid-Recovered'!JN237:JN247)</f>
        <v>2572</v>
      </c>
      <c r="JM4">
        <f>SUM('time_series_19-covid-Recovered'!JO237:JO247)</f>
        <v>2589</v>
      </c>
      <c r="JN4">
        <f>SUM('time_series_19-covid-Recovered'!JP237:JP247)</f>
        <v>2613</v>
      </c>
      <c r="JO4">
        <f>SUM('time_series_19-covid-Recovered'!JQ237:JQ247)</f>
        <v>2626</v>
      </c>
      <c r="JP4">
        <f>SUM('time_series_19-covid-Recovered'!JR237:JR247)</f>
        <v>2636</v>
      </c>
    </row>
    <row r="5" spans="1:276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  <c r="JG5">
        <f>'time_series_19-covid-Recovered'!JI139</f>
        <v>240600</v>
      </c>
      <c r="JH5">
        <f>'time_series_19-covid-Recovered'!JJ139</f>
        <v>242028</v>
      </c>
      <c r="JI5">
        <f>'time_series_19-covid-Recovered'!JK139</f>
        <v>244065</v>
      </c>
      <c r="JJ5">
        <f>'time_series_19-covid-Recovered'!JL139</f>
        <v>245964</v>
      </c>
      <c r="JK5">
        <f>'time_series_19-covid-Recovered'!JM139</f>
        <v>247872</v>
      </c>
      <c r="JL5">
        <f>'time_series_19-covid-Recovered'!JN139</f>
        <v>249127</v>
      </c>
      <c r="JM5">
        <f>'time_series_19-covid-Recovered'!JO139</f>
        <v>251461</v>
      </c>
      <c r="JN5">
        <f>'time_series_19-covid-Recovered'!JP139</f>
        <v>252959</v>
      </c>
      <c r="JO5">
        <f>'time_series_19-covid-Recovered'!JQ139</f>
        <v>255005</v>
      </c>
      <c r="JP5">
        <f>'time_series_19-covid-Recovered'!JR139</f>
        <v>257374</v>
      </c>
    </row>
    <row r="6" spans="1:276" x14ac:dyDescent="0.35">
      <c r="A6" t="s">
        <v>274</v>
      </c>
      <c r="B6" t="str">
        <f>"(201)"</f>
        <v>(201)</v>
      </c>
      <c r="C6">
        <f>'time_series_19-covid-Recovered'!E215</f>
        <v>0</v>
      </c>
      <c r="D6">
        <f>'time_series_19-covid-Recovered'!F215</f>
        <v>0</v>
      </c>
      <c r="E6">
        <f>'time_series_19-covid-Recovered'!G215</f>
        <v>0</v>
      </c>
      <c r="F6">
        <f>'time_series_19-covid-Recovered'!H215</f>
        <v>0</v>
      </c>
      <c r="G6">
        <f>'time_series_19-covid-Recovered'!I215</f>
        <v>0</v>
      </c>
      <c r="H6">
        <f>'time_series_19-covid-Recovered'!J215</f>
        <v>0</v>
      </c>
      <c r="I6">
        <f>'time_series_19-covid-Recovered'!K215</f>
        <v>0</v>
      </c>
      <c r="J6">
        <f>'time_series_19-covid-Recovered'!L215</f>
        <v>0</v>
      </c>
      <c r="K6">
        <f>'time_series_19-covid-Recovered'!M215</f>
        <v>0</v>
      </c>
      <c r="L6">
        <f>'time_series_19-covid-Recovered'!N215</f>
        <v>0</v>
      </c>
      <c r="M6">
        <f>'time_series_19-covid-Recovered'!O215</f>
        <v>0</v>
      </c>
      <c r="N6">
        <f>'time_series_19-covid-Recovered'!P215</f>
        <v>0</v>
      </c>
      <c r="O6">
        <f>'time_series_19-covid-Recovered'!Q215</f>
        <v>0</v>
      </c>
      <c r="P6">
        <f>'time_series_19-covid-Recovered'!R215</f>
        <v>0</v>
      </c>
      <c r="Q6">
        <f>'time_series_19-covid-Recovered'!S215</f>
        <v>0</v>
      </c>
      <c r="R6">
        <f>'time_series_19-covid-Recovered'!T215</f>
        <v>0</v>
      </c>
      <c r="S6">
        <f>'time_series_19-covid-Recovered'!U215</f>
        <v>0</v>
      </c>
      <c r="T6">
        <f>'time_series_19-covid-Recovered'!V215</f>
        <v>0</v>
      </c>
      <c r="U6">
        <f>'time_series_19-covid-Recovered'!W215</f>
        <v>0</v>
      </c>
      <c r="V6">
        <f>'time_series_19-covid-Recovered'!X215</f>
        <v>0</v>
      </c>
      <c r="W6">
        <f>'time_series_19-covid-Recovered'!Y215</f>
        <v>0</v>
      </c>
      <c r="X6">
        <f>'time_series_19-covid-Recovered'!Z215</f>
        <v>0</v>
      </c>
      <c r="Y6">
        <f>'time_series_19-covid-Recovered'!AA215</f>
        <v>0</v>
      </c>
      <c r="Z6">
        <f>'time_series_19-covid-Recovered'!AB215</f>
        <v>0</v>
      </c>
      <c r="AA6">
        <f>'time_series_19-covid-Recovered'!AC215</f>
        <v>0</v>
      </c>
      <c r="AB6">
        <f>'time_series_19-covid-Recovered'!AD215</f>
        <v>0</v>
      </c>
      <c r="AC6">
        <f>'time_series_19-covid-Recovered'!AE215</f>
        <v>0</v>
      </c>
      <c r="AD6">
        <f>'time_series_19-covid-Recovered'!AF215</f>
        <v>0</v>
      </c>
      <c r="AE6">
        <f>'time_series_19-covid-Recovered'!AG215</f>
        <v>0</v>
      </c>
      <c r="AF6">
        <f>'time_series_19-covid-Recovered'!AH215</f>
        <v>0</v>
      </c>
      <c r="AG6">
        <f>'time_series_19-covid-Recovered'!AI215</f>
        <v>0</v>
      </c>
      <c r="AH6">
        <f>'time_series_19-covid-Recovered'!AJ215</f>
        <v>0</v>
      </c>
      <c r="AI6">
        <f>'time_series_19-covid-Recovered'!AK215</f>
        <v>0</v>
      </c>
      <c r="AJ6">
        <f>'time_series_19-covid-Recovered'!AL215</f>
        <v>0</v>
      </c>
      <c r="AK6">
        <f>'time_series_19-covid-Recovered'!AM215</f>
        <v>0</v>
      </c>
      <c r="AL6">
        <f>'time_series_19-covid-Recovered'!AN215</f>
        <v>0</v>
      </c>
      <c r="AM6">
        <f>'time_series_19-covid-Recovered'!AO215</f>
        <v>0</v>
      </c>
      <c r="AN6">
        <f>'time_series_19-covid-Recovered'!AP215</f>
        <v>0</v>
      </c>
      <c r="AO6">
        <f>'time_series_19-covid-Recovered'!AQ215</f>
        <v>0</v>
      </c>
      <c r="AP6">
        <f>'time_series_19-covid-Recovered'!AR215</f>
        <v>0</v>
      </c>
      <c r="AQ6">
        <f>'time_series_19-covid-Recovered'!AS215</f>
        <v>0</v>
      </c>
      <c r="AR6">
        <f>'time_series_19-covid-Recovered'!AT215</f>
        <v>0</v>
      </c>
      <c r="AS6">
        <f>'time_series_19-covid-Recovered'!AU215</f>
        <v>0</v>
      </c>
      <c r="AT6">
        <f>'time_series_19-covid-Recovered'!AV215</f>
        <v>0</v>
      </c>
      <c r="AU6">
        <f>'time_series_19-covid-Recovered'!AW215</f>
        <v>0</v>
      </c>
      <c r="AV6">
        <f>'time_series_19-covid-Recovered'!AX215</f>
        <v>0</v>
      </c>
      <c r="AW6">
        <f>'time_series_19-covid-Recovered'!AY215</f>
        <v>0</v>
      </c>
      <c r="AX6">
        <f>'time_series_19-covid-Recovered'!AZ215</f>
        <v>0</v>
      </c>
      <c r="AY6">
        <f>'time_series_19-covid-Recovered'!BA215</f>
        <v>0</v>
      </c>
      <c r="AZ6">
        <f>'time_series_19-covid-Recovered'!BB215</f>
        <v>0</v>
      </c>
      <c r="BA6">
        <f>'time_series_19-covid-Recovered'!BC215</f>
        <v>0</v>
      </c>
      <c r="BB6">
        <f>'time_series_19-covid-Recovered'!BD215</f>
        <v>0</v>
      </c>
      <c r="BC6">
        <f>'time_series_19-covid-Recovered'!BE215</f>
        <v>0</v>
      </c>
      <c r="BD6">
        <f>'time_series_19-covid-Recovered'!BF215</f>
        <v>0</v>
      </c>
      <c r="BE6">
        <f>'time_series_19-covid-Recovered'!BG215</f>
        <v>0</v>
      </c>
      <c r="BF6">
        <f>'time_series_19-covid-Recovered'!BH215</f>
        <v>0</v>
      </c>
      <c r="BG6">
        <f>'time_series_19-covid-Recovered'!BI215</f>
        <v>0</v>
      </c>
      <c r="BH6">
        <f>'time_series_19-covid-Recovered'!BJ215</f>
        <v>0</v>
      </c>
      <c r="BI6">
        <f>'time_series_19-covid-Recovered'!BK215</f>
        <v>0</v>
      </c>
      <c r="BJ6">
        <f>'time_series_19-covid-Recovered'!BL215</f>
        <v>0</v>
      </c>
      <c r="BK6">
        <f>'time_series_19-covid-Recovered'!BM215</f>
        <v>0</v>
      </c>
      <c r="BL6">
        <f>'time_series_19-covid-Recovered'!BN215</f>
        <v>0</v>
      </c>
      <c r="BM6">
        <f>'time_series_19-covid-Recovered'!BO215</f>
        <v>4</v>
      </c>
      <c r="BN6">
        <f>'time_series_19-covid-Recovered'!BP215</f>
        <v>12</v>
      </c>
      <c r="BO6">
        <f>'time_series_19-covid-Recovered'!BQ215</f>
        <v>12</v>
      </c>
      <c r="BP6">
        <f>'time_series_19-covid-Recovered'!BR215</f>
        <v>31</v>
      </c>
      <c r="BQ6">
        <f>'time_series_19-covid-Recovered'!BS215</f>
        <v>31</v>
      </c>
      <c r="BR6">
        <f>'time_series_19-covid-Recovered'!BT215</f>
        <v>31</v>
      </c>
      <c r="BS6">
        <f>'time_series_19-covid-Recovered'!BU215</f>
        <v>31</v>
      </c>
      <c r="BT6">
        <f>'time_series_19-covid-Recovered'!BV215</f>
        <v>31</v>
      </c>
      <c r="BU6">
        <f>'time_series_19-covid-Recovered'!BW215</f>
        <v>50</v>
      </c>
      <c r="BV6">
        <f>'time_series_19-covid-Recovered'!BX215</f>
        <v>50</v>
      </c>
      <c r="BW6">
        <f>'time_series_19-covid-Recovered'!BY215</f>
        <v>95</v>
      </c>
      <c r="BX6">
        <f>'time_series_19-covid-Recovered'!BZ215</f>
        <v>95</v>
      </c>
      <c r="BY6">
        <f>'time_series_19-covid-Recovered'!CA215</f>
        <v>95</v>
      </c>
      <c r="BZ6">
        <f>'time_series_19-covid-Recovered'!CB215</f>
        <v>95</v>
      </c>
      <c r="CA6">
        <f>'time_series_19-covid-Recovered'!CC215</f>
        <v>95</v>
      </c>
      <c r="CB6">
        <f>'time_series_19-covid-Recovered'!CD215</f>
        <v>95</v>
      </c>
      <c r="CC6">
        <f>'time_series_19-covid-Recovered'!CE215</f>
        <v>95</v>
      </c>
      <c r="CD6">
        <f>'time_series_19-covid-Recovered'!CF215</f>
        <v>410</v>
      </c>
      <c r="CE6">
        <f>'time_series_19-covid-Recovered'!CG215</f>
        <v>410</v>
      </c>
      <c r="CF6">
        <f>'time_series_19-covid-Recovered'!CH215</f>
        <v>410</v>
      </c>
      <c r="CG6">
        <f>'time_series_19-covid-Recovered'!CI215</f>
        <v>410</v>
      </c>
      <c r="CH6">
        <f>'time_series_19-covid-Recovered'!CJ215</f>
        <v>410</v>
      </c>
      <c r="CI6">
        <f>'time_series_19-covid-Recovered'!CK215</f>
        <v>410</v>
      </c>
      <c r="CJ6">
        <f>'time_series_19-covid-Recovered'!CL215</f>
        <v>903</v>
      </c>
      <c r="CK6">
        <f>'time_series_19-covid-Recovered'!CM215</f>
        <v>903</v>
      </c>
      <c r="CL6">
        <f>'time_series_19-covid-Recovered'!CN215</f>
        <v>903</v>
      </c>
      <c r="CM6">
        <f>'time_series_19-covid-Recovered'!CO215</f>
        <v>903</v>
      </c>
      <c r="CN6">
        <f>'time_series_19-covid-Recovered'!CP215</f>
        <v>1055</v>
      </c>
      <c r="CO6">
        <f>'time_series_19-covid-Recovered'!CQ215</f>
        <v>1055</v>
      </c>
      <c r="CP6">
        <f>'time_series_19-covid-Recovered'!CR215</f>
        <v>1055</v>
      </c>
      <c r="CQ6">
        <f>'time_series_19-covid-Recovered'!CS215</f>
        <v>1473</v>
      </c>
      <c r="CR6">
        <f>'time_series_19-covid-Recovered'!CT215</f>
        <v>1473</v>
      </c>
      <c r="CS6">
        <f>'time_series_19-covid-Recovered'!CU215</f>
        <v>1473</v>
      </c>
      <c r="CT6">
        <f>'time_series_19-covid-Recovered'!CV215</f>
        <v>1473</v>
      </c>
      <c r="CU6">
        <f>'time_series_19-covid-Recovered'!CW215</f>
        <v>1473</v>
      </c>
      <c r="CV6">
        <f>'time_series_19-covid-Recovered'!CX215</f>
        <v>2073</v>
      </c>
      <c r="CW6">
        <f>'time_series_19-covid-Recovered'!CY215</f>
        <v>2073</v>
      </c>
      <c r="CX6">
        <f>'time_series_19-covid-Recovered'!CZ215</f>
        <v>2073</v>
      </c>
      <c r="CY6">
        <f>'time_series_19-covid-Recovered'!DA215</f>
        <v>2382</v>
      </c>
      <c r="CZ6">
        <f>'time_series_19-covid-Recovered'!DB215</f>
        <v>2549</v>
      </c>
      <c r="DA6">
        <f>'time_series_19-covid-Recovered'!DC215</f>
        <v>2549</v>
      </c>
      <c r="DB6">
        <f>'time_series_19-covid-Recovered'!DD215</f>
        <v>2746</v>
      </c>
      <c r="DC6">
        <f>'time_series_19-covid-Recovered'!DE215</f>
        <v>2746</v>
      </c>
      <c r="DD6">
        <f>'time_series_19-covid-Recovered'!DF215</f>
        <v>3153</v>
      </c>
      <c r="DE6">
        <f>'time_series_19-covid-Recovered'!DG215</f>
        <v>3153</v>
      </c>
      <c r="DF6">
        <f>'time_series_19-covid-Recovered'!DH215</f>
        <v>3153</v>
      </c>
      <c r="DG6">
        <f>'time_series_19-covid-Recovered'!DI215</f>
        <v>3983</v>
      </c>
      <c r="DH6">
        <f>'time_series_19-covid-Recovered'!DJ215</f>
        <v>4173</v>
      </c>
      <c r="DI6">
        <f>'time_series_19-covid-Recovered'!DK215</f>
        <v>4357</v>
      </c>
      <c r="DJ6">
        <f>'time_series_19-covid-Recovered'!DL215</f>
        <v>4357</v>
      </c>
      <c r="DK6">
        <f>'time_series_19-covid-Recovered'!DM215</f>
        <v>4745</v>
      </c>
      <c r="DL6">
        <f>'time_series_19-covid-Recovered'!DN215</f>
        <v>5676</v>
      </c>
      <c r="DM6">
        <f>'time_series_19-covid-Recovered'!DO215</f>
        <v>6083</v>
      </c>
      <c r="DN6">
        <f>'time_series_19-covid-Recovered'!DP215</f>
        <v>6478</v>
      </c>
      <c r="DO6">
        <f>'time_series_19-covid-Recovered'!DQ215</f>
        <v>7006</v>
      </c>
      <c r="DP6">
        <f>'time_series_19-covid-Recovered'!DR215</f>
        <v>7298</v>
      </c>
      <c r="DQ6">
        <f>'time_series_19-covid-Recovered'!DS215</f>
        <v>7960</v>
      </c>
      <c r="DR6">
        <f>'time_series_19-covid-Recovered'!DT215</f>
        <v>8950</v>
      </c>
      <c r="DS6">
        <f>'time_series_19-covid-Recovered'!DU215</f>
        <v>8950</v>
      </c>
      <c r="DT6">
        <f>'time_series_19-covid-Recovered'!DV215</f>
        <v>10104</v>
      </c>
      <c r="DU6">
        <f>'time_series_19-covid-Recovered'!DW215</f>
        <v>10104</v>
      </c>
      <c r="DV6">
        <f>'time_series_19-covid-Recovered'!DX215</f>
        <v>11100</v>
      </c>
      <c r="DW6">
        <f>'time_series_19-covid-Recovered'!DY215</f>
        <v>11917</v>
      </c>
      <c r="DX6">
        <f>'time_series_19-covid-Recovered'!DZ215</f>
        <v>12741</v>
      </c>
      <c r="DY6">
        <f>'time_series_19-covid-Recovered'!EA215</f>
        <v>13451</v>
      </c>
      <c r="DZ6">
        <f>'time_series_19-covid-Recovered'!EB215</f>
        <v>14370</v>
      </c>
      <c r="EA6">
        <f>'time_series_19-covid-Recovered'!EC215</f>
        <v>15093</v>
      </c>
      <c r="EB6">
        <f>'time_series_19-covid-Recovered'!ED215</f>
        <v>16116</v>
      </c>
      <c r="EC6">
        <f>'time_series_19-covid-Recovered'!EE215</f>
        <v>16809</v>
      </c>
      <c r="ED6">
        <f>'time_series_19-covid-Recovered'!EF215</f>
        <v>17291</v>
      </c>
      <c r="EE6">
        <f>'time_series_19-covid-Recovered'!EG215</f>
        <v>18313</v>
      </c>
      <c r="EF6">
        <f>'time_series_19-covid-Recovered'!EH215</f>
        <v>19682</v>
      </c>
      <c r="EG6">
        <f>'time_series_19-covid-Recovered'!EI215</f>
        <v>21311</v>
      </c>
      <c r="EH6">
        <f>'time_series_19-covid-Recovered'!EJ215</f>
        <v>23088</v>
      </c>
      <c r="EI6">
        <f>'time_series_19-covid-Recovered'!EK215</f>
        <v>24258</v>
      </c>
      <c r="EJ6">
        <f>'time_series_19-covid-Recovered'!EL215</f>
        <v>24364</v>
      </c>
      <c r="EK6">
        <f>'time_series_19-covid-Recovered'!EM215</f>
        <v>26099</v>
      </c>
      <c r="EL6">
        <f>'time_series_19-covid-Recovered'!EN215</f>
        <v>29006</v>
      </c>
      <c r="EM6">
        <f>'time_series_19-covid-Recovered'!EO215</f>
        <v>31505</v>
      </c>
      <c r="EN6">
        <f>'time_series_19-covid-Recovered'!EP215</f>
        <v>33252</v>
      </c>
      <c r="EO6">
        <f>'time_series_19-covid-Recovered'!EQ215</f>
        <v>35006</v>
      </c>
      <c r="EP6">
        <f>'time_series_19-covid-Recovered'!ER215</f>
        <v>36850</v>
      </c>
      <c r="EQ6">
        <f>'time_series_19-covid-Recovered'!ES215</f>
        <v>38531</v>
      </c>
      <c r="ER6">
        <f>'time_series_19-covid-Recovered'!ET215</f>
        <v>39867</v>
      </c>
      <c r="ES6">
        <f>'time_series_19-covid-Recovered'!EU215</f>
        <v>42063</v>
      </c>
      <c r="ET6">
        <f>'time_series_19-covid-Recovered'!EV215</f>
        <v>44331</v>
      </c>
      <c r="EU6">
        <f>'time_series_19-covid-Recovered'!EW215</f>
        <v>44920</v>
      </c>
      <c r="EV6">
        <f>'time_series_19-covid-Recovered'!EX215</f>
        <v>47825</v>
      </c>
      <c r="EW6">
        <f>'time_series_19-covid-Recovered'!EY215</f>
        <v>50326</v>
      </c>
      <c r="EX6">
        <f>'time_series_19-covid-Recovered'!EZ215</f>
        <v>51608</v>
      </c>
      <c r="EY6">
        <f>'time_series_19-covid-Recovered'!FA215</f>
        <v>53444</v>
      </c>
      <c r="EZ6">
        <f>'time_series_19-covid-Recovered'!FB215</f>
        <v>55045</v>
      </c>
      <c r="FA6">
        <f>'time_series_19-covid-Recovered'!FC215</f>
        <v>56874</v>
      </c>
      <c r="FB6">
        <f>'time_series_19-covid-Recovered'!FD215</f>
        <v>59974</v>
      </c>
      <c r="FC6">
        <f>'time_series_19-covid-Recovered'!FE215</f>
        <v>64111</v>
      </c>
      <c r="FD6">
        <f>'time_series_19-covid-Recovered'!FF215</f>
        <v>67094</v>
      </c>
      <c r="FE6">
        <f>'time_series_19-covid-Recovered'!FG215</f>
        <v>68925</v>
      </c>
      <c r="FF6">
        <f>'time_series_19-covid-Recovered'!FH215</f>
        <v>70614</v>
      </c>
      <c r="FG6">
        <f>'time_series_19-covid-Recovered'!FI215</f>
        <v>73543</v>
      </c>
      <c r="FH6">
        <f>'time_series_19-covid-Recovered'!FJ215</f>
        <v>76025</v>
      </c>
      <c r="FI6">
        <f>'time_series_19-covid-Recovered'!FK215</f>
        <v>81999</v>
      </c>
      <c r="FJ6">
        <f>'time_series_19-covid-Recovered'!FL215</f>
        <v>86298</v>
      </c>
      <c r="FK6">
        <f>'time_series_19-covid-Recovered'!FM215</f>
        <v>91227</v>
      </c>
      <c r="FL6">
        <f>'time_series_19-covid-Recovered'!FN215</f>
        <v>93315</v>
      </c>
      <c r="FM6">
        <f>'time_series_19-covid-Recovered'!FO215</f>
        <v>97848</v>
      </c>
      <c r="FN6">
        <f>'time_series_19-covid-Recovered'!FP215</f>
        <v>102299</v>
      </c>
      <c r="FO6">
        <f>'time_series_19-covid-Recovered'!FQ215</f>
        <v>106842</v>
      </c>
      <c r="FP6">
        <f>'time_series_19-covid-Recovered'!FR215</f>
        <v>113061</v>
      </c>
      <c r="FQ6">
        <f>'time_series_19-covid-Recovered'!FS215</f>
        <v>118232</v>
      </c>
      <c r="FR6">
        <f>'time_series_19-covid-Recovered'!FT215</f>
        <v>127715</v>
      </c>
      <c r="FS6">
        <f>'time_series_19-covid-Recovered'!FU215</f>
        <v>134874</v>
      </c>
      <c r="FT6">
        <f>'time_series_19-covid-Recovered'!FV215</f>
        <v>138241</v>
      </c>
      <c r="FU6">
        <f>'time_series_19-covid-Recovered'!FW215</f>
        <v>146279</v>
      </c>
      <c r="FV6">
        <f>'time_series_19-covid-Recovered'!FX215</f>
        <v>160693</v>
      </c>
      <c r="FW6">
        <f>'time_series_19-covid-Recovered'!FY215</f>
        <v>165591</v>
      </c>
      <c r="FX6">
        <f>'time_series_19-covid-Recovered'!FZ215</f>
        <v>178183</v>
      </c>
      <c r="FY6">
        <f>'time_series_19-covid-Recovered'!GA215</f>
        <v>182230</v>
      </c>
      <c r="FZ6">
        <f>'time_series_19-covid-Recovered'!GB215</f>
        <v>191059</v>
      </c>
      <c r="GA6">
        <f>'time_series_19-covid-Recovered'!GC215</f>
        <v>194865</v>
      </c>
      <c r="GB6">
        <f>'time_series_19-covid-Recovered'!GD215</f>
        <v>208144</v>
      </c>
      <c r="GC6">
        <f>'time_series_19-covid-Recovered'!GE215</f>
        <v>229175</v>
      </c>
      <c r="GD6">
        <f>'time_series_19-covid-Recovered'!GF215</f>
        <v>236260</v>
      </c>
      <c r="GE6">
        <f>'time_series_19-covid-Recovered'!GG215</f>
        <v>245771</v>
      </c>
      <c r="GF6">
        <f>'time_series_19-covid-Recovered'!GH215</f>
        <v>263054</v>
      </c>
      <c r="GG6">
        <f>'time_series_19-covid-Recovered'!GI215</f>
        <v>265077</v>
      </c>
      <c r="GH6">
        <f>'time_series_19-covid-Recovered'!GJ215</f>
        <v>274925</v>
      </c>
      <c r="GI6">
        <f>'time_series_19-covid-Recovered'!GK215</f>
        <v>287313</v>
      </c>
      <c r="GJ6">
        <f>'time_series_19-covid-Recovered'!GL215</f>
        <v>297967</v>
      </c>
      <c r="GK6">
        <f>'time_series_19-covid-Recovered'!GM215</f>
        <v>309601</v>
      </c>
      <c r="GL6">
        <f>'time_series_19-covid-Recovered'!GN215</f>
        <v>326171</v>
      </c>
      <c r="GM6">
        <f>'time_series_19-covid-Recovered'!GO215</f>
        <v>342461</v>
      </c>
      <c r="GN6">
        <f>'time_series_19-covid-Recovered'!GP215</f>
        <v>347227</v>
      </c>
      <c r="GO6">
        <f>'time_series_19-covid-Recovered'!GQ215</f>
        <v>358037</v>
      </c>
      <c r="GP6">
        <f>'time_series_19-covid-Recovered'!GR215</f>
        <v>363751</v>
      </c>
      <c r="GQ6">
        <f>'time_series_19-covid-Recovered'!GS215</f>
        <v>377266</v>
      </c>
      <c r="GR6">
        <f>'time_series_19-covid-Recovered'!GT215</f>
        <v>387316</v>
      </c>
      <c r="GS6">
        <f>'time_series_19-covid-Recovered'!GU215</f>
        <v>394759</v>
      </c>
      <c r="GT6">
        <f>'time_series_19-covid-Recovered'!GV215</f>
        <v>404568</v>
      </c>
      <c r="GU6">
        <f>'time_series_19-covid-Recovered'!GW215</f>
        <v>411474</v>
      </c>
      <c r="GV6">
        <f>'time_series_19-covid-Recovered'!GX215</f>
        <v>417200</v>
      </c>
      <c r="GW6">
        <f>'time_series_19-covid-Recovered'!GY215</f>
        <v>426125</v>
      </c>
      <c r="GX6">
        <f>'time_series_19-covid-Recovered'!GZ215</f>
        <v>432029</v>
      </c>
      <c r="GY6">
        <f>'time_series_19-covid-Recovered'!HA215</f>
        <v>437617</v>
      </c>
      <c r="GZ6">
        <f>'time_series_19-covid-Recovered'!HB215</f>
        <v>461734</v>
      </c>
      <c r="HA6">
        <f>'time_series_19-covid-Recovered'!HC215</f>
        <v>466941</v>
      </c>
      <c r="HB6">
        <f>'time_series_19-covid-Recovered'!HD215</f>
        <v>472377</v>
      </c>
      <c r="HC6">
        <f>'time_series_19-covid-Recovered'!HE215</f>
        <v>477671</v>
      </c>
      <c r="HD6">
        <f>'time_series_19-covid-Recovered'!HF215</f>
        <v>485468</v>
      </c>
      <c r="HE6">
        <f>'time_series_19-covid-Recovered'!HG215</f>
        <v>491441</v>
      </c>
      <c r="HF6">
        <f>'time_series_19-covid-Recovered'!HH215</f>
        <v>497169</v>
      </c>
      <c r="HG6">
        <f>'time_series_19-covid-Recovered'!HI215</f>
        <v>500102</v>
      </c>
      <c r="HH6">
        <f>'time_series_19-covid-Recovered'!HJ215</f>
        <v>504127</v>
      </c>
      <c r="HI6">
        <f>'time_series_19-covid-Recovered'!HK215</f>
        <v>506470</v>
      </c>
      <c r="HJ6">
        <f>'time_series_19-covid-Recovered'!HL215</f>
        <v>516494</v>
      </c>
      <c r="HK6">
        <f>'time_series_19-covid-Recovered'!HM215</f>
        <v>520381</v>
      </c>
      <c r="HL6">
        <f>'time_series_19-covid-Recovered'!HN215</f>
        <v>525242</v>
      </c>
      <c r="HM6">
        <f>'time_series_19-covid-Recovered'!HO215</f>
        <v>531338</v>
      </c>
      <c r="HN6">
        <f>'time_series_19-covid-Recovered'!HP215</f>
        <v>533935</v>
      </c>
      <c r="HO6">
        <f>'time_series_19-covid-Recovered'!HQ215</f>
        <v>536694</v>
      </c>
      <c r="HP6">
        <f>'time_series_19-covid-Recovered'!HR215</f>
        <v>538604</v>
      </c>
      <c r="HQ6">
        <f>'time_series_19-covid-Recovered'!HS215</f>
        <v>540923</v>
      </c>
      <c r="HR6">
        <f>'time_series_19-covid-Recovered'!HT215</f>
        <v>549993</v>
      </c>
      <c r="HS6">
        <f>'time_series_19-covid-Recovered'!HU215</f>
        <v>553456</v>
      </c>
      <c r="HT6">
        <f>'time_series_19-covid-Recovered'!HV215</f>
        <v>554887</v>
      </c>
      <c r="HU6">
        <f>'time_series_19-covid-Recovered'!HW215</f>
        <v>557818</v>
      </c>
      <c r="HV6">
        <f>'time_series_19-covid-Recovered'!HX215</f>
        <v>561204</v>
      </c>
      <c r="HW6">
        <f>'time_series_19-covid-Recovered'!HY215</f>
        <v>563891</v>
      </c>
      <c r="HX6">
        <f>'time_series_19-covid-Recovered'!HZ215</f>
        <v>566555</v>
      </c>
      <c r="HY6">
        <f>'time_series_19-covid-Recovered'!IA215</f>
        <v>567729</v>
      </c>
      <c r="HZ6">
        <f>'time_series_19-covid-Recovered'!IB215</f>
        <v>569935</v>
      </c>
      <c r="IA6">
        <f>'time_series_19-covid-Recovered'!IC215</f>
        <v>573003</v>
      </c>
      <c r="IB6">
        <f>'time_series_19-covid-Recovered'!ID215</f>
        <v>574587</v>
      </c>
      <c r="IC6">
        <f>'time_series_19-covid-Recovered'!IE215</f>
        <v>576423</v>
      </c>
      <c r="ID6">
        <f>'time_series_19-covid-Recovered'!IF215</f>
        <v>577906</v>
      </c>
      <c r="IE6">
        <f>'time_series_19-covid-Recovered'!IG215</f>
        <v>579289</v>
      </c>
      <c r="IF6">
        <f>'time_series_19-covid-Recovered'!IH215</f>
        <v>583126</v>
      </c>
      <c r="IG6">
        <f>'time_series_19-covid-Recovered'!II215</f>
        <v>584195</v>
      </c>
      <c r="IH6">
        <f>'time_series_19-covid-Recovered'!IJ215</f>
        <v>585303</v>
      </c>
      <c r="II6">
        <f>'time_series_19-covid-Recovered'!IK215</f>
        <v>586844</v>
      </c>
      <c r="IJ6">
        <f>'time_series_19-covid-Recovered'!IL215</f>
        <v>589434</v>
      </c>
      <c r="IK6">
        <f>'time_series_19-covid-Recovered'!IM215</f>
        <v>590071</v>
      </c>
      <c r="IL6">
        <f>'time_series_19-covid-Recovered'!IN215</f>
        <v>591208</v>
      </c>
      <c r="IM6">
        <f>'time_series_19-covid-Recovered'!IO215</f>
        <v>592904</v>
      </c>
      <c r="IN6">
        <f>'time_series_19-covid-Recovered'!IP215</f>
        <v>594229</v>
      </c>
      <c r="IO6">
        <f>'time_series_19-covid-Recovered'!IQ215</f>
        <v>595916</v>
      </c>
      <c r="IP6">
        <f>'time_series_19-covid-Recovered'!IR215</f>
        <v>599149</v>
      </c>
      <c r="IQ6">
        <f>'time_series_19-covid-Recovered'!IS215</f>
        <v>601818</v>
      </c>
      <c r="IR6">
        <f>'time_series_19-covid-Recovered'!IT215</f>
        <v>603721</v>
      </c>
      <c r="IS6">
        <f>'time_series_19-covid-Recovered'!IU215</f>
        <v>604478</v>
      </c>
      <c r="IT6">
        <f>'time_series_19-covid-Recovered'!IV215</f>
        <v>606520</v>
      </c>
      <c r="IU6">
        <f>'time_series_19-covid-Recovered'!IW215</f>
        <v>608112</v>
      </c>
      <c r="IV6">
        <f>'time_series_19-covid-Recovered'!IX215</f>
        <v>609584</v>
      </c>
      <c r="IW6">
        <f>'time_series_19-covid-Recovered'!IY215</f>
        <v>611044</v>
      </c>
      <c r="IX6">
        <f>'time_series_19-covid-Recovered'!IZ215</f>
        <v>612763</v>
      </c>
      <c r="IY6">
        <f>'time_series_19-covid-Recovered'!JA215</f>
        <v>614781</v>
      </c>
      <c r="IZ6">
        <f>'time_series_19-covid-Recovered'!JB215</f>
        <v>615684</v>
      </c>
      <c r="JA6">
        <f>'time_series_19-covid-Recovered'!JC215</f>
        <v>616857</v>
      </c>
      <c r="JB6">
        <f>'time_series_19-covid-Recovered'!JD215</f>
        <v>618127</v>
      </c>
      <c r="JC6">
        <f>'time_series_19-covid-Recovered'!JE215</f>
        <v>618771</v>
      </c>
      <c r="JD6">
        <f>'time_series_19-covid-Recovered'!JF215</f>
        <v>620081</v>
      </c>
      <c r="JE6">
        <f>'time_series_19-covid-Recovered'!JG215</f>
        <v>622153</v>
      </c>
      <c r="JF6">
        <f>'time_series_19-covid-Recovered'!JH215</f>
        <v>623765</v>
      </c>
      <c r="JG6">
        <f>'time_series_19-covid-Recovered'!JI215</f>
        <v>624659</v>
      </c>
      <c r="JH6">
        <f>'time_series_19-covid-Recovered'!JJ215</f>
        <v>625574</v>
      </c>
      <c r="JI6">
        <f>'time_series_19-covid-Recovered'!JK215</f>
        <v>626898</v>
      </c>
      <c r="JJ6">
        <f>'time_series_19-covid-Recovered'!JL215</f>
        <v>628301</v>
      </c>
      <c r="JK6">
        <f>'time_series_19-covid-Recovered'!JM215</f>
        <v>629260</v>
      </c>
      <c r="JL6">
        <f>'time_series_19-covid-Recovered'!JN215</f>
        <v>630436</v>
      </c>
      <c r="JM6">
        <f>'time_series_19-covid-Recovered'!JO215</f>
        <v>634543</v>
      </c>
      <c r="JN6">
        <f>'time_series_19-covid-Recovered'!JP215</f>
        <v>635257</v>
      </c>
      <c r="JO6">
        <f>'time_series_19-covid-Recovered'!JQ215</f>
        <v>639568</v>
      </c>
      <c r="JP6">
        <f>'time_series_19-covid-Recovered'!JR215</f>
        <v>641706</v>
      </c>
    </row>
    <row r="7" spans="1:276" x14ac:dyDescent="0.35">
      <c r="A7" t="s">
        <v>54</v>
      </c>
      <c r="B7" t="str">
        <f>"(202)"</f>
        <v>(202)</v>
      </c>
      <c r="C7">
        <f>'time_series_19-covid-Recovered'!E217</f>
        <v>0</v>
      </c>
      <c r="D7">
        <f>'time_series_19-covid-Recovered'!F217</f>
        <v>0</v>
      </c>
      <c r="E7">
        <f>'time_series_19-covid-Recovered'!G217</f>
        <v>0</v>
      </c>
      <c r="F7">
        <f>'time_series_19-covid-Recovered'!H217</f>
        <v>0</v>
      </c>
      <c r="G7">
        <f>'time_series_19-covid-Recovered'!I217</f>
        <v>0</v>
      </c>
      <c r="H7">
        <f>'time_series_19-covid-Recovered'!J217</f>
        <v>0</v>
      </c>
      <c r="I7">
        <f>'time_series_19-covid-Recovered'!K217</f>
        <v>0</v>
      </c>
      <c r="J7">
        <f>'time_series_19-covid-Recovered'!L217</f>
        <v>0</v>
      </c>
      <c r="K7">
        <f>'time_series_19-covid-Recovered'!M217</f>
        <v>0</v>
      </c>
      <c r="L7">
        <f>'time_series_19-covid-Recovered'!N217</f>
        <v>0</v>
      </c>
      <c r="M7">
        <f>'time_series_19-covid-Recovered'!O217</f>
        <v>0</v>
      </c>
      <c r="N7">
        <f>'time_series_19-covid-Recovered'!P217</f>
        <v>0</v>
      </c>
      <c r="O7">
        <f>'time_series_19-covid-Recovered'!Q217</f>
        <v>0</v>
      </c>
      <c r="P7">
        <f>'time_series_19-covid-Recovered'!R217</f>
        <v>0</v>
      </c>
      <c r="Q7">
        <f>'time_series_19-covid-Recovered'!S217</f>
        <v>0</v>
      </c>
      <c r="R7">
        <f>'time_series_19-covid-Recovered'!T217</f>
        <v>0</v>
      </c>
      <c r="S7">
        <f>'time_series_19-covid-Recovered'!U217</f>
        <v>0</v>
      </c>
      <c r="T7">
        <f>'time_series_19-covid-Recovered'!V217</f>
        <v>0</v>
      </c>
      <c r="U7">
        <f>'time_series_19-covid-Recovered'!W217</f>
        <v>0</v>
      </c>
      <c r="V7">
        <f>'time_series_19-covid-Recovered'!X217</f>
        <v>0</v>
      </c>
      <c r="W7">
        <f>'time_series_19-covid-Recovered'!Y217</f>
        <v>0</v>
      </c>
      <c r="X7">
        <f>'time_series_19-covid-Recovered'!Z217</f>
        <v>0</v>
      </c>
      <c r="Y7">
        <f>'time_series_19-covid-Recovered'!AA217</f>
        <v>0</v>
      </c>
      <c r="Z7">
        <f>'time_series_19-covid-Recovered'!AB217</f>
        <v>0</v>
      </c>
      <c r="AA7">
        <f>'time_series_19-covid-Recovered'!AC217</f>
        <v>2</v>
      </c>
      <c r="AB7">
        <f>'time_series_19-covid-Recovered'!AD217</f>
        <v>2</v>
      </c>
      <c r="AC7">
        <f>'time_series_19-covid-Recovered'!AE217</f>
        <v>2</v>
      </c>
      <c r="AD7">
        <f>'time_series_19-covid-Recovered'!AF217</f>
        <v>2</v>
      </c>
      <c r="AE7">
        <f>'time_series_19-covid-Recovered'!AG217</f>
        <v>2</v>
      </c>
      <c r="AF7">
        <f>'time_series_19-covid-Recovered'!AH217</f>
        <v>2</v>
      </c>
      <c r="AG7">
        <f>'time_series_19-covid-Recovered'!AI217</f>
        <v>2</v>
      </c>
      <c r="AH7">
        <f>'time_series_19-covid-Recovered'!AJ217</f>
        <v>2</v>
      </c>
      <c r="AI7">
        <f>'time_series_19-covid-Recovered'!AK217</f>
        <v>2</v>
      </c>
      <c r="AJ7">
        <f>'time_series_19-covid-Recovered'!AL217</f>
        <v>2</v>
      </c>
      <c r="AK7">
        <f>'time_series_19-covid-Recovered'!AM217</f>
        <v>2</v>
      </c>
      <c r="AL7">
        <f>'time_series_19-covid-Recovered'!AN217</f>
        <v>2</v>
      </c>
      <c r="AM7">
        <f>'time_series_19-covid-Recovered'!AO217</f>
        <v>2</v>
      </c>
      <c r="AN7">
        <f>'time_series_19-covid-Recovered'!AP217</f>
        <v>2</v>
      </c>
      <c r="AO7">
        <f>'time_series_19-covid-Recovered'!AQ217</f>
        <v>2</v>
      </c>
      <c r="AP7">
        <f>'time_series_19-covid-Recovered'!AR217</f>
        <v>2</v>
      </c>
      <c r="AQ7">
        <f>'time_series_19-covid-Recovered'!AS217</f>
        <v>2</v>
      </c>
      <c r="AR7">
        <f>'time_series_19-covid-Recovered'!AT217</f>
        <v>2</v>
      </c>
      <c r="AS7">
        <f>'time_series_19-covid-Recovered'!AU217</f>
        <v>2</v>
      </c>
      <c r="AT7">
        <f>'time_series_19-covid-Recovered'!AV217</f>
        <v>2</v>
      </c>
      <c r="AU7">
        <f>'time_series_19-covid-Recovered'!AW217</f>
        <v>2</v>
      </c>
      <c r="AV7">
        <f>'time_series_19-covid-Recovered'!AX217</f>
        <v>30</v>
      </c>
      <c r="AW7">
        <f>'time_series_19-covid-Recovered'!AY217</f>
        <v>30</v>
      </c>
      <c r="AX7">
        <f>'time_series_19-covid-Recovered'!AZ217</f>
        <v>32</v>
      </c>
      <c r="AY7">
        <f>'time_series_19-covid-Recovered'!BA217</f>
        <v>32</v>
      </c>
      <c r="AZ7">
        <f>'time_series_19-covid-Recovered'!BB217</f>
        <v>183</v>
      </c>
      <c r="BA7">
        <f>'time_series_19-covid-Recovered'!BC217</f>
        <v>183</v>
      </c>
      <c r="BB7">
        <f>'time_series_19-covid-Recovered'!BD217</f>
        <v>193</v>
      </c>
      <c r="BC7">
        <f>'time_series_19-covid-Recovered'!BE217</f>
        <v>517</v>
      </c>
      <c r="BD7">
        <f>'time_series_19-covid-Recovered'!BF217</f>
        <v>517</v>
      </c>
      <c r="BE7">
        <f>'time_series_19-covid-Recovered'!BG217</f>
        <v>530</v>
      </c>
      <c r="BF7">
        <f>'time_series_19-covid-Recovered'!BH217</f>
        <v>1028</v>
      </c>
      <c r="BG7">
        <f>'time_series_19-covid-Recovered'!BI217</f>
        <v>1081</v>
      </c>
      <c r="BH7">
        <f>'time_series_19-covid-Recovered'!BJ217</f>
        <v>1107</v>
      </c>
      <c r="BI7">
        <f>'time_series_19-covid-Recovered'!BK217</f>
        <v>1588</v>
      </c>
      <c r="BJ7">
        <f>'time_series_19-covid-Recovered'!BL217</f>
        <v>2125</v>
      </c>
      <c r="BK7">
        <f>'time_series_19-covid-Recovered'!BM217</f>
        <v>2575</v>
      </c>
      <c r="BL7">
        <f>'time_series_19-covid-Recovered'!BN217</f>
        <v>2575</v>
      </c>
      <c r="BM7">
        <f>'time_series_19-covid-Recovered'!BO217</f>
        <v>3794</v>
      </c>
      <c r="BN7">
        <f>'time_series_19-covid-Recovered'!BP217</f>
        <v>5367</v>
      </c>
      <c r="BO7">
        <f>'time_series_19-covid-Recovered'!BQ217</f>
        <v>7015</v>
      </c>
      <c r="BP7">
        <f>'time_series_19-covid-Recovered'!BR217</f>
        <v>9357</v>
      </c>
      <c r="BQ7">
        <f>'time_series_19-covid-Recovered'!BS217</f>
        <v>12285</v>
      </c>
      <c r="BR7">
        <f>'time_series_19-covid-Recovered'!BT217</f>
        <v>14709</v>
      </c>
      <c r="BS7">
        <f>'time_series_19-covid-Recovered'!BU217</f>
        <v>16780</v>
      </c>
      <c r="BT7">
        <f>'time_series_19-covid-Recovered'!BV217</f>
        <v>19259</v>
      </c>
      <c r="BU7">
        <f>'time_series_19-covid-Recovered'!BW217</f>
        <v>22647</v>
      </c>
      <c r="BV7">
        <f>'time_series_19-covid-Recovered'!BX217</f>
        <v>26743</v>
      </c>
      <c r="BW7">
        <f>'time_series_19-covid-Recovered'!BY217</f>
        <v>30513</v>
      </c>
      <c r="BX7">
        <f>'time_series_19-covid-Recovered'!BZ217</f>
        <v>34219</v>
      </c>
      <c r="BY7">
        <f>'time_series_19-covid-Recovered'!CA217</f>
        <v>38080</v>
      </c>
      <c r="BZ7">
        <f>'time_series_19-covid-Recovered'!CB217</f>
        <v>40437</v>
      </c>
      <c r="CA7">
        <f>'time_series_19-covid-Recovered'!CC217</f>
        <v>43208</v>
      </c>
      <c r="CB7">
        <f>'time_series_19-covid-Recovered'!CD217</f>
        <v>48021</v>
      </c>
      <c r="CC7">
        <f>'time_series_19-covid-Recovered'!CE217</f>
        <v>52165</v>
      </c>
      <c r="CD7">
        <f>'time_series_19-covid-Recovered'!CF217</f>
        <v>55668</v>
      </c>
      <c r="CE7">
        <f>'time_series_19-covid-Recovered'!CG217</f>
        <v>59109</v>
      </c>
      <c r="CF7">
        <f>'time_series_19-covid-Recovered'!CH217</f>
        <v>62391</v>
      </c>
      <c r="CG7">
        <f>'time_series_19-covid-Recovered'!CI217</f>
        <v>64727</v>
      </c>
      <c r="CH7">
        <f>'time_series_19-covid-Recovered'!CJ217</f>
        <v>67504</v>
      </c>
      <c r="CI7">
        <f>'time_series_19-covid-Recovered'!CK217</f>
        <v>70853</v>
      </c>
      <c r="CJ7">
        <f>'time_series_19-covid-Recovered'!CL217</f>
        <v>74797</v>
      </c>
      <c r="CK7">
        <f>'time_series_19-covid-Recovered'!CM217</f>
        <v>74797</v>
      </c>
      <c r="CL7">
        <f>'time_series_19-covid-Recovered'!CN217</f>
        <v>74797</v>
      </c>
      <c r="CM7">
        <f>'time_series_19-covid-Recovered'!CO217</f>
        <v>77357</v>
      </c>
      <c r="CN7">
        <f>'time_series_19-covid-Recovered'!CP217</f>
        <v>80587</v>
      </c>
      <c r="CO7">
        <f>'time_series_19-covid-Recovered'!CQ217</f>
        <v>82514</v>
      </c>
      <c r="CP7">
        <f>'time_series_19-covid-Recovered'!CR217</f>
        <v>85915</v>
      </c>
      <c r="CQ7">
        <f>'time_series_19-covid-Recovered'!CS217</f>
        <v>89250</v>
      </c>
      <c r="CR7">
        <f>'time_series_19-covid-Recovered'!CT217</f>
        <v>92355</v>
      </c>
      <c r="CS7">
        <f>'time_series_19-covid-Recovered'!CU217</f>
        <v>95708</v>
      </c>
      <c r="CT7">
        <f>'time_series_19-covid-Recovered'!CV217</f>
        <v>98372</v>
      </c>
      <c r="CU7">
        <f>'time_series_19-covid-Recovered'!CW217</f>
        <v>100875</v>
      </c>
      <c r="CV7">
        <f>'time_series_19-covid-Recovered'!CX217</f>
        <v>102548</v>
      </c>
      <c r="CW7">
        <f>'time_series_19-covid-Recovered'!CY217</f>
        <v>108947</v>
      </c>
      <c r="CX7">
        <f>'time_series_19-covid-Recovered'!CZ217</f>
        <v>112050</v>
      </c>
      <c r="CY7">
        <f>'time_series_19-covid-Recovered'!DA217</f>
        <v>112050</v>
      </c>
      <c r="CZ7">
        <f>'time_series_19-covid-Recovered'!DB217</f>
        <v>117248</v>
      </c>
      <c r="DA7">
        <f>'time_series_19-covid-Recovered'!DC217</f>
        <v>118902</v>
      </c>
      <c r="DB7">
        <f>'time_series_19-covid-Recovered'!DD217</f>
        <v>121343</v>
      </c>
      <c r="DC7">
        <f>'time_series_19-covid-Recovered'!DE217</f>
        <v>123486</v>
      </c>
      <c r="DD7">
        <f>'time_series_19-covid-Recovered'!DF217</f>
        <v>126002</v>
      </c>
      <c r="DE7">
        <f>'time_series_19-covid-Recovered'!DG217</f>
        <v>128511</v>
      </c>
      <c r="DF7">
        <f>'time_series_19-covid-Recovered'!DH217</f>
        <v>131148</v>
      </c>
      <c r="DG7">
        <f>'time_series_19-covid-Recovered'!DI217</f>
        <v>133952</v>
      </c>
      <c r="DH7">
        <f>'time_series_19-covid-Recovered'!DJ217</f>
        <v>136166</v>
      </c>
      <c r="DI7">
        <f>'time_series_19-covid-Recovered'!DK217</f>
        <v>137139</v>
      </c>
      <c r="DJ7">
        <f>'time_series_19-covid-Recovered'!DL217</f>
        <v>138980</v>
      </c>
      <c r="DK7">
        <f>'time_series_19-covid-Recovered'!DM217</f>
        <v>140823</v>
      </c>
      <c r="DL7">
        <f>'time_series_19-covid-Recovered'!DN217</f>
        <v>143374</v>
      </c>
      <c r="DM7">
        <f>'time_series_19-covid-Recovered'!DO217</f>
        <v>144783</v>
      </c>
      <c r="DN7">
        <f>'time_series_19-covid-Recovered'!DP217</f>
        <v>146446</v>
      </c>
      <c r="DO7">
        <f>'time_series_19-covid-Recovered'!DQ217</f>
        <v>146446</v>
      </c>
      <c r="DP7">
        <f>'time_series_19-covid-Recovered'!DR217</f>
        <v>150376</v>
      </c>
      <c r="DQ7">
        <f>'time_series_19-covid-Recovered'!DS217</f>
        <v>150376</v>
      </c>
      <c r="DR7">
        <f>'time_series_19-covid-Recovered'!DT217</f>
        <v>150376</v>
      </c>
      <c r="DS7">
        <f>'time_series_19-covid-Recovered'!DU217</f>
        <v>150376</v>
      </c>
      <c r="DT7">
        <f>'time_series_19-covid-Recovered'!DV217</f>
        <v>150376</v>
      </c>
      <c r="DU7">
        <f>'time_series_19-covid-Recovered'!DW217</f>
        <v>150376</v>
      </c>
      <c r="DV7">
        <f>'time_series_19-covid-Recovered'!DX217</f>
        <v>150376</v>
      </c>
      <c r="DW7">
        <f>'time_series_19-covid-Recovered'!DY217</f>
        <v>150376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'time_series_19-covid-Recovered'!EB217</f>
        <v>150376</v>
      </c>
      <c r="EA7">
        <f>'time_series_19-covid-Recovered'!EC217</f>
        <v>150376</v>
      </c>
      <c r="EB7">
        <f>'time_series_19-covid-Recovered'!ED217</f>
        <v>150376</v>
      </c>
      <c r="EC7">
        <f>'time_series_19-covid-Recovered'!EE217</f>
        <v>150376</v>
      </c>
      <c r="ED7">
        <f>'time_series_19-covid-Recovered'!EF217</f>
        <v>150376</v>
      </c>
      <c r="EE7">
        <f>'time_series_19-covid-Recovered'!EG217</f>
        <v>150376</v>
      </c>
      <c r="EF7">
        <f>'time_series_19-covid-Recovered'!EH217</f>
        <v>150376</v>
      </c>
      <c r="EG7">
        <f>'time_series_19-covid-Recovered'!EI217</f>
        <v>150376</v>
      </c>
      <c r="EH7">
        <f>'time_series_19-covid-Recovered'!EJ217</f>
        <v>150376</v>
      </c>
      <c r="EI7">
        <f>'time_series_19-covid-Recovered'!EK217</f>
        <v>150376</v>
      </c>
      <c r="EJ7">
        <f>'time_series_19-covid-Recovered'!EL217</f>
        <v>150376</v>
      </c>
      <c r="EK7">
        <f>'time_series_19-covid-Recovered'!EM217</f>
        <v>150376</v>
      </c>
      <c r="EL7">
        <f>'time_series_19-covid-Recovered'!EN217</f>
        <v>150376</v>
      </c>
      <c r="EM7">
        <f>'time_series_19-covid-Recovered'!EO217</f>
        <v>150376</v>
      </c>
      <c r="EN7">
        <f>'time_series_19-covid-Recovered'!EP217</f>
        <v>150376</v>
      </c>
      <c r="EO7">
        <f>'time_series_19-covid-Recovered'!EQ217</f>
        <v>150376</v>
      </c>
      <c r="EP7">
        <f>'time_series_19-covid-Recovered'!ER217</f>
        <v>150376</v>
      </c>
      <c r="EQ7">
        <f>'time_series_19-covid-Recovered'!ES217</f>
        <v>150376</v>
      </c>
      <c r="ER7">
        <f>'time_series_19-covid-Recovered'!ET217</f>
        <v>150376</v>
      </c>
      <c r="ES7">
        <f>'time_series_19-covid-Recovered'!EU217</f>
        <v>150376</v>
      </c>
      <c r="ET7">
        <f>'time_series_19-covid-Recovered'!EV217</f>
        <v>150376</v>
      </c>
      <c r="EU7">
        <f>'time_series_19-covid-Recovered'!EW217</f>
        <v>150376</v>
      </c>
      <c r="EV7">
        <f>'time_series_19-covid-Recovered'!EX217</f>
        <v>150376</v>
      </c>
      <c r="EW7">
        <f>'time_series_19-covid-Recovered'!EY217</f>
        <v>150376</v>
      </c>
      <c r="EX7">
        <f>'time_series_19-covid-Recovered'!EZ217</f>
        <v>150376</v>
      </c>
      <c r="EY7">
        <f>'time_series_19-covid-Recovered'!FA217</f>
        <v>150376</v>
      </c>
      <c r="EZ7">
        <f>'time_series_19-covid-Recovered'!FB217</f>
        <v>150376</v>
      </c>
      <c r="FA7">
        <f>'time_series_19-covid-Recovered'!FC217</f>
        <v>150376</v>
      </c>
      <c r="FB7">
        <f>'time_series_19-covid-Recovered'!FD217</f>
        <v>150376</v>
      </c>
      <c r="FC7">
        <f>'time_series_19-covid-Recovered'!FE217</f>
        <v>150376</v>
      </c>
      <c r="FD7">
        <f>'time_series_19-covid-Recovered'!FF217</f>
        <v>150376</v>
      </c>
      <c r="FE7">
        <f>'time_series_19-covid-Recovered'!FG217</f>
        <v>150376</v>
      </c>
      <c r="FF7">
        <f>'time_series_19-covid-Recovered'!FH217</f>
        <v>150376</v>
      </c>
      <c r="FG7">
        <f>'time_series_19-covid-Recovered'!FI217</f>
        <v>150376</v>
      </c>
      <c r="FH7">
        <f>'time_series_19-covid-Recovered'!FJ217</f>
        <v>150376</v>
      </c>
      <c r="FI7">
        <f>'time_series_19-covid-Recovered'!FK217</f>
        <v>150376</v>
      </c>
      <c r="FJ7">
        <f>'time_series_19-covid-Recovered'!FL217</f>
        <v>150376</v>
      </c>
      <c r="FK7">
        <f>'time_series_19-covid-Recovered'!FM217</f>
        <v>150376</v>
      </c>
      <c r="FL7">
        <f>'time_series_19-covid-Recovered'!FN217</f>
        <v>150376</v>
      </c>
      <c r="FM7">
        <f>'time_series_19-covid-Recovered'!FO217</f>
        <v>150376</v>
      </c>
      <c r="FN7">
        <f>'time_series_19-covid-Recovered'!FP217</f>
        <v>150376</v>
      </c>
      <c r="FO7">
        <f>'time_series_19-covid-Recovered'!FQ217</f>
        <v>150376</v>
      </c>
      <c r="FP7">
        <f>'time_series_19-covid-Recovered'!FR217</f>
        <v>150376</v>
      </c>
      <c r="FQ7">
        <f>'time_series_19-covid-Recovered'!FS217</f>
        <v>150376</v>
      </c>
      <c r="FR7">
        <f>'time_series_19-covid-Recovered'!FT217</f>
        <v>150376</v>
      </c>
      <c r="FS7">
        <f>'time_series_19-covid-Recovered'!FU217</f>
        <v>150376</v>
      </c>
      <c r="FT7">
        <f>'time_series_19-covid-Recovered'!FV217</f>
        <v>150376</v>
      </c>
      <c r="FU7">
        <f>'time_series_19-covid-Recovered'!FW217</f>
        <v>150376</v>
      </c>
      <c r="FV7">
        <f>'time_series_19-covid-Recovered'!FX217</f>
        <v>150376</v>
      </c>
      <c r="FW7">
        <f>'time_series_19-covid-Recovered'!FY217</f>
        <v>150376</v>
      </c>
      <c r="FX7">
        <f>'time_series_19-covid-Recovered'!FZ217</f>
        <v>150376</v>
      </c>
      <c r="FY7">
        <f>'time_series_19-covid-Recovered'!GA217</f>
        <v>150376</v>
      </c>
      <c r="FZ7">
        <f>'time_series_19-covid-Recovered'!GB217</f>
        <v>150376</v>
      </c>
      <c r="GA7">
        <f>'time_series_19-covid-Recovered'!GC217</f>
        <v>150376</v>
      </c>
      <c r="GB7">
        <f>'time_series_19-covid-Recovered'!GD217</f>
        <v>150376</v>
      </c>
      <c r="GC7">
        <f>'time_series_19-covid-Recovered'!GE217</f>
        <v>150376</v>
      </c>
      <c r="GD7">
        <f>'time_series_19-covid-Recovered'!GF217</f>
        <v>150376</v>
      </c>
      <c r="GE7">
        <f>'time_series_19-covid-Recovered'!GG217</f>
        <v>150376</v>
      </c>
      <c r="GF7">
        <f>'time_series_19-covid-Recovered'!GH217</f>
        <v>150376</v>
      </c>
      <c r="GG7">
        <f>'time_series_19-covid-Recovered'!GI217</f>
        <v>150376</v>
      </c>
      <c r="GH7">
        <f>'time_series_19-covid-Recovered'!GJ217</f>
        <v>150376</v>
      </c>
      <c r="GI7">
        <f>'time_series_19-covid-Recovered'!GK217</f>
        <v>150376</v>
      </c>
      <c r="GJ7">
        <f>'time_series_19-covid-Recovered'!GL217</f>
        <v>150376</v>
      </c>
      <c r="GK7">
        <f>'time_series_19-covid-Recovered'!GM217</f>
        <v>150376</v>
      </c>
      <c r="GL7">
        <f>'time_series_19-covid-Recovered'!GN217</f>
        <v>150376</v>
      </c>
      <c r="GM7">
        <f>'time_series_19-covid-Recovered'!GO217</f>
        <v>150376</v>
      </c>
      <c r="GN7">
        <f>'time_series_19-covid-Recovered'!GP217</f>
        <v>150376</v>
      </c>
      <c r="GO7">
        <f>'time_series_19-covid-Recovered'!GQ217</f>
        <v>150376</v>
      </c>
      <c r="GP7">
        <f>'time_series_19-covid-Recovered'!GR217</f>
        <v>150376</v>
      </c>
      <c r="GQ7">
        <f>'time_series_19-covid-Recovered'!GS217</f>
        <v>150376</v>
      </c>
      <c r="GR7">
        <f>'time_series_19-covid-Recovered'!GT217</f>
        <v>150376</v>
      </c>
      <c r="GS7">
        <f>'time_series_19-covid-Recovered'!GU217</f>
        <v>150376</v>
      </c>
      <c r="GT7">
        <f>'time_series_19-covid-Recovered'!GV217</f>
        <v>150376</v>
      </c>
      <c r="GU7">
        <f>'time_series_19-covid-Recovered'!GW217</f>
        <v>150376</v>
      </c>
      <c r="GV7">
        <f>'time_series_19-covid-Recovered'!GX217</f>
        <v>150376</v>
      </c>
      <c r="GW7">
        <f>'time_series_19-covid-Recovered'!GY217</f>
        <v>150376</v>
      </c>
      <c r="GX7">
        <f>'time_series_19-covid-Recovered'!GZ217</f>
        <v>150376</v>
      </c>
      <c r="GY7">
        <f>'time_series_19-covid-Recovered'!HA217</f>
        <v>150376</v>
      </c>
      <c r="GZ7">
        <f>'time_series_19-covid-Recovered'!HB217</f>
        <v>150376</v>
      </c>
      <c r="HA7">
        <f>'time_series_19-covid-Recovered'!HC217</f>
        <v>150376</v>
      </c>
      <c r="HB7">
        <f>'time_series_19-covid-Recovered'!HD217</f>
        <v>150376</v>
      </c>
      <c r="HC7">
        <f>'time_series_19-covid-Recovered'!HE217</f>
        <v>150376</v>
      </c>
      <c r="HD7">
        <f>'time_series_19-covid-Recovered'!HF217</f>
        <v>150376</v>
      </c>
      <c r="HE7">
        <f>'time_series_19-covid-Recovered'!HG217</f>
        <v>150376</v>
      </c>
      <c r="HF7">
        <f>'time_series_19-covid-Recovered'!HH217</f>
        <v>150376</v>
      </c>
      <c r="HG7">
        <f>'time_series_19-covid-Recovered'!HI217</f>
        <v>150376</v>
      </c>
      <c r="HH7">
        <f>'time_series_19-covid-Recovered'!HJ217</f>
        <v>150376</v>
      </c>
      <c r="HI7">
        <f>'time_series_19-covid-Recovered'!HK217</f>
        <v>150376</v>
      </c>
      <c r="HJ7">
        <f>'time_series_19-covid-Recovered'!HL217</f>
        <v>150376</v>
      </c>
      <c r="HK7">
        <f>'time_series_19-covid-Recovered'!HM217</f>
        <v>150376</v>
      </c>
      <c r="HL7">
        <f>'time_series_19-covid-Recovered'!HN217</f>
        <v>150376</v>
      </c>
      <c r="HM7">
        <f>'time_series_19-covid-Recovered'!HO217</f>
        <v>150376</v>
      </c>
      <c r="HN7">
        <f>'time_series_19-covid-Recovered'!HP217</f>
        <v>150376</v>
      </c>
      <c r="HO7">
        <f>'time_series_19-covid-Recovered'!HQ217</f>
        <v>150376</v>
      </c>
      <c r="HP7">
        <f>'time_series_19-covid-Recovered'!HR217</f>
        <v>150376</v>
      </c>
      <c r="HQ7">
        <f>'time_series_19-covid-Recovered'!HS217</f>
        <v>150376</v>
      </c>
      <c r="HR7">
        <f>'time_series_19-covid-Recovered'!HT217</f>
        <v>150376</v>
      </c>
      <c r="HS7">
        <f>'time_series_19-covid-Recovered'!HU217</f>
        <v>150376</v>
      </c>
      <c r="HT7">
        <f>'time_series_19-covid-Recovered'!HV217</f>
        <v>150376</v>
      </c>
      <c r="HU7">
        <f>'time_series_19-covid-Recovered'!HW217</f>
        <v>150376</v>
      </c>
      <c r="HV7">
        <f>'time_series_19-covid-Recovered'!HX217</f>
        <v>150376</v>
      </c>
      <c r="HW7">
        <f>'time_series_19-covid-Recovered'!HY217</f>
        <v>150376</v>
      </c>
      <c r="HX7">
        <f>'time_series_19-covid-Recovered'!HZ217</f>
        <v>150376</v>
      </c>
      <c r="HY7">
        <f>'time_series_19-covid-Recovered'!IA217</f>
        <v>150376</v>
      </c>
      <c r="HZ7">
        <f>'time_series_19-covid-Recovered'!IB217</f>
        <v>150376</v>
      </c>
      <c r="IA7">
        <f>'time_series_19-covid-Recovered'!IC217</f>
        <v>150376</v>
      </c>
      <c r="IB7">
        <f>'time_series_19-covid-Recovered'!ID217</f>
        <v>150376</v>
      </c>
      <c r="IC7">
        <f>'time_series_19-covid-Recovered'!IE217</f>
        <v>150376</v>
      </c>
      <c r="ID7">
        <f>'time_series_19-covid-Recovered'!IF217</f>
        <v>150376</v>
      </c>
      <c r="IE7">
        <f>'time_series_19-covid-Recovered'!IG217</f>
        <v>150376</v>
      </c>
      <c r="IF7">
        <f>'time_series_19-covid-Recovered'!IH217</f>
        <v>150376</v>
      </c>
      <c r="IG7">
        <f>'time_series_19-covid-Recovered'!II217</f>
        <v>150376</v>
      </c>
      <c r="IH7">
        <f>'time_series_19-covid-Recovered'!IJ217</f>
        <v>150376</v>
      </c>
      <c r="II7">
        <f>'time_series_19-covid-Recovered'!IK217</f>
        <v>150376</v>
      </c>
      <c r="IJ7">
        <f>'time_series_19-covid-Recovered'!IL217</f>
        <v>150376</v>
      </c>
      <c r="IK7">
        <f>'time_series_19-covid-Recovered'!IM217</f>
        <v>150376</v>
      </c>
      <c r="IL7">
        <f>'time_series_19-covid-Recovered'!IN217</f>
        <v>150376</v>
      </c>
      <c r="IM7">
        <f>'time_series_19-covid-Recovered'!IO217</f>
        <v>150376</v>
      </c>
      <c r="IN7">
        <f>'time_series_19-covid-Recovered'!IP217</f>
        <v>150376</v>
      </c>
      <c r="IO7">
        <f>'time_series_19-covid-Recovered'!IQ217</f>
        <v>150376</v>
      </c>
      <c r="IP7">
        <f>'time_series_19-covid-Recovered'!IR217</f>
        <v>150376</v>
      </c>
      <c r="IQ7">
        <f>'time_series_19-covid-Recovered'!IS217</f>
        <v>150376</v>
      </c>
      <c r="IR7">
        <f>'time_series_19-covid-Recovered'!IT217</f>
        <v>150376</v>
      </c>
      <c r="IS7">
        <f>'time_series_19-covid-Recovered'!IU217</f>
        <v>150376</v>
      </c>
      <c r="IT7">
        <f>'time_series_19-covid-Recovered'!IV217</f>
        <v>150376</v>
      </c>
      <c r="IU7">
        <f>'time_series_19-covid-Recovered'!IW217</f>
        <v>150376</v>
      </c>
      <c r="IV7">
        <f>'time_series_19-covid-Recovered'!IX217</f>
        <v>150376</v>
      </c>
      <c r="IW7">
        <f>'time_series_19-covid-Recovered'!IY217</f>
        <v>150376</v>
      </c>
      <c r="IX7">
        <f>'time_series_19-covid-Recovered'!IZ217</f>
        <v>150376</v>
      </c>
      <c r="IY7">
        <f>'time_series_19-covid-Recovered'!JA217</f>
        <v>150376</v>
      </c>
      <c r="IZ7">
        <f>'time_series_19-covid-Recovered'!JB217</f>
        <v>150376</v>
      </c>
      <c r="JA7">
        <f>'time_series_19-covid-Recovered'!JC217</f>
        <v>150376</v>
      </c>
      <c r="JB7">
        <f>'time_series_19-covid-Recovered'!JD217</f>
        <v>150376</v>
      </c>
      <c r="JC7">
        <f>'time_series_19-covid-Recovered'!JE217</f>
        <v>150376</v>
      </c>
      <c r="JD7">
        <f>'time_series_19-covid-Recovered'!JF217</f>
        <v>150376</v>
      </c>
      <c r="JE7">
        <f>'time_series_19-covid-Recovered'!JG217</f>
        <v>150376</v>
      </c>
      <c r="JF7">
        <f>'time_series_19-covid-Recovered'!JH217</f>
        <v>150376</v>
      </c>
      <c r="JG7">
        <f>'time_series_19-covid-Recovered'!JI217</f>
        <v>150376</v>
      </c>
      <c r="JH7">
        <f>'time_series_19-covid-Recovered'!JJ217</f>
        <v>150376</v>
      </c>
      <c r="JI7">
        <f>'time_series_19-covid-Recovered'!JK217</f>
        <v>150376</v>
      </c>
      <c r="JJ7">
        <f>'time_series_19-covid-Recovered'!JL217</f>
        <v>150376</v>
      </c>
      <c r="JK7">
        <f>'time_series_19-covid-Recovered'!JM217</f>
        <v>150376</v>
      </c>
      <c r="JL7">
        <f>'time_series_19-covid-Recovered'!JN217</f>
        <v>150376</v>
      </c>
      <c r="JM7">
        <f>'time_series_19-covid-Recovered'!JO217</f>
        <v>150376</v>
      </c>
      <c r="JN7">
        <f>'time_series_19-covid-Recovered'!JP217</f>
        <v>150376</v>
      </c>
      <c r="JO7">
        <f>'time_series_19-covid-Recovered'!JQ217</f>
        <v>150376</v>
      </c>
      <c r="JP7">
        <f>'time_series_19-covid-Recovered'!JR217</f>
        <v>150376</v>
      </c>
    </row>
    <row r="8" spans="1:276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  <c r="JG8">
        <f>SUM('time_series_19-covid-Recovered'!JI106:JI116)</f>
        <v>104035</v>
      </c>
      <c r="JH8">
        <f>SUM('time_series_19-covid-Recovered'!JJ106:JJ116)</f>
        <v>105203</v>
      </c>
      <c r="JI8">
        <f>SUM('time_series_19-covid-Recovered'!JK106:JK116)</f>
        <v>106374</v>
      </c>
      <c r="JJ8">
        <f>SUM('time_series_19-covid-Recovered'!JL106:JL116)</f>
        <v>107043</v>
      </c>
      <c r="JK8">
        <f>SUM('time_series_19-covid-Recovered'!JM106:JM116)</f>
        <v>108014</v>
      </c>
      <c r="JL8">
        <f>SUM('time_series_19-covid-Recovered'!JN106:JN116)</f>
        <v>108014</v>
      </c>
      <c r="JM8">
        <f>SUM('time_series_19-covid-Recovered'!JO106:JO116)</f>
        <v>108014</v>
      </c>
      <c r="JN8">
        <f>SUM('time_series_19-covid-Recovered'!JP106:JP116)</f>
        <v>109611</v>
      </c>
      <c r="JO8">
        <f>SUM('time_series_19-covid-Recovered'!JQ106:JQ116)</f>
        <v>110515</v>
      </c>
      <c r="JP8">
        <f>SUM('time_series_19-covid-Recovered'!JR106:JR116)</f>
        <v>111715</v>
      </c>
    </row>
    <row r="9" spans="1:276" x14ac:dyDescent="0.35">
      <c r="A9" t="s">
        <v>134</v>
      </c>
      <c r="B9" t="str">
        <f>"(228)"</f>
        <v>(228)</v>
      </c>
      <c r="C9">
        <f>'time_series_19-covid-Recovered'!E233</f>
        <v>0</v>
      </c>
      <c r="D9">
        <f>'time_series_19-covid-Recovered'!F233</f>
        <v>0</v>
      </c>
      <c r="E9">
        <f>'time_series_19-covid-Recovered'!G233</f>
        <v>0</v>
      </c>
      <c r="F9">
        <f>'time_series_19-covid-Recovered'!H233</f>
        <v>0</v>
      </c>
      <c r="G9">
        <f>'time_series_19-covid-Recovered'!I233</f>
        <v>0</v>
      </c>
      <c r="H9">
        <f>'time_series_19-covid-Recovered'!J233</f>
        <v>0</v>
      </c>
      <c r="I9">
        <f>'time_series_19-covid-Recovered'!K233</f>
        <v>0</v>
      </c>
      <c r="J9">
        <f>'time_series_19-covid-Recovered'!L233</f>
        <v>0</v>
      </c>
      <c r="K9">
        <f>'time_series_19-covid-Recovered'!M233</f>
        <v>0</v>
      </c>
      <c r="L9">
        <f>'time_series_19-covid-Recovered'!N233</f>
        <v>0</v>
      </c>
      <c r="M9">
        <f>'time_series_19-covid-Recovered'!O233</f>
        <v>0</v>
      </c>
      <c r="N9">
        <f>'time_series_19-covid-Recovered'!P233</f>
        <v>0</v>
      </c>
      <c r="O9">
        <f>'time_series_19-covid-Recovered'!Q233</f>
        <v>0</v>
      </c>
      <c r="P9">
        <f>'time_series_19-covid-Recovered'!R233</f>
        <v>0</v>
      </c>
      <c r="Q9">
        <f>'time_series_19-covid-Recovered'!S233</f>
        <v>0</v>
      </c>
      <c r="R9">
        <f>'time_series_19-covid-Recovered'!T233</f>
        <v>0</v>
      </c>
      <c r="S9">
        <f>'time_series_19-covid-Recovered'!U233</f>
        <v>0</v>
      </c>
      <c r="T9">
        <f>'time_series_19-covid-Recovered'!V233</f>
        <v>0</v>
      </c>
      <c r="U9">
        <f>'time_series_19-covid-Recovered'!W233</f>
        <v>3</v>
      </c>
      <c r="V9">
        <f>'time_series_19-covid-Recovered'!X233</f>
        <v>3</v>
      </c>
      <c r="W9">
        <f>'time_series_19-covid-Recovered'!Y233</f>
        <v>3</v>
      </c>
      <c r="X9">
        <f>'time_series_19-covid-Recovered'!Z233</f>
        <v>3</v>
      </c>
      <c r="Y9">
        <f>'time_series_19-covid-Recovered'!AA233</f>
        <v>3</v>
      </c>
      <c r="Z9">
        <f>'time_series_19-covid-Recovered'!AB233</f>
        <v>3</v>
      </c>
      <c r="AA9">
        <f>'time_series_19-covid-Recovered'!AC233</f>
        <v>3</v>
      </c>
      <c r="AB9">
        <f>'time_series_19-covid-Recovered'!AD233</f>
        <v>3</v>
      </c>
      <c r="AC9">
        <f>'time_series_19-covid-Recovered'!AE233</f>
        <v>3</v>
      </c>
      <c r="AD9">
        <f>'time_series_19-covid-Recovered'!AF233</f>
        <v>3</v>
      </c>
      <c r="AE9">
        <f>'time_series_19-covid-Recovered'!AG233</f>
        <v>3</v>
      </c>
      <c r="AF9">
        <f>'time_series_19-covid-Recovered'!AH233</f>
        <v>3</v>
      </c>
      <c r="AG9">
        <f>'time_series_19-covid-Recovered'!AI233</f>
        <v>5</v>
      </c>
      <c r="AH9">
        <f>'time_series_19-covid-Recovered'!AJ233</f>
        <v>5</v>
      </c>
      <c r="AI9">
        <f>'time_series_19-covid-Recovered'!AK233</f>
        <v>5</v>
      </c>
      <c r="AJ9">
        <f>'time_series_19-covid-Recovered'!AL233</f>
        <v>5</v>
      </c>
      <c r="AK9">
        <f>'time_series_19-covid-Recovered'!AM233</f>
        <v>6</v>
      </c>
      <c r="AL9">
        <f>'time_series_19-covid-Recovered'!AN233</f>
        <v>6</v>
      </c>
      <c r="AM9">
        <f>'time_series_19-covid-Recovered'!AO233</f>
        <v>6</v>
      </c>
      <c r="AN9">
        <f>'time_series_19-covid-Recovered'!AP233</f>
        <v>7</v>
      </c>
      <c r="AO9">
        <f>'time_series_19-covid-Recovered'!AQ233</f>
        <v>7</v>
      </c>
      <c r="AP9">
        <f>'time_series_19-covid-Recovered'!AR233</f>
        <v>7</v>
      </c>
      <c r="AQ9">
        <f>'time_series_19-covid-Recovered'!AS233</f>
        <v>7</v>
      </c>
      <c r="AR9">
        <f>'time_series_19-covid-Recovered'!AT233</f>
        <v>7</v>
      </c>
      <c r="AS9">
        <f>'time_series_19-covid-Recovered'!AU233</f>
        <v>7</v>
      </c>
      <c r="AT9">
        <f>'time_series_19-covid-Recovered'!AV233</f>
        <v>7</v>
      </c>
      <c r="AU9">
        <f>'time_series_19-covid-Recovered'!AW233</f>
        <v>7</v>
      </c>
      <c r="AV9">
        <f>'time_series_19-covid-Recovered'!AX233</f>
        <v>7</v>
      </c>
      <c r="AW9">
        <f>'time_series_19-covid-Recovered'!AY233</f>
        <v>7</v>
      </c>
      <c r="AX9">
        <f>'time_series_19-covid-Recovered'!AZ233</f>
        <v>7</v>
      </c>
      <c r="AY9">
        <f>'time_series_19-covid-Recovered'!BA233</f>
        <v>8</v>
      </c>
      <c r="AZ9">
        <f>'time_series_19-covid-Recovered'!BB233</f>
        <v>8</v>
      </c>
      <c r="BA9">
        <f>'time_series_19-covid-Recovered'!BC233</f>
        <v>12</v>
      </c>
      <c r="BB9">
        <f>'time_series_19-covid-Recovered'!BD233</f>
        <v>12</v>
      </c>
      <c r="BC9">
        <f>'time_series_19-covid-Recovered'!BE233</f>
        <v>12</v>
      </c>
      <c r="BD9">
        <f>'time_series_19-covid-Recovered'!BF233</f>
        <v>12</v>
      </c>
      <c r="BE9">
        <f>'time_series_19-covid-Recovered'!BG233</f>
        <v>17</v>
      </c>
      <c r="BF9">
        <f>'time_series_19-covid-Recovered'!BH233</f>
        <v>17</v>
      </c>
      <c r="BG9">
        <f>'time_series_19-covid-Recovered'!BI233</f>
        <v>105</v>
      </c>
      <c r="BH9">
        <f>'time_series_19-covid-Recovered'!BJ233</f>
        <v>121</v>
      </c>
      <c r="BI9">
        <f>'time_series_19-covid-Recovered'!BK233</f>
        <v>147</v>
      </c>
      <c r="BJ9">
        <f>'time_series_19-covid-Recovered'!BL233</f>
        <v>176</v>
      </c>
      <c r="BK9">
        <f>'time_series_19-covid-Recovered'!BM233</f>
        <v>178</v>
      </c>
      <c r="BL9">
        <f>'time_series_19-covid-Recovered'!BN233</f>
        <v>178</v>
      </c>
      <c r="BM9">
        <f>'time_series_19-covid-Recovered'!BO233</f>
        <v>348</v>
      </c>
      <c r="BN9">
        <f>'time_series_19-covid-Recovered'!BP233</f>
        <v>361</v>
      </c>
      <c r="BO9">
        <f>'time_series_19-covid-Recovered'!BQ233</f>
        <v>681</v>
      </c>
      <c r="BP9">
        <f>'time_series_19-covid-Recovered'!BR233</f>
        <v>869</v>
      </c>
      <c r="BQ9">
        <f>'time_series_19-covid-Recovered'!BS233</f>
        <v>1072</v>
      </c>
      <c r="BR9">
        <f>'time_series_19-covid-Recovered'!BT233</f>
        <v>2665</v>
      </c>
      <c r="BS9">
        <f>'time_series_19-covid-Recovered'!BU233</f>
        <v>5644</v>
      </c>
      <c r="BT9">
        <f>'time_series_19-covid-Recovered'!BV233</f>
        <v>7024</v>
      </c>
      <c r="BU9">
        <f>'time_series_19-covid-Recovered'!BW233</f>
        <v>8474</v>
      </c>
      <c r="BV9">
        <f>'time_series_19-covid-Recovered'!BX233</f>
        <v>9001</v>
      </c>
      <c r="BW9">
        <f>'time_series_19-covid-Recovered'!BY233</f>
        <v>9707</v>
      </c>
      <c r="BX9">
        <f>'time_series_19-covid-Recovered'!BZ233</f>
        <v>14652</v>
      </c>
      <c r="BY9">
        <f>'time_series_19-covid-Recovered'!CA233</f>
        <v>17448</v>
      </c>
      <c r="BZ9">
        <f>'time_series_19-covid-Recovered'!CB233</f>
        <v>19581</v>
      </c>
      <c r="CA9">
        <f>'time_series_19-covid-Recovered'!CC233</f>
        <v>21763</v>
      </c>
      <c r="CB9">
        <f>'time_series_19-covid-Recovered'!CD233</f>
        <v>23559</v>
      </c>
      <c r="CC9">
        <f>'time_series_19-covid-Recovered'!CE233</f>
        <v>25410</v>
      </c>
      <c r="CD9">
        <f>'time_series_19-covid-Recovered'!CF233</f>
        <v>28790</v>
      </c>
      <c r="CE9">
        <f>'time_series_19-covid-Recovered'!CG233</f>
        <v>31270</v>
      </c>
      <c r="CF9">
        <f>'time_series_19-covid-Recovered'!CH233</f>
        <v>32988</v>
      </c>
      <c r="CG9">
        <f>'time_series_19-covid-Recovered'!CI233</f>
        <v>43482</v>
      </c>
      <c r="CH9">
        <f>'time_series_19-covid-Recovered'!CJ233</f>
        <v>47763</v>
      </c>
      <c r="CI9">
        <f>'time_series_19-covid-Recovered'!CK233</f>
        <v>52096</v>
      </c>
      <c r="CJ9">
        <f>'time_series_19-covid-Recovered'!CL233</f>
        <v>54703</v>
      </c>
      <c r="CK9">
        <f>'time_series_19-covid-Recovered'!CM233</f>
        <v>58545</v>
      </c>
      <c r="CL9">
        <f>'time_series_19-covid-Recovered'!CN233</f>
        <v>64840</v>
      </c>
      <c r="CM9">
        <f>'time_series_19-covid-Recovered'!CO233</f>
        <v>70337</v>
      </c>
      <c r="CN9">
        <f>'time_series_19-covid-Recovered'!CP233</f>
        <v>72329</v>
      </c>
      <c r="CO9">
        <f>'time_series_19-covid-Recovered'!CQ233</f>
        <v>75204</v>
      </c>
      <c r="CP9">
        <f>'time_series_19-covid-Recovered'!CR233</f>
        <v>77366</v>
      </c>
      <c r="CQ9">
        <f>'time_series_19-covid-Recovered'!CS233</f>
        <v>80203</v>
      </c>
      <c r="CR9">
        <f>'time_series_19-covid-Recovered'!CT233</f>
        <v>99079</v>
      </c>
      <c r="CS9">
        <f>'time_series_19-covid-Recovered'!CU233</f>
        <v>100372</v>
      </c>
      <c r="CT9">
        <f>'time_series_19-covid-Recovered'!CV233</f>
        <v>106988</v>
      </c>
      <c r="CU9">
        <f>'time_series_19-covid-Recovered'!CW233</f>
        <v>111424</v>
      </c>
      <c r="CV9">
        <f>'time_series_19-covid-Recovered'!CX233</f>
        <v>115936</v>
      </c>
      <c r="CW9">
        <f>'time_series_19-covid-Recovered'!CY233</f>
        <v>120720</v>
      </c>
      <c r="CX9">
        <f>'time_series_19-covid-Recovered'!CZ233</f>
        <v>153947</v>
      </c>
      <c r="CY9">
        <f>'time_series_19-covid-Recovered'!DA233</f>
        <v>164015</v>
      </c>
      <c r="CZ9">
        <f>'time_series_19-covid-Recovered'!DB233</f>
        <v>175382</v>
      </c>
      <c r="DA9">
        <f>'time_series_19-covid-Recovered'!DC233</f>
        <v>180152</v>
      </c>
      <c r="DB9">
        <f>'time_series_19-covid-Recovered'!DD233</f>
        <v>187180</v>
      </c>
      <c r="DC9">
        <f>'time_series_19-covid-Recovered'!DE233</f>
        <v>189791</v>
      </c>
      <c r="DD9">
        <f>'time_series_19-covid-Recovered'!DF233</f>
        <v>189910</v>
      </c>
      <c r="DE9">
        <f>'time_series_19-covid-Recovered'!DG233</f>
        <v>195036</v>
      </c>
      <c r="DF9">
        <f>'time_series_19-covid-Recovered'!DH233</f>
        <v>198993</v>
      </c>
      <c r="DG9">
        <f>'time_series_19-covid-Recovered'!DI233</f>
        <v>212534</v>
      </c>
      <c r="DH9">
        <f>'time_series_19-covid-Recovered'!DJ233</f>
        <v>216169</v>
      </c>
      <c r="DI9">
        <f>'time_series_19-covid-Recovered'!DK233</f>
        <v>232733</v>
      </c>
      <c r="DJ9">
        <f>'time_series_19-covid-Recovered'!DL233</f>
        <v>230287</v>
      </c>
      <c r="DK9">
        <f>'time_series_19-covid-Recovered'!DM233</f>
        <v>243430</v>
      </c>
      <c r="DL9">
        <f>'time_series_19-covid-Recovered'!DN233</f>
        <v>246414</v>
      </c>
      <c r="DM9">
        <f>'time_series_19-covid-Recovered'!DO233</f>
        <v>250747</v>
      </c>
      <c r="DN9">
        <f>'time_series_19-covid-Recovered'!DP233</f>
        <v>268376</v>
      </c>
      <c r="DO9">
        <f>'time_series_19-covid-Recovered'!DQ233</f>
        <v>272265</v>
      </c>
      <c r="DP9">
        <f>'time_series_19-covid-Recovered'!DR233</f>
        <v>283178</v>
      </c>
      <c r="DQ9">
        <f>'time_series_19-covid-Recovered'!DS233</f>
        <v>289392</v>
      </c>
      <c r="DR9">
        <f>'time_series_19-covid-Recovered'!DT233</f>
        <v>294312</v>
      </c>
      <c r="DS9">
        <f>'time_series_19-covid-Recovered'!DU233</f>
        <v>298418</v>
      </c>
      <c r="DT9">
        <f>'time_series_19-covid-Recovered'!DV233</f>
        <v>350135</v>
      </c>
      <c r="DU9">
        <f>'time_series_19-covid-Recovered'!DW233</f>
        <v>361239</v>
      </c>
      <c r="DV9">
        <f>'time_series_19-covid-Recovered'!DX233</f>
        <v>366736</v>
      </c>
      <c r="DW9">
        <f>'time_series_19-covid-Recovered'!DY233</f>
        <v>379157</v>
      </c>
      <c r="DX9">
        <f>'time_series_19-covid-Recovered'!DZ233</f>
        <v>384902</v>
      </c>
      <c r="DY9">
        <f>'time_series_19-covid-Recovered'!EA233</f>
        <v>391508</v>
      </c>
      <c r="DZ9">
        <f>'time_series_19-covid-Recovered'!EB233</f>
        <v>399991</v>
      </c>
      <c r="EA9">
        <f>'time_series_19-covid-Recovered'!EC233</f>
        <v>406446</v>
      </c>
      <c r="EB9">
        <f>'time_series_19-covid-Recovered'!ED233</f>
        <v>416461</v>
      </c>
      <c r="EC9">
        <f>'time_series_19-covid-Recovered'!EE233</f>
        <v>444758</v>
      </c>
      <c r="ED9">
        <f>'time_series_19-covid-Recovered'!EF233</f>
        <v>458231</v>
      </c>
      <c r="EE9">
        <f>'time_series_19-covid-Recovered'!EG233</f>
        <v>463868</v>
      </c>
      <c r="EF9">
        <f>'time_series_19-covid-Recovered'!EH233</f>
        <v>479258</v>
      </c>
      <c r="EG9">
        <f>'time_series_19-covid-Recovered'!EI233</f>
        <v>485002</v>
      </c>
      <c r="EH9">
        <f>'time_series_19-covid-Recovered'!EJ233</f>
        <v>491706</v>
      </c>
      <c r="EI9">
        <f>'time_series_19-covid-Recovered'!EK233</f>
        <v>500849</v>
      </c>
      <c r="EJ9">
        <f>'time_series_19-covid-Recovered'!EL233</f>
        <v>506367</v>
      </c>
      <c r="EK9">
        <f>'time_series_19-covid-Recovered'!EM233</f>
        <v>518522</v>
      </c>
      <c r="EL9">
        <f>'time_series_19-covid-Recovered'!EN233</f>
        <v>524855</v>
      </c>
      <c r="EM9">
        <f>'time_series_19-covid-Recovered'!EO233</f>
        <v>533504</v>
      </c>
      <c r="EN9">
        <f>'time_series_19-covid-Recovered'!EP233</f>
        <v>540292</v>
      </c>
      <c r="EO9">
        <f>'time_series_19-covid-Recovered'!EQ233</f>
        <v>547386</v>
      </c>
      <c r="EP9">
        <f>'time_series_19-covid-Recovered'!ER233</f>
        <v>556606</v>
      </c>
      <c r="EQ9">
        <f>'time_series_19-covid-Recovered'!ES233</f>
        <v>561816</v>
      </c>
      <c r="ER9">
        <f>'time_series_19-covid-Recovered'!ET233</f>
        <v>576334</v>
      </c>
      <c r="ES9">
        <f>'time_series_19-covid-Recovered'!EU233</f>
        <v>583503</v>
      </c>
      <c r="ET9">
        <f>'time_series_19-covid-Recovered'!EV233</f>
        <v>592191</v>
      </c>
      <c r="EU9">
        <f>'time_series_19-covid-Recovered'!EW233</f>
        <v>599115</v>
      </c>
      <c r="EV9">
        <f>'time_series_19-covid-Recovered'!EX233</f>
        <v>606715</v>
      </c>
      <c r="EW9">
        <f>'time_series_19-covid-Recovered'!EY233</f>
        <v>617460</v>
      </c>
      <c r="EX9">
        <f>'time_series_19-covid-Recovered'!EZ233</f>
        <v>622133</v>
      </c>
      <c r="EY9">
        <f>'time_series_19-covid-Recovered'!FA233</f>
        <v>640198</v>
      </c>
      <c r="EZ9">
        <f>'time_series_19-covid-Recovered'!FB233</f>
        <v>647548</v>
      </c>
      <c r="FA9">
        <f>'time_series_19-covid-Recovered'!FC233</f>
        <v>656161</v>
      </c>
      <c r="FB9">
        <f>'time_series_19-covid-Recovered'!FD233</f>
        <v>663562</v>
      </c>
      <c r="FC9">
        <f>'time_series_19-covid-Recovered'!FE233</f>
        <v>670809</v>
      </c>
      <c r="FD9">
        <f>'time_series_19-covid-Recovered'!FF233</f>
        <v>679308</v>
      </c>
      <c r="FE9">
        <f>'time_series_19-covid-Recovered'!FG233</f>
        <v>685164</v>
      </c>
      <c r="FF9">
        <f>'time_series_19-covid-Recovered'!FH233</f>
        <v>705203</v>
      </c>
      <c r="FG9">
        <f>'time_series_19-covid-Recovered'!FI233</f>
        <v>720631</v>
      </c>
      <c r="FH9">
        <f>'time_series_19-covid-Recovered'!FJ233</f>
        <v>729994</v>
      </c>
      <c r="FI9">
        <f>'time_series_19-covid-Recovered'!FK233</f>
        <v>781970</v>
      </c>
      <c r="FJ9">
        <f>'time_series_19-covid-Recovered'!FL233</f>
        <v>790404</v>
      </c>
      <c r="FK9">
        <f>'time_series_19-covid-Recovered'!FM233</f>
        <v>894325</v>
      </c>
      <c r="FL9">
        <f>'time_series_19-covid-Recovered'!FN233</f>
        <v>906763</v>
      </c>
      <c r="FM9">
        <f>'time_series_19-covid-Recovered'!FO233</f>
        <v>924148</v>
      </c>
      <c r="FN9">
        <f>'time_series_19-covid-Recovered'!FP233</f>
        <v>936476</v>
      </c>
      <c r="FO9">
        <f>'time_series_19-covid-Recovered'!FQ233</f>
        <v>953462</v>
      </c>
      <c r="FP9">
        <f>'time_series_19-covid-Recovered'!FR233</f>
        <v>969111</v>
      </c>
      <c r="FQ9">
        <f>'time_series_19-covid-Recovered'!FS233</f>
        <v>983185</v>
      </c>
      <c r="FR9">
        <f>'time_series_19-covid-Recovered'!FT233</f>
        <v>995576</v>
      </c>
      <c r="FS9">
        <f>'time_series_19-covid-Recovered'!FU233</f>
        <v>1006326</v>
      </c>
      <c r="FT9">
        <f>'time_series_19-covid-Recovered'!FV233</f>
        <v>1031939</v>
      </c>
      <c r="FU9">
        <f>'time_series_19-covid-Recovered'!FW233</f>
        <v>1049098</v>
      </c>
      <c r="FV9">
        <f>'time_series_19-covid-Recovered'!FX233</f>
        <v>1075882</v>
      </c>
      <c r="FW9">
        <f>'time_series_19-covid-Recovered'!FY233</f>
        <v>1090645</v>
      </c>
      <c r="FX9">
        <f>'time_series_19-covid-Recovered'!FZ233</f>
        <v>1107204</v>
      </c>
      <c r="FY9">
        <f>'time_series_19-covid-Recovered'!GA233</f>
        <v>1122720</v>
      </c>
      <c r="FZ9">
        <f>'time_series_19-covid-Recovered'!GB233</f>
        <v>1131121</v>
      </c>
      <c r="GA9">
        <f>'time_series_19-covid-Recovered'!GC233</f>
        <v>1160087</v>
      </c>
      <c r="GB9">
        <f>'time_series_19-covid-Recovered'!GD233</f>
        <v>1182018</v>
      </c>
      <c r="GC9">
        <f>'time_series_19-covid-Recovered'!GE233</f>
        <v>1210849</v>
      </c>
      <c r="GD9">
        <f>'time_series_19-covid-Recovered'!GF233</f>
        <v>1233269</v>
      </c>
      <c r="GE9">
        <f>'time_series_19-covid-Recovered'!GG233</f>
        <v>1261624</v>
      </c>
      <c r="GF9">
        <f>'time_series_19-covid-Recovered'!GH233</f>
        <v>1279414</v>
      </c>
      <c r="GG9">
        <f>'time_series_19-covid-Recovered'!GI233</f>
        <v>1297863</v>
      </c>
      <c r="GH9">
        <f>'time_series_19-covid-Recovered'!GJ233</f>
        <v>1325804</v>
      </c>
      <c r="GI9">
        <f>'time_series_19-covid-Recovered'!GK233</f>
        <v>1355363</v>
      </c>
      <c r="GJ9">
        <f>'time_series_19-covid-Recovered'!GL233</f>
        <v>1389425</v>
      </c>
      <c r="GK9">
        <f>'time_series_19-covid-Recovered'!GM233</f>
        <v>1414155</v>
      </c>
      <c r="GL9">
        <f>'time_series_19-covid-Recovered'!GN233</f>
        <v>1438160</v>
      </c>
      <c r="GM9">
        <f>'time_series_19-covid-Recovered'!GO233</f>
        <v>1461885</v>
      </c>
      <c r="GN9">
        <f>'time_series_19-covid-Recovered'!GP233</f>
        <v>1468689</v>
      </c>
      <c r="GO9">
        <f>'time_series_19-covid-Recovered'!GQ233</f>
        <v>1513446</v>
      </c>
      <c r="GP9">
        <f>'time_series_19-covid-Recovered'!GR233</f>
        <v>1528979</v>
      </c>
      <c r="GQ9">
        <f>'time_series_19-covid-Recovered'!GS233</f>
        <v>1577851</v>
      </c>
      <c r="GR9">
        <f>'time_series_19-covid-Recovered'!GT233</f>
        <v>1598624</v>
      </c>
      <c r="GS9">
        <f>'time_series_19-covid-Recovered'!GU233</f>
        <v>1623870</v>
      </c>
      <c r="GT9">
        <f>'time_series_19-covid-Recovered'!GV233</f>
        <v>1643118</v>
      </c>
      <c r="GU9">
        <f>'time_series_19-covid-Recovered'!GW233</f>
        <v>1656864</v>
      </c>
      <c r="GV9">
        <f>'time_series_19-covid-Recovered'!GX233</f>
        <v>1670755</v>
      </c>
      <c r="GW9">
        <f>'time_series_19-covid-Recovered'!GY233</f>
        <v>1714960</v>
      </c>
      <c r="GX9">
        <f>'time_series_19-covid-Recovered'!GZ233</f>
        <v>1753760</v>
      </c>
      <c r="GY9">
        <f>'time_series_19-covid-Recovered'!HA233</f>
        <v>1774648</v>
      </c>
      <c r="GZ9">
        <f>'time_series_19-covid-Recovered'!HB233</f>
        <v>1796326</v>
      </c>
      <c r="HA9">
        <f>'time_series_19-covid-Recovered'!HC233</f>
        <v>1818527</v>
      </c>
      <c r="HB9">
        <f>'time_series_19-covid-Recovered'!HD233</f>
        <v>1833067</v>
      </c>
      <c r="HC9">
        <f>'time_series_19-covid-Recovered'!HE233</f>
        <v>1865580</v>
      </c>
      <c r="HD9">
        <f>'time_series_19-covid-Recovered'!HF233</f>
        <v>1898159</v>
      </c>
      <c r="HE9">
        <f>'time_series_19-covid-Recovered'!HG233</f>
        <v>1925049</v>
      </c>
      <c r="HF9">
        <f>'time_series_19-covid-Recovered'!HH233</f>
        <v>1947035</v>
      </c>
      <c r="HG9">
        <f>'time_series_19-covid-Recovered'!HI233</f>
        <v>1965056</v>
      </c>
      <c r="HH9">
        <f>'time_series_19-covid-Recovered'!HJ233</f>
        <v>1985484</v>
      </c>
      <c r="HI9">
        <f>'time_series_19-covid-Recovered'!HK233</f>
        <v>1997761</v>
      </c>
      <c r="HJ9">
        <f>'time_series_19-covid-Recovered'!HL233</f>
        <v>2020774</v>
      </c>
      <c r="HK9">
        <f>'time_series_19-covid-Recovered'!HM233</f>
        <v>2053699</v>
      </c>
      <c r="HL9">
        <f>'time_series_19-covid-Recovered'!HN233</f>
        <v>2084465</v>
      </c>
      <c r="HM9">
        <f>'time_series_19-covid-Recovered'!HO233</f>
        <v>2101326</v>
      </c>
      <c r="HN9">
        <f>'time_series_19-covid-Recovered'!HP233</f>
        <v>2118367</v>
      </c>
      <c r="HO9">
        <f>'time_series_19-covid-Recovered'!HQ233</f>
        <v>2140614</v>
      </c>
      <c r="HP9">
        <f>'time_series_19-covid-Recovered'!HR233</f>
        <v>2153939</v>
      </c>
      <c r="HQ9">
        <f>'time_series_19-covid-Recovered'!HS233</f>
        <v>2184825</v>
      </c>
      <c r="HR9">
        <f>'time_series_19-covid-Recovered'!HT233</f>
        <v>2202663</v>
      </c>
      <c r="HS9">
        <f>'time_series_19-covid-Recovered'!HU233</f>
        <v>2231757</v>
      </c>
      <c r="HT9">
        <f>'time_series_19-covid-Recovered'!HV233</f>
        <v>2266957</v>
      </c>
      <c r="HU9">
        <f>'time_series_19-covid-Recovered'!HW233</f>
        <v>2283454</v>
      </c>
      <c r="HV9">
        <f>'time_series_19-covid-Recovered'!HX233</f>
        <v>2302187</v>
      </c>
      <c r="HW9">
        <f>'time_series_19-covid-Recovered'!HY233</f>
        <v>2315995</v>
      </c>
      <c r="HX9">
        <f>'time_series_19-covid-Recovered'!HZ233</f>
        <v>2333551</v>
      </c>
      <c r="HY9">
        <f>'time_series_19-covid-Recovered'!IA233</f>
        <v>2359111</v>
      </c>
      <c r="HZ9">
        <f>'time_series_19-covid-Recovered'!IB233</f>
        <v>2387479</v>
      </c>
      <c r="IA9">
        <f>'time_series_19-covid-Recovered'!IC233</f>
        <v>2403511</v>
      </c>
      <c r="IB9">
        <f>'time_series_19-covid-Recovered'!ID233</f>
        <v>2417878</v>
      </c>
      <c r="IC9">
        <f>'time_series_19-covid-Recovered'!IE233</f>
        <v>2434658</v>
      </c>
      <c r="ID9">
        <f>'time_series_19-covid-Recovered'!IF233</f>
        <v>2451406</v>
      </c>
      <c r="IE9">
        <f>'time_series_19-covid-Recovered'!IG233</f>
        <v>2474570</v>
      </c>
      <c r="IF9">
        <f>'time_series_19-covid-Recovered'!IH233</f>
        <v>2495127</v>
      </c>
      <c r="IG9">
        <f>'time_series_19-covid-Recovered'!II233</f>
        <v>2525573</v>
      </c>
      <c r="IH9">
        <f>'time_series_19-covid-Recovered'!IJ233</f>
        <v>2540334</v>
      </c>
      <c r="II9">
        <f>'time_series_19-covid-Recovered'!IK233</f>
        <v>2556465</v>
      </c>
      <c r="IJ9">
        <f>'time_series_19-covid-Recovered'!IL233</f>
        <v>2577446</v>
      </c>
      <c r="IK9">
        <f>'time_series_19-covid-Recovered'!IM233</f>
        <v>2590671</v>
      </c>
      <c r="IL9">
        <f>'time_series_19-covid-Recovered'!IN233</f>
        <v>2615949</v>
      </c>
      <c r="IM9">
        <f>'time_series_19-covid-Recovered'!IO233</f>
        <v>2646959</v>
      </c>
      <c r="IN9">
        <f>'time_series_19-covid-Recovered'!IP233</f>
        <v>2670256</v>
      </c>
      <c r="IO9">
        <f>'time_series_19-covid-Recovered'!IQ233</f>
        <v>2710183</v>
      </c>
      <c r="IP9">
        <f>'time_series_19-covid-Recovered'!IR233</f>
        <v>2727335</v>
      </c>
      <c r="IQ9">
        <f>'time_series_19-covid-Recovered'!IS233</f>
        <v>2750459</v>
      </c>
      <c r="IR9">
        <f>'time_series_19-covid-Recovered'!IT233</f>
        <v>2766280</v>
      </c>
      <c r="IS9">
        <f>'time_series_19-covid-Recovered'!IU233</f>
        <v>2794608</v>
      </c>
      <c r="IT9">
        <f>'time_series_19-covid-Recovered'!IV233</f>
        <v>2813305</v>
      </c>
      <c r="IU9">
        <f>'time_series_19-covid-Recovered'!IW233</f>
        <v>2840688</v>
      </c>
      <c r="IV9">
        <f>'time_series_19-covid-Recovered'!IX233</f>
        <v>2860650</v>
      </c>
      <c r="IW9">
        <f>'time_series_19-covid-Recovered'!IY233</f>
        <v>2873369</v>
      </c>
      <c r="IX9">
        <f>'time_series_19-covid-Recovered'!IZ233</f>
        <v>2897322</v>
      </c>
      <c r="IY9">
        <f>'time_series_19-covid-Recovered'!JA233</f>
        <v>2911699</v>
      </c>
      <c r="IZ9">
        <f>'time_series_19-covid-Recovered'!JB233</f>
        <v>2935142</v>
      </c>
      <c r="JA9">
        <f>'time_series_19-covid-Recovered'!JC233</f>
        <v>2952390</v>
      </c>
      <c r="JB9">
        <f>'time_series_19-covid-Recovered'!JD233</f>
        <v>2999895</v>
      </c>
      <c r="JC9">
        <f>'time_series_19-covid-Recovered'!JE233</f>
        <v>3021252</v>
      </c>
      <c r="JD9">
        <f>'time_series_19-covid-Recovered'!JF233</f>
        <v>3039089</v>
      </c>
      <c r="JE9">
        <f>'time_series_19-covid-Recovered'!JG233</f>
        <v>3062983</v>
      </c>
      <c r="JF9">
        <f>'time_series_19-covid-Recovered'!JH233</f>
        <v>3075077</v>
      </c>
      <c r="JG9">
        <f>'time_series_19-covid-Recovered'!JI233</f>
        <v>3106728</v>
      </c>
      <c r="JH9">
        <f>'time_series_19-covid-Recovered'!JJ233</f>
        <v>3124593</v>
      </c>
      <c r="JI9">
        <f>'time_series_19-covid-Recovered'!JK233</f>
        <v>3155794</v>
      </c>
      <c r="JJ9">
        <f>'time_series_19-covid-Recovered'!JL233</f>
        <v>3177397</v>
      </c>
      <c r="JK9">
        <f>'time_series_19-covid-Recovered'!JM233</f>
        <v>3197539</v>
      </c>
      <c r="JL9">
        <f>'time_series_19-covid-Recovered'!JN233</f>
        <v>3220573</v>
      </c>
      <c r="JM9">
        <f>'time_series_19-covid-Recovered'!JO233</f>
        <v>3234138</v>
      </c>
      <c r="JN9">
        <f>'time_series_19-covid-Recovered'!JP233</f>
        <v>3272603</v>
      </c>
      <c r="JO9">
        <f>'time_series_19-covid-Recovered'!JQ233</f>
        <v>3295148</v>
      </c>
      <c r="JP9">
        <f>'time_series_19-covid-Recovered'!JR233</f>
        <v>3323354</v>
      </c>
    </row>
    <row r="10" spans="1:276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  <c r="JG10">
        <f>'time_series_19-covid-Recovered'!JI133</f>
        <v>6227295</v>
      </c>
      <c r="JH10">
        <f>'time_series_19-covid-Recovered'!JJ133</f>
        <v>6301927</v>
      </c>
      <c r="JI10">
        <f>'time_series_19-covid-Recovered'!JK133</f>
        <v>6383441</v>
      </c>
      <c r="JJ10">
        <f>'time_series_19-covid-Recovered'!JL133</f>
        <v>6453779</v>
      </c>
      <c r="JK10">
        <f>'time_series_19-covid-Recovered'!JM133</f>
        <v>6524595</v>
      </c>
      <c r="JL10">
        <f>'time_series_19-covid-Recovered'!JN133</f>
        <v>6597209</v>
      </c>
      <c r="JM10">
        <f>'time_series_19-covid-Recovered'!JO133</f>
        <v>6663608</v>
      </c>
      <c r="JN10">
        <f>'time_series_19-covid-Recovered'!JP133</f>
        <v>6733328</v>
      </c>
      <c r="JO10">
        <f>'time_series_19-covid-Recovered'!JQ133</f>
        <v>6795103</v>
      </c>
      <c r="JP10">
        <f>'time_series_19-covid-Recovered'!JR133</f>
        <v>6874518</v>
      </c>
    </row>
    <row r="11" spans="1:276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  <c r="JG11">
        <f>'time_series_19-covid-Recovered'!JI120</f>
        <v>278391</v>
      </c>
      <c r="JH11">
        <f>'time_series_19-covid-Recovered'!JJ120</f>
        <v>280533</v>
      </c>
      <c r="JI11">
        <f>'time_series_19-covid-Recovered'!JK120</f>
        <v>283656</v>
      </c>
      <c r="JJ11">
        <f>'time_series_19-covid-Recovered'!JL120</f>
        <v>286137</v>
      </c>
      <c r="JK11">
        <f>'time_series_19-covid-Recovered'!JM120</f>
        <v>289027</v>
      </c>
      <c r="JL11">
        <f>'time_series_19-covid-Recovered'!JN120</f>
        <v>291129</v>
      </c>
      <c r="JM11">
        <f>'time_series_19-covid-Recovered'!JO120</f>
        <v>293447</v>
      </c>
      <c r="JN11">
        <f>'time_series_19-covid-Recovered'!JP120</f>
        <v>296672</v>
      </c>
      <c r="JO11">
        <f>'time_series_19-covid-Recovered'!JQ120</f>
        <v>299743</v>
      </c>
      <c r="JP11">
        <f>'time_series_19-covid-Recovered'!JR120</f>
        <v>304173</v>
      </c>
    </row>
    <row r="12" spans="1:276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  <c r="JG12">
        <f>'time_series_19-covid-Recovered'!JI33</f>
        <v>4526393</v>
      </c>
      <c r="JH12">
        <f>'time_series_19-covid-Recovered'!JJ33</f>
        <v>4526393</v>
      </c>
      <c r="JI12">
        <f>'time_series_19-covid-Recovered'!JK33</f>
        <v>4526393</v>
      </c>
      <c r="JJ12">
        <f>'time_series_19-covid-Recovered'!JL33</f>
        <v>4526393</v>
      </c>
      <c r="JK12">
        <f>'time_series_19-covid-Recovered'!JM33</f>
        <v>4526393</v>
      </c>
      <c r="JL12">
        <f>'time_series_19-covid-Recovered'!JN33</f>
        <v>4526393</v>
      </c>
      <c r="JM12">
        <f>'time_series_19-covid-Recovered'!JO33</f>
        <v>4526393</v>
      </c>
      <c r="JN12">
        <f>'time_series_19-covid-Recovered'!JP33</f>
        <v>4526393</v>
      </c>
      <c r="JO12">
        <f>'time_series_19-covid-Recovered'!JQ33</f>
        <v>4526393</v>
      </c>
      <c r="JP12">
        <f>'time_series_19-covid-Recovered'!JR33</f>
        <v>4526393</v>
      </c>
    </row>
    <row r="52" spans="1:27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:JG52" si="32">JF2</f>
        <v>44145</v>
      </c>
      <c r="JG52" s="1">
        <f t="shared" si="32"/>
        <v>44175</v>
      </c>
      <c r="JH52" s="1" t="str">
        <f t="shared" ref="JH52:JI52" si="33">JH2</f>
        <v>10/13/20</v>
      </c>
      <c r="JI52" s="1" t="str">
        <f t="shared" si="33"/>
        <v>10/14/20</v>
      </c>
      <c r="JJ52" s="1" t="str">
        <f t="shared" ref="JJ52:JK52" si="34">JJ2</f>
        <v>10/15/20</v>
      </c>
      <c r="JK52" s="1" t="str">
        <f t="shared" si="34"/>
        <v>10/16/20</v>
      </c>
      <c r="JL52" s="1" t="str">
        <f t="shared" ref="JL52:JM52" si="35">JL2</f>
        <v>10/17/20</v>
      </c>
      <c r="JM52" s="1" t="str">
        <f t="shared" si="35"/>
        <v>10/18/20</v>
      </c>
      <c r="JN52" s="1" t="str">
        <f t="shared" ref="JN52:JO52" si="36">JN2</f>
        <v>10/19/20</v>
      </c>
      <c r="JO52" s="1" t="str">
        <f t="shared" si="36"/>
        <v>10/20/20</v>
      </c>
      <c r="JP52" s="1" t="str">
        <f t="shared" ref="JP52" si="37">JP2</f>
        <v>10/21/20</v>
      </c>
    </row>
    <row r="53" spans="1:276" x14ac:dyDescent="0.35">
      <c r="A53" t="s">
        <v>252</v>
      </c>
      <c r="D53">
        <f t="shared" ref="D53:BO53" si="38">D3-C3</f>
        <v>2</v>
      </c>
      <c r="E53">
        <f t="shared" si="38"/>
        <v>6</v>
      </c>
      <c r="F53">
        <f t="shared" si="38"/>
        <v>3</v>
      </c>
      <c r="G53">
        <f t="shared" si="38"/>
        <v>13</v>
      </c>
      <c r="H53">
        <f t="shared" si="38"/>
        <v>9</v>
      </c>
      <c r="I53">
        <f t="shared" si="38"/>
        <v>46</v>
      </c>
      <c r="J53">
        <f t="shared" si="38"/>
        <v>19</v>
      </c>
      <c r="K53">
        <f t="shared" si="38"/>
        <v>17</v>
      </c>
      <c r="L53">
        <f t="shared" si="38"/>
        <v>79</v>
      </c>
      <c r="M53">
        <f t="shared" si="38"/>
        <v>62</v>
      </c>
      <c r="N53">
        <f t="shared" si="38"/>
        <v>188</v>
      </c>
      <c r="O53">
        <f t="shared" si="38"/>
        <v>151</v>
      </c>
      <c r="P53">
        <f t="shared" si="38"/>
        <v>229</v>
      </c>
      <c r="Q53">
        <f t="shared" si="38"/>
        <v>272</v>
      </c>
      <c r="R53">
        <f t="shared" si="38"/>
        <v>363</v>
      </c>
      <c r="S53">
        <f t="shared" si="38"/>
        <v>524</v>
      </c>
      <c r="T53">
        <f t="shared" si="38"/>
        <v>605</v>
      </c>
      <c r="U53">
        <f t="shared" si="38"/>
        <v>628</v>
      </c>
      <c r="V53">
        <f t="shared" si="38"/>
        <v>702</v>
      </c>
      <c r="W53">
        <f t="shared" si="38"/>
        <v>737</v>
      </c>
      <c r="X53">
        <f t="shared" si="38"/>
        <v>467</v>
      </c>
      <c r="Y53">
        <f t="shared" si="38"/>
        <v>1145</v>
      </c>
      <c r="Z53">
        <f t="shared" si="38"/>
        <v>1763</v>
      </c>
      <c r="AA53">
        <f t="shared" si="38"/>
        <v>1337</v>
      </c>
      <c r="AB53">
        <f t="shared" si="38"/>
        <v>1470</v>
      </c>
      <c r="AC53">
        <f t="shared" si="38"/>
        <v>1718</v>
      </c>
      <c r="AD53">
        <f t="shared" si="38"/>
        <v>1769</v>
      </c>
      <c r="AE53">
        <f t="shared" si="38"/>
        <v>1769</v>
      </c>
      <c r="AF53">
        <f t="shared" si="38"/>
        <v>2056</v>
      </c>
      <c r="AG53">
        <f t="shared" si="38"/>
        <v>713</v>
      </c>
      <c r="AH53">
        <f t="shared" si="38"/>
        <v>3996</v>
      </c>
      <c r="AI53">
        <f t="shared" si="38"/>
        <v>508</v>
      </c>
      <c r="AJ53">
        <f t="shared" si="38"/>
        <v>1833</v>
      </c>
      <c r="AK53">
        <f t="shared" si="38"/>
        <v>2678</v>
      </c>
      <c r="AL53">
        <f t="shared" si="38"/>
        <v>2479</v>
      </c>
      <c r="AM53">
        <f t="shared" si="38"/>
        <v>2893</v>
      </c>
      <c r="AN53">
        <f t="shared" si="38"/>
        <v>3434</v>
      </c>
      <c r="AO53">
        <f t="shared" si="38"/>
        <v>3071</v>
      </c>
      <c r="AP53">
        <f t="shared" si="38"/>
        <v>2934</v>
      </c>
      <c r="AQ53">
        <f t="shared" si="38"/>
        <v>2886</v>
      </c>
      <c r="AR53">
        <f t="shared" si="38"/>
        <v>2626</v>
      </c>
      <c r="AS53">
        <f t="shared" si="38"/>
        <v>2942</v>
      </c>
      <c r="AT53">
        <f t="shared" si="38"/>
        <v>2626</v>
      </c>
      <c r="AU53">
        <f t="shared" si="38"/>
        <v>2069</v>
      </c>
      <c r="AV53">
        <f t="shared" si="38"/>
        <v>2494</v>
      </c>
      <c r="AW53">
        <f t="shared" si="38"/>
        <v>2335</v>
      </c>
      <c r="AX53">
        <f t="shared" si="38"/>
        <v>1799</v>
      </c>
      <c r="AY53">
        <f t="shared" si="38"/>
        <v>1911</v>
      </c>
      <c r="AZ53">
        <f t="shared" si="38"/>
        <v>2598</v>
      </c>
      <c r="BA53">
        <f t="shared" si="38"/>
        <v>1322</v>
      </c>
      <c r="BB53">
        <f t="shared" si="38"/>
        <v>1927</v>
      </c>
      <c r="BC53">
        <f t="shared" si="38"/>
        <v>2371</v>
      </c>
      <c r="BD53">
        <f t="shared" si="38"/>
        <v>3410</v>
      </c>
      <c r="BE53">
        <f t="shared" si="38"/>
        <v>2054</v>
      </c>
      <c r="BF53">
        <f t="shared" si="38"/>
        <v>2752</v>
      </c>
      <c r="BG53">
        <f t="shared" si="38"/>
        <v>2483</v>
      </c>
      <c r="BH53">
        <f t="shared" si="38"/>
        <v>1637</v>
      </c>
      <c r="BI53">
        <f t="shared" si="38"/>
        <v>2445</v>
      </c>
      <c r="BJ53">
        <f t="shared" si="38"/>
        <v>4267</v>
      </c>
      <c r="BK53">
        <f t="shared" si="38"/>
        <v>6215</v>
      </c>
      <c r="BL53">
        <f t="shared" si="38"/>
        <v>466</v>
      </c>
      <c r="BM53">
        <f t="shared" si="38"/>
        <v>9641</v>
      </c>
      <c r="BN53">
        <f t="shared" si="38"/>
        <v>5783</v>
      </c>
      <c r="BO53">
        <f t="shared" si="38"/>
        <v>8370</v>
      </c>
      <c r="BP53">
        <f t="shared" ref="BP53:EA53" si="39">BP3-BO3</f>
        <v>8776</v>
      </c>
      <c r="BQ53">
        <f t="shared" si="39"/>
        <v>8503</v>
      </c>
      <c r="BR53">
        <f t="shared" si="39"/>
        <v>9467</v>
      </c>
      <c r="BS53">
        <f t="shared" si="39"/>
        <v>15446</v>
      </c>
      <c r="BT53">
        <f t="shared" si="39"/>
        <v>13488</v>
      </c>
      <c r="BU53">
        <f t="shared" si="39"/>
        <v>15093</v>
      </c>
      <c r="BV53">
        <f t="shared" si="39"/>
        <v>17049</v>
      </c>
      <c r="BW53">
        <f t="shared" si="39"/>
        <v>15448</v>
      </c>
      <c r="BX53">
        <f t="shared" si="39"/>
        <v>20417</v>
      </c>
      <c r="BY53">
        <f t="shared" si="39"/>
        <v>13840</v>
      </c>
      <c r="BZ53">
        <f t="shared" si="39"/>
        <v>16580</v>
      </c>
      <c r="CA53">
        <f t="shared" si="39"/>
        <v>23391</v>
      </c>
      <c r="CB53">
        <f t="shared" si="39"/>
        <v>28716</v>
      </c>
      <c r="CC53">
        <f t="shared" si="39"/>
        <v>25348</v>
      </c>
      <c r="CD53">
        <f t="shared" si="39"/>
        <v>21802</v>
      </c>
      <c r="CE53">
        <f t="shared" si="39"/>
        <v>26257</v>
      </c>
      <c r="CF53">
        <f t="shared" si="39"/>
        <v>19414</v>
      </c>
      <c r="CG53">
        <f t="shared" si="39"/>
        <v>27167</v>
      </c>
      <c r="CH53">
        <f t="shared" si="39"/>
        <v>25089</v>
      </c>
      <c r="CI53">
        <f t="shared" si="39"/>
        <v>36669</v>
      </c>
      <c r="CJ53">
        <f t="shared" si="39"/>
        <v>30820</v>
      </c>
      <c r="CK53">
        <f t="shared" si="39"/>
        <v>26122</v>
      </c>
      <c r="CL53">
        <f t="shared" si="39"/>
        <v>23919</v>
      </c>
      <c r="CM53">
        <f t="shared" si="39"/>
        <v>31655</v>
      </c>
      <c r="CN53">
        <f t="shared" si="39"/>
        <v>21990</v>
      </c>
      <c r="CO53">
        <f t="shared" si="39"/>
        <v>34843</v>
      </c>
      <c r="CP53">
        <f t="shared" si="39"/>
        <v>30425</v>
      </c>
      <c r="CQ53">
        <f t="shared" si="39"/>
        <v>28780</v>
      </c>
      <c r="CR53">
        <f t="shared" si="39"/>
        <v>50051</v>
      </c>
      <c r="CS53">
        <f t="shared" si="39"/>
        <v>27779</v>
      </c>
      <c r="CT53">
        <f t="shared" si="39"/>
        <v>28605</v>
      </c>
      <c r="CU53">
        <f t="shared" si="39"/>
        <v>27766</v>
      </c>
      <c r="CV53">
        <f t="shared" si="39"/>
        <v>33271</v>
      </c>
      <c r="CW53">
        <f t="shared" si="39"/>
        <v>42182</v>
      </c>
      <c r="CX53">
        <f t="shared" si="39"/>
        <v>64966</v>
      </c>
      <c r="CY53">
        <f t="shared" si="39"/>
        <v>38253</v>
      </c>
      <c r="CZ53">
        <f t="shared" si="39"/>
        <v>40879</v>
      </c>
      <c r="DA53">
        <f t="shared" si="39"/>
        <v>32316</v>
      </c>
      <c r="DB53">
        <f t="shared" si="39"/>
        <v>34087</v>
      </c>
      <c r="DC53">
        <f t="shared" si="39"/>
        <v>36540</v>
      </c>
      <c r="DD53">
        <f t="shared" si="39"/>
        <v>46006</v>
      </c>
      <c r="DE53">
        <f t="shared" si="39"/>
        <v>39468</v>
      </c>
      <c r="DF53">
        <f t="shared" si="39"/>
        <v>36546</v>
      </c>
      <c r="DG53">
        <f t="shared" si="39"/>
        <v>53550</v>
      </c>
      <c r="DH53">
        <f t="shared" si="39"/>
        <v>33594</v>
      </c>
      <c r="DI53">
        <f t="shared" si="39"/>
        <v>46994</v>
      </c>
      <c r="DJ53">
        <f t="shared" si="39"/>
        <v>37021</v>
      </c>
      <c r="DK53">
        <f t="shared" si="39"/>
        <v>55853</v>
      </c>
      <c r="DL53">
        <f t="shared" si="39"/>
        <v>39715</v>
      </c>
      <c r="DM53">
        <f t="shared" si="39"/>
        <v>48008</v>
      </c>
      <c r="DN53">
        <f t="shared" si="39"/>
        <v>56592</v>
      </c>
      <c r="DO53">
        <f t="shared" si="39"/>
        <v>40903</v>
      </c>
      <c r="DP53">
        <f t="shared" si="39"/>
        <v>52920</v>
      </c>
      <c r="DQ53">
        <f t="shared" si="39"/>
        <v>52105</v>
      </c>
      <c r="DR53">
        <f t="shared" si="39"/>
        <v>58928</v>
      </c>
      <c r="DS53">
        <f t="shared" si="39"/>
        <v>51265</v>
      </c>
      <c r="DT53">
        <f t="shared" si="39"/>
        <v>108651</v>
      </c>
      <c r="DU53">
        <f t="shared" si="39"/>
        <v>54971</v>
      </c>
      <c r="DV53">
        <f t="shared" si="39"/>
        <v>55433</v>
      </c>
      <c r="DW53">
        <f t="shared" si="39"/>
        <v>63723</v>
      </c>
      <c r="DX53">
        <f t="shared" si="39"/>
        <v>55214</v>
      </c>
      <c r="DY53">
        <f t="shared" si="39"/>
        <v>63393</v>
      </c>
      <c r="DZ53">
        <f t="shared" si="39"/>
        <v>66854</v>
      </c>
      <c r="EA53">
        <f t="shared" si="39"/>
        <v>77346</v>
      </c>
      <c r="EB53">
        <f t="shared" ref="EB53:GM53" si="40">EB3-EA3</f>
        <v>70452</v>
      </c>
      <c r="EC53">
        <f t="shared" si="40"/>
        <v>76320</v>
      </c>
      <c r="ED53">
        <f t="shared" si="40"/>
        <v>54897</v>
      </c>
      <c r="EE53">
        <f t="shared" si="40"/>
        <v>104123</v>
      </c>
      <c r="EF53">
        <f t="shared" si="40"/>
        <v>79104</v>
      </c>
      <c r="EG53">
        <f t="shared" si="40"/>
        <v>70051</v>
      </c>
      <c r="EH53">
        <f t="shared" si="40"/>
        <v>69157</v>
      </c>
      <c r="EI53">
        <f t="shared" si="40"/>
        <v>72204</v>
      </c>
      <c r="EJ53">
        <f t="shared" si="40"/>
        <v>55100</v>
      </c>
      <c r="EK53">
        <f t="shared" si="40"/>
        <v>151551</v>
      </c>
      <c r="EL53">
        <f t="shared" si="40"/>
        <v>82282</v>
      </c>
      <c r="EM53">
        <f t="shared" si="40"/>
        <v>79135</v>
      </c>
      <c r="EN53">
        <f t="shared" si="40"/>
        <v>85880</v>
      </c>
      <c r="EO53">
        <f t="shared" si="40"/>
        <v>79724</v>
      </c>
      <c r="EP53">
        <f t="shared" si="40"/>
        <v>85931</v>
      </c>
      <c r="EQ53">
        <f t="shared" si="40"/>
        <v>70785</v>
      </c>
      <c r="ER53">
        <f t="shared" si="40"/>
        <v>80208</v>
      </c>
      <c r="ES53">
        <f t="shared" si="40"/>
        <v>97832</v>
      </c>
      <c r="ET53">
        <f t="shared" si="40"/>
        <v>118786</v>
      </c>
      <c r="EU53">
        <f t="shared" si="40"/>
        <v>81142</v>
      </c>
      <c r="EV53">
        <f t="shared" si="40"/>
        <v>95015</v>
      </c>
      <c r="EW53">
        <f t="shared" si="40"/>
        <v>115825</v>
      </c>
      <c r="EX53">
        <f t="shared" si="40"/>
        <v>68736</v>
      </c>
      <c r="EY53">
        <f t="shared" si="40"/>
        <v>91626</v>
      </c>
      <c r="EZ53">
        <f t="shared" si="40"/>
        <v>104075</v>
      </c>
      <c r="FA53">
        <f t="shared" si="40"/>
        <v>115701</v>
      </c>
      <c r="FB53">
        <f t="shared" si="40"/>
        <v>92851</v>
      </c>
      <c r="FC53">
        <f t="shared" si="40"/>
        <v>106707</v>
      </c>
      <c r="FD53">
        <f t="shared" si="40"/>
        <v>106358</v>
      </c>
      <c r="FE53">
        <f t="shared" si="40"/>
        <v>89120</v>
      </c>
      <c r="FF53">
        <f t="shared" si="40"/>
        <v>94556</v>
      </c>
      <c r="FG53">
        <f t="shared" si="40"/>
        <v>117312</v>
      </c>
      <c r="FH53">
        <f t="shared" si="40"/>
        <v>115922</v>
      </c>
      <c r="FI53">
        <f t="shared" si="40"/>
        <v>284870</v>
      </c>
      <c r="FJ53">
        <f t="shared" si="40"/>
        <v>109897</v>
      </c>
      <c r="FK53">
        <f t="shared" si="40"/>
        <v>195828</v>
      </c>
      <c r="FL53">
        <f t="shared" si="40"/>
        <v>119322</v>
      </c>
      <c r="FM53">
        <f t="shared" si="40"/>
        <v>123596</v>
      </c>
      <c r="FN53">
        <f t="shared" si="40"/>
        <v>145021</v>
      </c>
      <c r="FO53">
        <f t="shared" si="40"/>
        <v>157944</v>
      </c>
      <c r="FP53">
        <f t="shared" si="40"/>
        <v>134514</v>
      </c>
      <c r="FQ53">
        <f t="shared" si="40"/>
        <v>139278</v>
      </c>
      <c r="FR53">
        <f t="shared" si="40"/>
        <v>125709</v>
      </c>
      <c r="FS53">
        <f t="shared" si="40"/>
        <v>111671</v>
      </c>
      <c r="FT53">
        <f t="shared" si="40"/>
        <v>140329</v>
      </c>
      <c r="FU53">
        <f t="shared" si="40"/>
        <v>142200</v>
      </c>
      <c r="FV53">
        <f t="shared" si="40"/>
        <v>159729</v>
      </c>
      <c r="FW53">
        <f t="shared" si="40"/>
        <v>152340</v>
      </c>
      <c r="FX53">
        <f t="shared" si="40"/>
        <v>183297</v>
      </c>
      <c r="FY53">
        <f t="shared" si="40"/>
        <v>150956</v>
      </c>
      <c r="FZ53">
        <f t="shared" si="40"/>
        <v>87844</v>
      </c>
      <c r="GA53">
        <f t="shared" si="40"/>
        <v>158996</v>
      </c>
      <c r="GB53">
        <f t="shared" si="40"/>
        <v>174631</v>
      </c>
      <c r="GC53">
        <f t="shared" si="40"/>
        <v>176365</v>
      </c>
      <c r="GD53">
        <f t="shared" si="40"/>
        <v>170164</v>
      </c>
      <c r="GE53">
        <f t="shared" si="40"/>
        <v>229313</v>
      </c>
      <c r="GF53">
        <f t="shared" si="40"/>
        <v>219313</v>
      </c>
      <c r="GG53">
        <f t="shared" si="40"/>
        <v>140476</v>
      </c>
      <c r="GH53">
        <f t="shared" si="40"/>
        <v>169599</v>
      </c>
      <c r="GI53">
        <f t="shared" si="40"/>
        <v>173792</v>
      </c>
      <c r="GJ53">
        <f t="shared" si="40"/>
        <v>201407</v>
      </c>
      <c r="GK53">
        <f t="shared" si="40"/>
        <v>222450</v>
      </c>
      <c r="GL53">
        <f t="shared" si="40"/>
        <v>198525</v>
      </c>
      <c r="GM53">
        <f t="shared" si="40"/>
        <v>184590</v>
      </c>
      <c r="GN53">
        <f t="shared" ref="GN53:GW53" si="41">GN3-GM3</f>
        <v>136698</v>
      </c>
      <c r="GO53">
        <f t="shared" si="41"/>
        <v>222404</v>
      </c>
      <c r="GP53">
        <f t="shared" si="41"/>
        <v>221554</v>
      </c>
      <c r="GQ53">
        <f t="shared" si="41"/>
        <v>221696</v>
      </c>
      <c r="GR53">
        <f t="shared" si="41"/>
        <v>188944</v>
      </c>
      <c r="GS53">
        <f t="shared" si="41"/>
        <v>192570</v>
      </c>
      <c r="GT53">
        <f t="shared" si="41"/>
        <v>201308</v>
      </c>
      <c r="GU53">
        <f t="shared" si="41"/>
        <v>176837</v>
      </c>
      <c r="GV53">
        <f t="shared" si="41"/>
        <v>164144</v>
      </c>
      <c r="GW53">
        <f t="shared" si="41"/>
        <v>305143</v>
      </c>
      <c r="GX53">
        <f t="shared" ref="GX53:JP53" si="42">GX3-GW3</f>
        <v>241409</v>
      </c>
      <c r="GY53">
        <f t="shared" si="42"/>
        <v>164906</v>
      </c>
      <c r="GZ53">
        <f t="shared" si="42"/>
        <v>284379</v>
      </c>
      <c r="HA53">
        <f t="shared" si="42"/>
        <v>168964</v>
      </c>
      <c r="HB53">
        <f t="shared" si="42"/>
        <v>231211</v>
      </c>
      <c r="HC53">
        <f t="shared" si="42"/>
        <v>209829</v>
      </c>
      <c r="HD53">
        <f t="shared" si="42"/>
        <v>227730</v>
      </c>
      <c r="HE53">
        <f t="shared" si="42"/>
        <v>217248</v>
      </c>
      <c r="HF53">
        <f t="shared" si="42"/>
        <v>207821</v>
      </c>
      <c r="HG53">
        <f t="shared" si="42"/>
        <v>170031</v>
      </c>
      <c r="HH53">
        <f t="shared" si="42"/>
        <v>210080</v>
      </c>
      <c r="HI53">
        <f t="shared" si="42"/>
        <v>214993</v>
      </c>
      <c r="HJ53">
        <f t="shared" si="42"/>
        <v>200123</v>
      </c>
      <c r="HK53">
        <f t="shared" si="42"/>
        <v>232776</v>
      </c>
      <c r="HL53">
        <f t="shared" si="42"/>
        <v>224463</v>
      </c>
      <c r="HM53">
        <f t="shared" si="42"/>
        <v>201697</v>
      </c>
      <c r="HN53">
        <f t="shared" si="42"/>
        <v>200545</v>
      </c>
      <c r="HO53">
        <f t="shared" si="42"/>
        <v>211728</v>
      </c>
      <c r="HP53">
        <f t="shared" si="42"/>
        <v>208549</v>
      </c>
      <c r="HQ53">
        <f t="shared" si="42"/>
        <v>201403</v>
      </c>
      <c r="HR53">
        <f t="shared" si="42"/>
        <v>254977</v>
      </c>
      <c r="HS53">
        <f t="shared" si="42"/>
        <v>218760</v>
      </c>
      <c r="HT53">
        <f t="shared" si="42"/>
        <v>220888</v>
      </c>
      <c r="HU53">
        <f t="shared" si="42"/>
        <v>213856</v>
      </c>
      <c r="HV53">
        <f t="shared" si="42"/>
        <v>200990</v>
      </c>
      <c r="HW53">
        <f t="shared" si="42"/>
        <v>210230</v>
      </c>
      <c r="HX53">
        <f t="shared" si="42"/>
        <v>198789</v>
      </c>
      <c r="HY53">
        <f t="shared" si="42"/>
        <v>200841</v>
      </c>
      <c r="HZ53">
        <f t="shared" si="42"/>
        <v>239966</v>
      </c>
      <c r="IA53">
        <f t="shared" si="42"/>
        <v>215674</v>
      </c>
      <c r="IB53">
        <f t="shared" si="42"/>
        <v>223509</v>
      </c>
      <c r="IC53">
        <f t="shared" si="42"/>
        <v>223464</v>
      </c>
      <c r="ID53">
        <f t="shared" si="42"/>
        <v>185938</v>
      </c>
      <c r="IE53">
        <f t="shared" si="42"/>
        <v>229595</v>
      </c>
      <c r="IF53">
        <f t="shared" si="42"/>
        <v>224693</v>
      </c>
      <c r="IG53">
        <f t="shared" si="42"/>
        <v>229084</v>
      </c>
      <c r="IH53">
        <f t="shared" si="42"/>
        <v>219468</v>
      </c>
      <c r="II53">
        <f t="shared" si="42"/>
        <v>251900</v>
      </c>
      <c r="IJ53">
        <f t="shared" si="42"/>
        <v>237906</v>
      </c>
      <c r="IK53">
        <f t="shared" si="42"/>
        <v>236123</v>
      </c>
      <c r="IL53">
        <f t="shared" si="42"/>
        <v>243350</v>
      </c>
      <c r="IM53">
        <f t="shared" si="42"/>
        <v>218205</v>
      </c>
      <c r="IN53">
        <f t="shared" si="42"/>
        <v>263693</v>
      </c>
      <c r="IO53">
        <f t="shared" si="42"/>
        <v>254715</v>
      </c>
      <c r="IP53">
        <f t="shared" si="42"/>
        <v>239713</v>
      </c>
      <c r="IQ53">
        <f t="shared" si="42"/>
        <v>243341</v>
      </c>
      <c r="IR53">
        <f t="shared" si="42"/>
        <v>210361</v>
      </c>
      <c r="IS53">
        <f t="shared" si="42"/>
        <v>225550</v>
      </c>
      <c r="IT53">
        <f t="shared" si="42"/>
        <v>236671</v>
      </c>
      <c r="IU53">
        <f t="shared" si="42"/>
        <v>249355</v>
      </c>
      <c r="IV53">
        <f t="shared" si="42"/>
        <v>220606</v>
      </c>
      <c r="IW53">
        <f t="shared" si="42"/>
        <v>171887</v>
      </c>
      <c r="IX53">
        <f t="shared" si="42"/>
        <v>258181</v>
      </c>
      <c r="IY53">
        <f t="shared" si="42"/>
        <v>218169</v>
      </c>
      <c r="IZ53">
        <f t="shared" si="42"/>
        <v>238822</v>
      </c>
      <c r="JA53">
        <f t="shared" si="42"/>
        <v>231563</v>
      </c>
      <c r="JB53">
        <f t="shared" si="42"/>
        <v>255399</v>
      </c>
      <c r="JC53">
        <f t="shared" si="42"/>
        <v>219487</v>
      </c>
      <c r="JD53">
        <f t="shared" si="42"/>
        <v>205269</v>
      </c>
      <c r="JE53">
        <f t="shared" si="42"/>
        <v>192028</v>
      </c>
      <c r="JF53">
        <f t="shared" si="42"/>
        <v>217814</v>
      </c>
      <c r="JG53">
        <f t="shared" si="42"/>
        <v>203230</v>
      </c>
      <c r="JH53">
        <f t="shared" si="42"/>
        <v>190440</v>
      </c>
      <c r="JI53">
        <f t="shared" si="42"/>
        <v>211941</v>
      </c>
      <c r="JJ53">
        <f t="shared" si="42"/>
        <v>207152</v>
      </c>
      <c r="JK53">
        <f t="shared" si="42"/>
        <v>204650</v>
      </c>
      <c r="JL53">
        <f t="shared" si="42"/>
        <v>198680</v>
      </c>
      <c r="JM53">
        <f t="shared" si="42"/>
        <v>198991</v>
      </c>
      <c r="JN53">
        <f t="shared" si="42"/>
        <v>210297</v>
      </c>
      <c r="JO53">
        <f t="shared" si="42"/>
        <v>210406</v>
      </c>
      <c r="JP53">
        <f t="shared" si="42"/>
        <v>211105</v>
      </c>
    </row>
    <row r="54" spans="1:276" x14ac:dyDescent="0.35">
      <c r="A54" t="s">
        <v>273</v>
      </c>
      <c r="B54" t="str">
        <f>"(220-226; 238-240;247)"</f>
        <v>(220-226; 238-240;247)</v>
      </c>
      <c r="D54">
        <f t="shared" ref="D54:D61" si="43">D4-C4</f>
        <v>0</v>
      </c>
      <c r="E54">
        <f t="shared" ref="E54:AJ54" si="44">E4-D4</f>
        <v>0</v>
      </c>
      <c r="F54">
        <f t="shared" si="44"/>
        <v>0</v>
      </c>
      <c r="G54">
        <f t="shared" si="44"/>
        <v>0</v>
      </c>
      <c r="H54">
        <f t="shared" si="44"/>
        <v>0</v>
      </c>
      <c r="I54">
        <f t="shared" si="44"/>
        <v>0</v>
      </c>
      <c r="J54">
        <f t="shared" si="44"/>
        <v>0</v>
      </c>
      <c r="K54">
        <f t="shared" si="44"/>
        <v>0</v>
      </c>
      <c r="L54">
        <f t="shared" si="44"/>
        <v>0</v>
      </c>
      <c r="M54">
        <f t="shared" si="44"/>
        <v>0</v>
      </c>
      <c r="N54">
        <f t="shared" si="44"/>
        <v>0</v>
      </c>
      <c r="O54">
        <f t="shared" si="44"/>
        <v>0</v>
      </c>
      <c r="P54">
        <f t="shared" si="44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1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7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ref="AK54:BO54" si="45">AK4-AJ4</f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0</v>
      </c>
      <c r="AU54">
        <f t="shared" si="45"/>
        <v>0</v>
      </c>
      <c r="AV54">
        <f t="shared" si="45"/>
        <v>10</v>
      </c>
      <c r="AW54">
        <f t="shared" si="45"/>
        <v>0</v>
      </c>
      <c r="AX54">
        <f t="shared" si="45"/>
        <v>0</v>
      </c>
      <c r="AY54">
        <f t="shared" si="45"/>
        <v>1</v>
      </c>
      <c r="AZ54">
        <f t="shared" si="45"/>
        <v>0</v>
      </c>
      <c r="BA54">
        <f t="shared" si="45"/>
        <v>0</v>
      </c>
      <c r="BB54">
        <f t="shared" si="45"/>
        <v>0</v>
      </c>
      <c r="BC54">
        <f t="shared" si="45"/>
        <v>0</v>
      </c>
      <c r="BD54">
        <f t="shared" si="45"/>
        <v>0</v>
      </c>
      <c r="BE54">
        <f t="shared" si="45"/>
        <v>2</v>
      </c>
      <c r="BF54">
        <f t="shared" si="45"/>
        <v>32</v>
      </c>
      <c r="BG54">
        <f t="shared" si="45"/>
        <v>14</v>
      </c>
      <c r="BH54">
        <f t="shared" si="45"/>
        <v>0</v>
      </c>
      <c r="BI54">
        <f t="shared" si="45"/>
        <v>0</v>
      </c>
      <c r="BJ54">
        <f t="shared" si="45"/>
        <v>0</v>
      </c>
      <c r="BK54">
        <f t="shared" si="45"/>
        <v>0</v>
      </c>
      <c r="BL54">
        <f t="shared" si="45"/>
        <v>0</v>
      </c>
      <c r="BM54">
        <f t="shared" si="45"/>
        <v>73</v>
      </c>
      <c r="BN54">
        <f t="shared" si="45"/>
        <v>0</v>
      </c>
      <c r="BO54">
        <f t="shared" si="45"/>
        <v>10</v>
      </c>
      <c r="BP54">
        <f t="shared" ref="BP54:DE54" si="46">BP4-BO4</f>
        <v>1</v>
      </c>
      <c r="BQ54">
        <f t="shared" si="46"/>
        <v>0</v>
      </c>
      <c r="BR54">
        <f t="shared" si="46"/>
        <v>0</v>
      </c>
      <c r="BS54">
        <f t="shared" si="46"/>
        <v>20</v>
      </c>
      <c r="BT54">
        <f t="shared" si="46"/>
        <v>8</v>
      </c>
      <c r="BU54">
        <f t="shared" si="46"/>
        <v>0</v>
      </c>
      <c r="BV54">
        <f t="shared" si="46"/>
        <v>13</v>
      </c>
      <c r="BW54">
        <f t="shared" si="46"/>
        <v>16</v>
      </c>
      <c r="BX54">
        <f t="shared" si="46"/>
        <v>7</v>
      </c>
      <c r="BY54">
        <f t="shared" si="46"/>
        <v>14</v>
      </c>
      <c r="BZ54">
        <f t="shared" si="46"/>
        <v>58</v>
      </c>
      <c r="CA54">
        <f t="shared" si="46"/>
        <v>38</v>
      </c>
      <c r="CB54">
        <f t="shared" si="46"/>
        <v>20</v>
      </c>
      <c r="CC54">
        <f t="shared" si="46"/>
        <v>14</v>
      </c>
      <c r="CD54">
        <f t="shared" si="46"/>
        <v>229</v>
      </c>
      <c r="CE54">
        <f t="shared" si="46"/>
        <v>34</v>
      </c>
      <c r="CF54">
        <f t="shared" si="46"/>
        <v>4</v>
      </c>
      <c r="CG54">
        <f t="shared" si="46"/>
        <v>-322</v>
      </c>
      <c r="CH54">
        <f t="shared" si="46"/>
        <v>19</v>
      </c>
      <c r="CI54">
        <f t="shared" si="46"/>
        <v>45</v>
      </c>
      <c r="CJ54">
        <f t="shared" si="46"/>
        <v>7</v>
      </c>
      <c r="CK54">
        <f t="shared" si="46"/>
        <v>19</v>
      </c>
      <c r="CL54">
        <f t="shared" si="46"/>
        <v>20</v>
      </c>
      <c r="CM54">
        <f t="shared" si="46"/>
        <v>22</v>
      </c>
      <c r="CN54">
        <f t="shared" si="46"/>
        <v>10</v>
      </c>
      <c r="CO54">
        <f t="shared" si="46"/>
        <v>192</v>
      </c>
      <c r="CP54">
        <f t="shared" si="46"/>
        <v>45</v>
      </c>
      <c r="CQ54">
        <f t="shared" si="46"/>
        <v>29</v>
      </c>
      <c r="CR54">
        <f t="shared" si="46"/>
        <v>12</v>
      </c>
      <c r="CS54">
        <f t="shared" si="46"/>
        <v>50</v>
      </c>
      <c r="CT54">
        <f t="shared" si="46"/>
        <v>4</v>
      </c>
      <c r="CU54">
        <f t="shared" si="46"/>
        <v>29</v>
      </c>
      <c r="CV54">
        <f t="shared" si="46"/>
        <v>6</v>
      </c>
      <c r="CW54">
        <f t="shared" si="46"/>
        <v>44</v>
      </c>
      <c r="CX54">
        <f t="shared" si="46"/>
        <v>2</v>
      </c>
      <c r="CY54">
        <f t="shared" si="46"/>
        <v>33</v>
      </c>
      <c r="CZ54">
        <f t="shared" si="46"/>
        <v>4</v>
      </c>
      <c r="DA54">
        <f t="shared" si="46"/>
        <v>5</v>
      </c>
      <c r="DB54">
        <f t="shared" si="46"/>
        <v>9</v>
      </c>
      <c r="DC54">
        <f t="shared" si="46"/>
        <v>16</v>
      </c>
      <c r="DD54">
        <f t="shared" si="46"/>
        <v>8</v>
      </c>
      <c r="DE54">
        <f t="shared" si="46"/>
        <v>36</v>
      </c>
      <c r="DF54">
        <f t="shared" ref="DF54:JP54" si="47">DF4-DE4</f>
        <v>27</v>
      </c>
      <c r="DG54">
        <f t="shared" si="47"/>
        <v>4</v>
      </c>
      <c r="DH54">
        <f t="shared" si="47"/>
        <v>1</v>
      </c>
      <c r="DI54">
        <f t="shared" si="47"/>
        <v>13</v>
      </c>
      <c r="DJ54">
        <f t="shared" si="47"/>
        <v>8</v>
      </c>
      <c r="DK54">
        <f t="shared" si="47"/>
        <v>9</v>
      </c>
      <c r="DL54">
        <f t="shared" si="47"/>
        <v>11</v>
      </c>
      <c r="DM54">
        <f t="shared" si="47"/>
        <v>4</v>
      </c>
      <c r="DN54">
        <f t="shared" si="47"/>
        <v>11</v>
      </c>
      <c r="DO54">
        <f t="shared" si="47"/>
        <v>0</v>
      </c>
      <c r="DP54">
        <f t="shared" si="47"/>
        <v>32</v>
      </c>
      <c r="DQ54">
        <f t="shared" si="47"/>
        <v>9</v>
      </c>
      <c r="DR54">
        <f t="shared" si="47"/>
        <v>17</v>
      </c>
      <c r="DS54">
        <f t="shared" si="47"/>
        <v>18</v>
      </c>
      <c r="DT54">
        <f t="shared" si="47"/>
        <v>8</v>
      </c>
      <c r="DU54">
        <f t="shared" si="47"/>
        <v>7</v>
      </c>
      <c r="DV54">
        <f t="shared" si="47"/>
        <v>2</v>
      </c>
      <c r="DW54">
        <f t="shared" si="47"/>
        <v>10</v>
      </c>
      <c r="DX54">
        <f t="shared" si="47"/>
        <v>0</v>
      </c>
      <c r="DY54">
        <f t="shared" si="47"/>
        <v>5</v>
      </c>
      <c r="DZ54">
        <f t="shared" si="47"/>
        <v>1</v>
      </c>
      <c r="EA54">
        <f t="shared" si="47"/>
        <v>5</v>
      </c>
      <c r="EB54">
        <f t="shared" si="47"/>
        <v>15</v>
      </c>
      <c r="EC54">
        <f t="shared" si="47"/>
        <v>3</v>
      </c>
      <c r="ED54">
        <f t="shared" si="47"/>
        <v>31</v>
      </c>
      <c r="EE54">
        <f t="shared" si="47"/>
        <v>3</v>
      </c>
      <c r="EF54">
        <f t="shared" si="47"/>
        <v>-12</v>
      </c>
      <c r="EG54">
        <f t="shared" si="47"/>
        <v>7</v>
      </c>
      <c r="EH54">
        <f t="shared" si="47"/>
        <v>9</v>
      </c>
      <c r="EI54">
        <f t="shared" si="47"/>
        <v>2</v>
      </c>
      <c r="EJ54">
        <f t="shared" si="47"/>
        <v>9</v>
      </c>
      <c r="EK54">
        <f t="shared" si="47"/>
        <v>16</v>
      </c>
      <c r="EL54">
        <f t="shared" si="47"/>
        <v>2</v>
      </c>
      <c r="EM54">
        <f t="shared" si="47"/>
        <v>12</v>
      </c>
      <c r="EN54">
        <f t="shared" si="47"/>
        <v>9</v>
      </c>
      <c r="EO54">
        <f t="shared" si="47"/>
        <v>4</v>
      </c>
      <c r="EP54">
        <f t="shared" si="47"/>
        <v>1</v>
      </c>
      <c r="EQ54">
        <f t="shared" si="47"/>
        <v>0</v>
      </c>
      <c r="ER54">
        <f t="shared" si="47"/>
        <v>1</v>
      </c>
      <c r="ES54">
        <f t="shared" si="47"/>
        <v>9</v>
      </c>
      <c r="ET54">
        <f t="shared" si="47"/>
        <v>11</v>
      </c>
      <c r="EU54">
        <f t="shared" si="47"/>
        <v>9</v>
      </c>
      <c r="EV54">
        <f t="shared" si="47"/>
        <v>6</v>
      </c>
      <c r="EW54">
        <f t="shared" si="47"/>
        <v>0</v>
      </c>
      <c r="EX54">
        <f t="shared" si="47"/>
        <v>0</v>
      </c>
      <c r="EY54">
        <f t="shared" si="47"/>
        <v>3</v>
      </c>
      <c r="EZ54">
        <f t="shared" si="47"/>
        <v>8</v>
      </c>
      <c r="FA54">
        <f t="shared" si="47"/>
        <v>15</v>
      </c>
      <c r="FB54">
        <f t="shared" si="47"/>
        <v>16</v>
      </c>
      <c r="FC54">
        <f t="shared" si="47"/>
        <v>2</v>
      </c>
      <c r="FD54">
        <f t="shared" si="47"/>
        <v>1</v>
      </c>
      <c r="FE54">
        <f t="shared" si="47"/>
        <v>0</v>
      </c>
      <c r="FF54">
        <f t="shared" si="47"/>
        <v>4</v>
      </c>
      <c r="FG54">
        <f t="shared" si="47"/>
        <v>2</v>
      </c>
      <c r="FH54">
        <f t="shared" si="47"/>
        <v>2</v>
      </c>
      <c r="FI54">
        <f t="shared" si="47"/>
        <v>1</v>
      </c>
      <c r="FJ54">
        <f t="shared" si="47"/>
        <v>2</v>
      </c>
      <c r="FK54">
        <f t="shared" si="47"/>
        <v>0</v>
      </c>
      <c r="FL54">
        <f t="shared" si="47"/>
        <v>0</v>
      </c>
      <c r="FM54">
        <f t="shared" si="47"/>
        <v>0</v>
      </c>
      <c r="FN54">
        <f t="shared" si="47"/>
        <v>0</v>
      </c>
      <c r="FO54">
        <f t="shared" si="47"/>
        <v>3</v>
      </c>
      <c r="FP54">
        <f t="shared" si="47"/>
        <v>0</v>
      </c>
      <c r="FQ54">
        <f t="shared" si="47"/>
        <v>0</v>
      </c>
      <c r="FR54">
        <f t="shared" si="47"/>
        <v>0</v>
      </c>
      <c r="FS54">
        <f t="shared" si="47"/>
        <v>0</v>
      </c>
      <c r="FT54">
        <f t="shared" si="47"/>
        <v>6</v>
      </c>
      <c r="FU54">
        <f t="shared" si="47"/>
        <v>1</v>
      </c>
      <c r="FV54">
        <f t="shared" si="47"/>
        <v>1</v>
      </c>
      <c r="FW54">
        <f t="shared" si="47"/>
        <v>17</v>
      </c>
      <c r="FX54">
        <f t="shared" si="47"/>
        <v>0</v>
      </c>
      <c r="FY54">
        <f t="shared" si="47"/>
        <v>10</v>
      </c>
      <c r="FZ54">
        <f t="shared" si="47"/>
        <v>0</v>
      </c>
      <c r="GA54">
        <f t="shared" si="47"/>
        <v>0</v>
      </c>
      <c r="GB54">
        <f t="shared" si="47"/>
        <v>1</v>
      </c>
      <c r="GC54">
        <f t="shared" si="47"/>
        <v>2</v>
      </c>
      <c r="GD54">
        <f t="shared" si="47"/>
        <v>9</v>
      </c>
      <c r="GE54">
        <f t="shared" si="47"/>
        <v>0</v>
      </c>
      <c r="GF54">
        <f t="shared" si="47"/>
        <v>2</v>
      </c>
      <c r="GG54">
        <f t="shared" si="47"/>
        <v>7</v>
      </c>
      <c r="GH54">
        <f t="shared" si="47"/>
        <v>3</v>
      </c>
      <c r="GI54">
        <f t="shared" si="47"/>
        <v>1</v>
      </c>
      <c r="GJ54">
        <f t="shared" si="47"/>
        <v>0</v>
      </c>
      <c r="GK54">
        <f t="shared" si="47"/>
        <v>0</v>
      </c>
      <c r="GL54">
        <f t="shared" si="47"/>
        <v>1</v>
      </c>
      <c r="GM54">
        <f t="shared" si="47"/>
        <v>2</v>
      </c>
      <c r="GN54">
        <f t="shared" si="47"/>
        <v>3</v>
      </c>
      <c r="GO54">
        <f t="shared" si="47"/>
        <v>1</v>
      </c>
      <c r="GP54">
        <f t="shared" si="47"/>
        <v>0</v>
      </c>
      <c r="GQ54">
        <f t="shared" si="47"/>
        <v>1</v>
      </c>
      <c r="GR54">
        <f t="shared" si="47"/>
        <v>1</v>
      </c>
      <c r="GS54">
        <f t="shared" si="47"/>
        <v>0</v>
      </c>
      <c r="GT54">
        <f t="shared" si="47"/>
        <v>2</v>
      </c>
      <c r="GU54">
        <f t="shared" si="47"/>
        <v>2</v>
      </c>
      <c r="GV54">
        <f t="shared" si="47"/>
        <v>12</v>
      </c>
      <c r="GW54">
        <f t="shared" si="47"/>
        <v>1</v>
      </c>
      <c r="GX54">
        <f t="shared" si="47"/>
        <v>8</v>
      </c>
      <c r="GY54">
        <f t="shared" si="47"/>
        <v>7</v>
      </c>
      <c r="GZ54">
        <f t="shared" si="47"/>
        <v>2</v>
      </c>
      <c r="HA54">
        <f t="shared" si="47"/>
        <v>5</v>
      </c>
      <c r="HB54">
        <f t="shared" si="47"/>
        <v>0</v>
      </c>
      <c r="HC54">
        <f t="shared" si="47"/>
        <v>4</v>
      </c>
      <c r="HD54">
        <f t="shared" si="47"/>
        <v>3</v>
      </c>
      <c r="HE54">
        <f t="shared" si="47"/>
        <v>2</v>
      </c>
      <c r="HF54">
        <f t="shared" si="47"/>
        <v>49</v>
      </c>
      <c r="HG54">
        <f t="shared" si="47"/>
        <v>0</v>
      </c>
      <c r="HH54">
        <f t="shared" si="47"/>
        <v>3</v>
      </c>
      <c r="HI54">
        <f t="shared" si="47"/>
        <v>0</v>
      </c>
      <c r="HJ54">
        <f t="shared" si="47"/>
        <v>3</v>
      </c>
      <c r="HK54">
        <f t="shared" si="47"/>
        <v>1</v>
      </c>
      <c r="HL54">
        <f t="shared" si="47"/>
        <v>0</v>
      </c>
      <c r="HM54">
        <f t="shared" si="47"/>
        <v>13</v>
      </c>
      <c r="HN54">
        <f t="shared" si="47"/>
        <v>51</v>
      </c>
      <c r="HO54">
        <f t="shared" si="47"/>
        <v>7</v>
      </c>
      <c r="HP54">
        <f t="shared" si="47"/>
        <v>2</v>
      </c>
      <c r="HQ54">
        <f t="shared" si="47"/>
        <v>58</v>
      </c>
      <c r="HR54">
        <f t="shared" si="47"/>
        <v>27</v>
      </c>
      <c r="HS54">
        <f t="shared" si="47"/>
        <v>33</v>
      </c>
      <c r="HT54">
        <f t="shared" si="47"/>
        <v>8</v>
      </c>
      <c r="HU54">
        <f t="shared" si="47"/>
        <v>6</v>
      </c>
      <c r="HV54">
        <f t="shared" si="47"/>
        <v>50</v>
      </c>
      <c r="HW54">
        <f t="shared" si="47"/>
        <v>18</v>
      </c>
      <c r="HX54">
        <f t="shared" si="47"/>
        <v>0</v>
      </c>
      <c r="HY54">
        <f t="shared" si="47"/>
        <v>3</v>
      </c>
      <c r="HZ54">
        <f t="shared" si="47"/>
        <v>4</v>
      </c>
      <c r="IA54">
        <f t="shared" si="47"/>
        <v>14</v>
      </c>
      <c r="IB54">
        <f t="shared" si="47"/>
        <v>3</v>
      </c>
      <c r="IC54">
        <f t="shared" si="47"/>
        <v>32</v>
      </c>
      <c r="ID54">
        <f t="shared" si="47"/>
        <v>266</v>
      </c>
      <c r="IE54">
        <f t="shared" si="47"/>
        <v>6</v>
      </c>
      <c r="IF54">
        <f t="shared" si="47"/>
        <v>32</v>
      </c>
      <c r="IG54">
        <f t="shared" si="47"/>
        <v>6</v>
      </c>
      <c r="IH54">
        <f t="shared" si="47"/>
        <v>11</v>
      </c>
      <c r="II54">
        <f t="shared" si="47"/>
        <v>12</v>
      </c>
      <c r="IJ54">
        <f t="shared" si="47"/>
        <v>14</v>
      </c>
      <c r="IK54">
        <f t="shared" si="47"/>
        <v>1</v>
      </c>
      <c r="IL54">
        <f t="shared" si="47"/>
        <v>0</v>
      </c>
      <c r="IM54">
        <f t="shared" si="47"/>
        <v>10</v>
      </c>
      <c r="IN54">
        <f t="shared" si="47"/>
        <v>9</v>
      </c>
      <c r="IO54">
        <f t="shared" si="47"/>
        <v>35</v>
      </c>
      <c r="IP54">
        <f t="shared" si="47"/>
        <v>21</v>
      </c>
      <c r="IQ54">
        <f t="shared" si="47"/>
        <v>30</v>
      </c>
      <c r="IR54">
        <f t="shared" si="47"/>
        <v>6</v>
      </c>
      <c r="IS54">
        <f t="shared" si="47"/>
        <v>13</v>
      </c>
      <c r="IT54">
        <f t="shared" si="47"/>
        <v>16</v>
      </c>
      <c r="IU54">
        <f t="shared" si="47"/>
        <v>5</v>
      </c>
      <c r="IV54">
        <f t="shared" si="47"/>
        <v>10</v>
      </c>
      <c r="IW54">
        <f t="shared" si="47"/>
        <v>6</v>
      </c>
      <c r="IX54">
        <f t="shared" si="47"/>
        <v>7</v>
      </c>
      <c r="IY54">
        <f t="shared" si="47"/>
        <v>7</v>
      </c>
      <c r="IZ54">
        <f t="shared" si="47"/>
        <v>6</v>
      </c>
      <c r="JA54">
        <f t="shared" si="47"/>
        <v>8</v>
      </c>
      <c r="JB54">
        <f t="shared" si="47"/>
        <v>8</v>
      </c>
      <c r="JC54">
        <f t="shared" si="47"/>
        <v>49</v>
      </c>
      <c r="JD54">
        <f t="shared" si="47"/>
        <v>14</v>
      </c>
      <c r="JE54">
        <f t="shared" si="47"/>
        <v>7</v>
      </c>
      <c r="JF54">
        <f t="shared" si="47"/>
        <v>8</v>
      </c>
      <c r="JG54">
        <f t="shared" si="47"/>
        <v>8</v>
      </c>
      <c r="JH54">
        <f t="shared" si="47"/>
        <v>24</v>
      </c>
      <c r="JI54">
        <f t="shared" si="47"/>
        <v>16</v>
      </c>
      <c r="JJ54">
        <f t="shared" si="47"/>
        <v>10</v>
      </c>
      <c r="JK54">
        <f t="shared" si="47"/>
        <v>4</v>
      </c>
      <c r="JL54">
        <f t="shared" si="47"/>
        <v>7</v>
      </c>
      <c r="JM54">
        <f t="shared" si="47"/>
        <v>17</v>
      </c>
      <c r="JN54">
        <f t="shared" si="47"/>
        <v>24</v>
      </c>
      <c r="JO54">
        <f t="shared" si="47"/>
        <v>13</v>
      </c>
      <c r="JP54">
        <f t="shared" si="47"/>
        <v>10</v>
      </c>
    </row>
    <row r="55" spans="1:276" x14ac:dyDescent="0.35">
      <c r="A55" t="s">
        <v>52</v>
      </c>
      <c r="B55" t="str">
        <f>"(134)"</f>
        <v>(134)</v>
      </c>
      <c r="D55">
        <f t="shared" si="43"/>
        <v>0</v>
      </c>
      <c r="E55">
        <f t="shared" ref="E55:AJ55" si="48">E5-D5</f>
        <v>0</v>
      </c>
      <c r="F55">
        <f t="shared" si="48"/>
        <v>0</v>
      </c>
      <c r="G55">
        <f t="shared" si="48"/>
        <v>0</v>
      </c>
      <c r="H55">
        <f t="shared" si="48"/>
        <v>0</v>
      </c>
      <c r="I55">
        <f t="shared" si="48"/>
        <v>0</v>
      </c>
      <c r="J55">
        <f t="shared" si="48"/>
        <v>0</v>
      </c>
      <c r="K55">
        <f t="shared" si="48"/>
        <v>0</v>
      </c>
      <c r="L55">
        <f t="shared" si="48"/>
        <v>0</v>
      </c>
      <c r="M55">
        <f t="shared" si="48"/>
        <v>0</v>
      </c>
      <c r="N55">
        <f t="shared" si="48"/>
        <v>0</v>
      </c>
      <c r="O55">
        <f t="shared" si="48"/>
        <v>0</v>
      </c>
      <c r="P55">
        <f t="shared" si="48"/>
        <v>0</v>
      </c>
      <c r="Q55">
        <f t="shared" si="48"/>
        <v>0</v>
      </c>
      <c r="R55">
        <f t="shared" si="48"/>
        <v>0</v>
      </c>
      <c r="S55">
        <f t="shared" si="48"/>
        <v>0</v>
      </c>
      <c r="T55">
        <f t="shared" si="48"/>
        <v>0</v>
      </c>
      <c r="U55">
        <f t="shared" si="48"/>
        <v>0</v>
      </c>
      <c r="V55">
        <f t="shared" si="48"/>
        <v>0</v>
      </c>
      <c r="W55">
        <f t="shared" si="48"/>
        <v>0</v>
      </c>
      <c r="X55">
        <f t="shared" si="48"/>
        <v>0</v>
      </c>
      <c r="Y55">
        <f t="shared" si="48"/>
        <v>0</v>
      </c>
      <c r="Z55">
        <f t="shared" si="48"/>
        <v>0</v>
      </c>
      <c r="AA55">
        <f t="shared" si="48"/>
        <v>0</v>
      </c>
      <c r="AB55">
        <f t="shared" si="48"/>
        <v>0</v>
      </c>
      <c r="AC55">
        <f t="shared" si="48"/>
        <v>0</v>
      </c>
      <c r="AD55">
        <f t="shared" si="48"/>
        <v>0</v>
      </c>
      <c r="AE55">
        <f t="shared" si="48"/>
        <v>0</v>
      </c>
      <c r="AF55">
        <f t="shared" si="48"/>
        <v>0</v>
      </c>
      <c r="AG55">
        <f t="shared" si="48"/>
        <v>0</v>
      </c>
      <c r="AH55">
        <f t="shared" si="48"/>
        <v>1</v>
      </c>
      <c r="AI55">
        <f t="shared" si="48"/>
        <v>1</v>
      </c>
      <c r="AJ55">
        <f t="shared" si="48"/>
        <v>-1</v>
      </c>
      <c r="AK55">
        <f t="shared" ref="AK55:BO55" si="49">AK5-AJ5</f>
        <v>0</v>
      </c>
      <c r="AL55">
        <f t="shared" si="49"/>
        <v>2</v>
      </c>
      <c r="AM55">
        <f t="shared" si="49"/>
        <v>42</v>
      </c>
      <c r="AN55">
        <f t="shared" si="49"/>
        <v>1</v>
      </c>
      <c r="AO55">
        <f t="shared" si="49"/>
        <v>0</v>
      </c>
      <c r="AP55">
        <f t="shared" si="49"/>
        <v>37</v>
      </c>
      <c r="AQ55">
        <f t="shared" si="49"/>
        <v>66</v>
      </c>
      <c r="AR55">
        <f t="shared" si="49"/>
        <v>11</v>
      </c>
      <c r="AS55">
        <f t="shared" si="49"/>
        <v>116</v>
      </c>
      <c r="AT55">
        <f t="shared" si="49"/>
        <v>138</v>
      </c>
      <c r="AU55">
        <f t="shared" si="49"/>
        <v>109</v>
      </c>
      <c r="AV55">
        <f t="shared" si="49"/>
        <v>66</v>
      </c>
      <c r="AW55">
        <f t="shared" si="49"/>
        <v>33</v>
      </c>
      <c r="AX55">
        <f t="shared" si="49"/>
        <v>102</v>
      </c>
      <c r="AY55">
        <f t="shared" si="49"/>
        <v>0</v>
      </c>
      <c r="AZ55">
        <f t="shared" si="49"/>
        <v>321</v>
      </c>
      <c r="BA55">
        <f t="shared" si="49"/>
        <v>0</v>
      </c>
      <c r="BB55">
        <f t="shared" si="49"/>
        <v>394</v>
      </c>
      <c r="BC55">
        <f t="shared" si="49"/>
        <v>527</v>
      </c>
      <c r="BD55">
        <f t="shared" si="49"/>
        <v>369</v>
      </c>
      <c r="BE55">
        <f t="shared" si="49"/>
        <v>414</v>
      </c>
      <c r="BF55">
        <f t="shared" si="49"/>
        <v>192</v>
      </c>
      <c r="BG55">
        <f t="shared" si="49"/>
        <v>1084</v>
      </c>
      <c r="BH55">
        <f t="shared" si="49"/>
        <v>415</v>
      </c>
      <c r="BI55">
        <f t="shared" si="49"/>
        <v>0</v>
      </c>
      <c r="BJ55">
        <f t="shared" si="49"/>
        <v>1632</v>
      </c>
      <c r="BK55">
        <f t="shared" si="49"/>
        <v>952</v>
      </c>
      <c r="BL55">
        <f t="shared" si="49"/>
        <v>0</v>
      </c>
      <c r="BM55">
        <f t="shared" si="49"/>
        <v>1302</v>
      </c>
      <c r="BN55">
        <f t="shared" si="49"/>
        <v>1036</v>
      </c>
      <c r="BO55">
        <f t="shared" si="49"/>
        <v>999</v>
      </c>
      <c r="BP55">
        <f t="shared" ref="BP55:DE55" si="50">BP5-BO5</f>
        <v>589</v>
      </c>
      <c r="BQ55">
        <f t="shared" si="50"/>
        <v>1434</v>
      </c>
      <c r="BR55">
        <f t="shared" si="50"/>
        <v>646</v>
      </c>
      <c r="BS55">
        <f t="shared" si="50"/>
        <v>1590</v>
      </c>
      <c r="BT55">
        <f t="shared" si="50"/>
        <v>1109</v>
      </c>
      <c r="BU55">
        <f t="shared" si="50"/>
        <v>1118</v>
      </c>
      <c r="BV55">
        <f t="shared" si="50"/>
        <v>1431</v>
      </c>
      <c r="BW55">
        <f t="shared" si="50"/>
        <v>1480</v>
      </c>
      <c r="BX55">
        <f t="shared" si="50"/>
        <v>1238</v>
      </c>
      <c r="BY55">
        <f t="shared" si="50"/>
        <v>819</v>
      </c>
      <c r="BZ55">
        <f t="shared" si="50"/>
        <v>1022</v>
      </c>
      <c r="CA55">
        <f t="shared" si="50"/>
        <v>1555</v>
      </c>
      <c r="CB55">
        <f t="shared" si="50"/>
        <v>2099</v>
      </c>
      <c r="CC55">
        <f t="shared" si="50"/>
        <v>1979</v>
      </c>
      <c r="CD55">
        <f t="shared" si="50"/>
        <v>1985</v>
      </c>
      <c r="CE55">
        <f t="shared" si="50"/>
        <v>2079</v>
      </c>
      <c r="CF55">
        <f t="shared" si="50"/>
        <v>1677</v>
      </c>
      <c r="CG55">
        <f t="shared" si="50"/>
        <v>1224</v>
      </c>
      <c r="CH55">
        <f t="shared" si="50"/>
        <v>1695</v>
      </c>
      <c r="CI55">
        <f t="shared" si="50"/>
        <v>962</v>
      </c>
      <c r="CJ55">
        <f t="shared" si="50"/>
        <v>2072</v>
      </c>
      <c r="CK55">
        <f t="shared" si="50"/>
        <v>2563</v>
      </c>
      <c r="CL55">
        <f t="shared" si="50"/>
        <v>2200</v>
      </c>
      <c r="CM55">
        <f t="shared" si="50"/>
        <v>2128</v>
      </c>
      <c r="CN55">
        <f t="shared" si="50"/>
        <v>1822</v>
      </c>
      <c r="CO55">
        <f t="shared" si="50"/>
        <v>2723</v>
      </c>
      <c r="CP55">
        <f t="shared" si="50"/>
        <v>2943</v>
      </c>
      <c r="CQ55">
        <f t="shared" si="50"/>
        <v>3033</v>
      </c>
      <c r="CR55">
        <f t="shared" si="50"/>
        <v>2922</v>
      </c>
      <c r="CS55">
        <f t="shared" si="50"/>
        <v>2622</v>
      </c>
      <c r="CT55">
        <f t="shared" si="50"/>
        <v>1808</v>
      </c>
      <c r="CU55">
        <f t="shared" si="50"/>
        <v>1696</v>
      </c>
      <c r="CV55">
        <f t="shared" si="50"/>
        <v>2317</v>
      </c>
      <c r="CW55">
        <f t="shared" si="50"/>
        <v>2311</v>
      </c>
      <c r="CX55">
        <f t="shared" si="50"/>
        <v>4693</v>
      </c>
      <c r="CY55">
        <f t="shared" si="50"/>
        <v>2304</v>
      </c>
      <c r="CZ55">
        <f t="shared" si="50"/>
        <v>1665</v>
      </c>
      <c r="DA55">
        <f t="shared" si="50"/>
        <v>1740</v>
      </c>
      <c r="DB55">
        <f t="shared" si="50"/>
        <v>1225</v>
      </c>
      <c r="DC55">
        <f t="shared" si="50"/>
        <v>2352</v>
      </c>
      <c r="DD55">
        <f t="shared" si="50"/>
        <v>8014</v>
      </c>
      <c r="DE55">
        <f t="shared" si="50"/>
        <v>3031</v>
      </c>
      <c r="DF55">
        <f t="shared" ref="DF55:JP55" si="51">DF5-DE5</f>
        <v>2747</v>
      </c>
      <c r="DG55">
        <f t="shared" si="51"/>
        <v>4008</v>
      </c>
      <c r="DH55">
        <f t="shared" si="51"/>
        <v>2155</v>
      </c>
      <c r="DI55">
        <f t="shared" si="51"/>
        <v>1401</v>
      </c>
      <c r="DJ55">
        <f t="shared" si="51"/>
        <v>2452</v>
      </c>
      <c r="DK55">
        <f t="shared" si="51"/>
        <v>3502</v>
      </c>
      <c r="DL55">
        <f t="shared" si="51"/>
        <v>2747</v>
      </c>
      <c r="DM55">
        <f t="shared" si="51"/>
        <v>4917</v>
      </c>
      <c r="DN55">
        <f t="shared" si="51"/>
        <v>2605</v>
      </c>
      <c r="DO55">
        <f t="shared" si="51"/>
        <v>2366</v>
      </c>
      <c r="DP55">
        <f t="shared" si="51"/>
        <v>2150</v>
      </c>
      <c r="DQ55">
        <f t="shared" si="51"/>
        <v>2075</v>
      </c>
      <c r="DR55">
        <f t="shared" si="51"/>
        <v>2881</v>
      </c>
      <c r="DS55">
        <f t="shared" si="51"/>
        <v>2278</v>
      </c>
      <c r="DT55">
        <f t="shared" si="51"/>
        <v>2160</v>
      </c>
      <c r="DU55">
        <f t="shared" si="51"/>
        <v>2120</v>
      </c>
      <c r="DV55">
        <f t="shared" si="51"/>
        <v>1639</v>
      </c>
      <c r="DW55">
        <f t="shared" si="51"/>
        <v>1502</v>
      </c>
      <c r="DX55">
        <f t="shared" si="51"/>
        <v>2677</v>
      </c>
      <c r="DY55">
        <f t="shared" si="51"/>
        <v>2443</v>
      </c>
      <c r="DZ55">
        <f t="shared" si="51"/>
        <v>3503</v>
      </c>
      <c r="EA55">
        <f t="shared" si="51"/>
        <v>2240</v>
      </c>
      <c r="EB55">
        <f t="shared" si="51"/>
        <v>2789</v>
      </c>
      <c r="EC55">
        <f t="shared" si="51"/>
        <v>1874</v>
      </c>
      <c r="ED55">
        <f t="shared" si="51"/>
        <v>848</v>
      </c>
      <c r="EE55">
        <f t="shared" si="51"/>
        <v>1737</v>
      </c>
      <c r="EF55">
        <f t="shared" si="51"/>
        <v>846</v>
      </c>
      <c r="EG55">
        <f t="shared" si="51"/>
        <v>957</v>
      </c>
      <c r="EH55">
        <f t="shared" si="51"/>
        <v>1886</v>
      </c>
      <c r="EI55">
        <f t="shared" si="51"/>
        <v>1297</v>
      </c>
      <c r="EJ55">
        <f t="shared" si="51"/>
        <v>759</v>
      </c>
      <c r="EK55">
        <f t="shared" si="51"/>
        <v>747</v>
      </c>
      <c r="EL55">
        <f t="shared" si="51"/>
        <v>2062</v>
      </c>
      <c r="EM55">
        <f t="shared" si="51"/>
        <v>1293</v>
      </c>
      <c r="EN55">
        <f t="shared" si="51"/>
        <v>1399</v>
      </c>
      <c r="EO55">
        <f t="shared" si="51"/>
        <v>1747</v>
      </c>
      <c r="EP55">
        <f t="shared" si="51"/>
        <v>1780</v>
      </c>
      <c r="EQ55">
        <f t="shared" si="51"/>
        <v>1505</v>
      </c>
      <c r="ER55">
        <f t="shared" si="51"/>
        <v>640</v>
      </c>
      <c r="ES55">
        <f t="shared" si="51"/>
        <v>1516</v>
      </c>
      <c r="ET55">
        <f t="shared" si="51"/>
        <v>929</v>
      </c>
      <c r="EU55">
        <f t="shared" si="51"/>
        <v>1089</v>
      </c>
      <c r="EV55">
        <f t="shared" si="51"/>
        <v>1363</v>
      </c>
      <c r="EW55">
        <f t="shared" si="51"/>
        <v>546</v>
      </c>
      <c r="EX55">
        <f t="shared" si="51"/>
        <v>440</v>
      </c>
      <c r="EY55">
        <f t="shared" si="51"/>
        <v>533</v>
      </c>
      <c r="EZ55">
        <f t="shared" si="51"/>
        <v>1159</v>
      </c>
      <c r="FA55">
        <f t="shared" si="51"/>
        <v>1526</v>
      </c>
      <c r="FB55">
        <f t="shared" si="51"/>
        <v>614</v>
      </c>
      <c r="FC55">
        <f t="shared" si="51"/>
        <v>890</v>
      </c>
      <c r="FD55">
        <f t="shared" si="51"/>
        <v>969</v>
      </c>
      <c r="FE55">
        <f t="shared" si="51"/>
        <v>307</v>
      </c>
      <c r="FF55">
        <f t="shared" si="51"/>
        <v>305</v>
      </c>
      <c r="FG55">
        <f t="shared" si="51"/>
        <v>1052</v>
      </c>
      <c r="FH55">
        <f t="shared" si="51"/>
        <v>469</v>
      </c>
      <c r="FI55">
        <f t="shared" si="51"/>
        <v>366</v>
      </c>
      <c r="FJ55">
        <f t="shared" si="51"/>
        <v>384</v>
      </c>
      <c r="FK55">
        <f t="shared" si="51"/>
        <v>477</v>
      </c>
      <c r="FL55">
        <f t="shared" si="51"/>
        <v>164</v>
      </c>
      <c r="FM55">
        <f t="shared" si="51"/>
        <v>133</v>
      </c>
      <c r="FN55">
        <f t="shared" si="51"/>
        <v>574</v>
      </c>
      <c r="FO55">
        <f t="shared" si="51"/>
        <v>825</v>
      </c>
      <c r="FP55">
        <f t="shared" si="51"/>
        <v>338</v>
      </c>
      <c r="FQ55">
        <f t="shared" si="51"/>
        <v>295</v>
      </c>
      <c r="FR55">
        <f t="shared" si="51"/>
        <v>306</v>
      </c>
      <c r="FS55">
        <f t="shared" si="51"/>
        <v>349</v>
      </c>
      <c r="FT55">
        <f t="shared" si="51"/>
        <v>178</v>
      </c>
      <c r="FU55">
        <f t="shared" si="51"/>
        <v>335</v>
      </c>
      <c r="FV55">
        <f t="shared" si="51"/>
        <v>575</v>
      </c>
      <c r="FW55">
        <f t="shared" si="51"/>
        <v>230</v>
      </c>
      <c r="FX55">
        <f t="shared" si="51"/>
        <v>237</v>
      </c>
      <c r="FY55">
        <f t="shared" si="51"/>
        <v>323</v>
      </c>
      <c r="FZ55">
        <f t="shared" si="51"/>
        <v>143</v>
      </c>
      <c r="GA55">
        <f t="shared" si="51"/>
        <v>213</v>
      </c>
      <c r="GB55">
        <f t="shared" si="51"/>
        <v>269</v>
      </c>
      <c r="GC55">
        <f t="shared" si="51"/>
        <v>197</v>
      </c>
      <c r="GD55">
        <f t="shared" si="51"/>
        <v>214</v>
      </c>
      <c r="GE55">
        <f t="shared" si="51"/>
        <v>350</v>
      </c>
      <c r="GF55">
        <f t="shared" si="51"/>
        <v>128</v>
      </c>
      <c r="GG55">
        <f t="shared" si="51"/>
        <v>126</v>
      </c>
      <c r="GH55">
        <f t="shared" si="51"/>
        <v>147</v>
      </c>
      <c r="GI55">
        <f t="shared" si="51"/>
        <v>163</v>
      </c>
      <c r="GJ55">
        <f t="shared" si="51"/>
        <v>275</v>
      </c>
      <c r="GK55">
        <f t="shared" si="51"/>
        <v>765</v>
      </c>
      <c r="GL55">
        <f t="shared" si="51"/>
        <v>178</v>
      </c>
      <c r="GM55">
        <f t="shared" si="51"/>
        <v>255</v>
      </c>
      <c r="GN55">
        <f t="shared" si="51"/>
        <v>231</v>
      </c>
      <c r="GO55">
        <f t="shared" si="51"/>
        <v>129</v>
      </c>
      <c r="GP55">
        <f t="shared" si="51"/>
        <v>177</v>
      </c>
      <c r="GQ55">
        <f t="shared" si="51"/>
        <v>210</v>
      </c>
      <c r="GR55">
        <f t="shared" si="51"/>
        <v>347</v>
      </c>
      <c r="GS55">
        <f t="shared" si="51"/>
        <v>319</v>
      </c>
      <c r="GT55">
        <f t="shared" si="51"/>
        <v>305</v>
      </c>
      <c r="GU55">
        <f t="shared" si="51"/>
        <v>151</v>
      </c>
      <c r="GV55">
        <f t="shared" si="51"/>
        <v>150</v>
      </c>
      <c r="GW55">
        <f t="shared" si="51"/>
        <v>213</v>
      </c>
      <c r="GX55">
        <f t="shared" si="51"/>
        <v>236</v>
      </c>
      <c r="GY55">
        <f t="shared" si="51"/>
        <v>226</v>
      </c>
      <c r="GZ55">
        <f t="shared" si="51"/>
        <v>403</v>
      </c>
      <c r="HA55">
        <f t="shared" si="51"/>
        <v>314</v>
      </c>
      <c r="HB55">
        <f t="shared" si="51"/>
        <v>146</v>
      </c>
      <c r="HC55">
        <f t="shared" si="51"/>
        <v>182</v>
      </c>
      <c r="HD55">
        <f t="shared" si="51"/>
        <v>174</v>
      </c>
      <c r="HE55">
        <f t="shared" si="51"/>
        <v>364</v>
      </c>
      <c r="HF55">
        <f t="shared" si="51"/>
        <v>180</v>
      </c>
      <c r="HG55">
        <f t="shared" si="51"/>
        <v>274</v>
      </c>
      <c r="HH55">
        <f t="shared" si="51"/>
        <v>243</v>
      </c>
      <c r="HI55">
        <f t="shared" si="51"/>
        <v>267</v>
      </c>
      <c r="HJ55">
        <f t="shared" si="51"/>
        <v>192</v>
      </c>
      <c r="HK55">
        <f t="shared" si="51"/>
        <v>353</v>
      </c>
      <c r="HL55">
        <f t="shared" si="51"/>
        <v>314</v>
      </c>
      <c r="HM55">
        <f t="shared" si="51"/>
        <v>225</v>
      </c>
      <c r="HN55">
        <f t="shared" si="51"/>
        <v>348</v>
      </c>
      <c r="HO55">
        <f t="shared" si="51"/>
        <v>1322</v>
      </c>
      <c r="HP55">
        <f t="shared" si="51"/>
        <v>312</v>
      </c>
      <c r="HQ55">
        <f t="shared" si="51"/>
        <v>-883</v>
      </c>
      <c r="HR55">
        <f t="shared" si="51"/>
        <v>291</v>
      </c>
      <c r="HS55">
        <f t="shared" si="51"/>
        <v>257</v>
      </c>
      <c r="HT55">
        <f t="shared" si="51"/>
        <v>289</v>
      </c>
      <c r="HU55">
        <f t="shared" si="51"/>
        <v>537</v>
      </c>
      <c r="HV55">
        <f t="shared" si="51"/>
        <v>583</v>
      </c>
      <c r="HW55">
        <f t="shared" si="51"/>
        <v>405</v>
      </c>
      <c r="HX55">
        <f t="shared" si="51"/>
        <v>223</v>
      </c>
      <c r="HY55">
        <f t="shared" si="51"/>
        <v>563</v>
      </c>
      <c r="HZ55">
        <f t="shared" si="51"/>
        <v>471</v>
      </c>
      <c r="IA55">
        <f t="shared" si="51"/>
        <v>613</v>
      </c>
      <c r="IB55">
        <f t="shared" si="51"/>
        <v>547</v>
      </c>
      <c r="IC55">
        <f t="shared" si="51"/>
        <v>759</v>
      </c>
      <c r="ID55">
        <f t="shared" si="51"/>
        <v>443</v>
      </c>
      <c r="IE55">
        <f t="shared" si="51"/>
        <v>316</v>
      </c>
      <c r="IF55">
        <f t="shared" si="51"/>
        <v>695</v>
      </c>
      <c r="IG55">
        <f t="shared" si="51"/>
        <v>620</v>
      </c>
      <c r="IH55">
        <f t="shared" si="51"/>
        <v>689</v>
      </c>
      <c r="II55">
        <f t="shared" si="51"/>
        <v>853</v>
      </c>
      <c r="IJ55">
        <f t="shared" si="51"/>
        <v>909</v>
      </c>
      <c r="IK55">
        <f t="shared" si="51"/>
        <v>635</v>
      </c>
      <c r="IL55">
        <f t="shared" si="51"/>
        <v>352</v>
      </c>
      <c r="IM55">
        <f t="shared" si="51"/>
        <v>967</v>
      </c>
      <c r="IN55">
        <f t="shared" si="51"/>
        <v>995</v>
      </c>
      <c r="IO55">
        <f t="shared" si="51"/>
        <v>1097</v>
      </c>
      <c r="IP55">
        <f t="shared" si="51"/>
        <v>954</v>
      </c>
      <c r="IQ55">
        <f t="shared" si="51"/>
        <v>977</v>
      </c>
      <c r="IR55">
        <f t="shared" si="51"/>
        <v>724</v>
      </c>
      <c r="IS55">
        <f t="shared" si="51"/>
        <v>773</v>
      </c>
      <c r="IT55">
        <f t="shared" si="51"/>
        <v>1316</v>
      </c>
      <c r="IU55">
        <f t="shared" si="51"/>
        <v>1198</v>
      </c>
      <c r="IV55">
        <f t="shared" si="51"/>
        <v>1140</v>
      </c>
      <c r="IW55">
        <f t="shared" si="51"/>
        <v>1126</v>
      </c>
      <c r="IX55">
        <f t="shared" si="51"/>
        <v>1247</v>
      </c>
      <c r="IY55">
        <f t="shared" si="51"/>
        <v>697</v>
      </c>
      <c r="IZ55">
        <f t="shared" si="51"/>
        <v>767</v>
      </c>
      <c r="JA55">
        <f t="shared" si="51"/>
        <v>1418</v>
      </c>
      <c r="JB55">
        <f t="shared" si="51"/>
        <v>1204</v>
      </c>
      <c r="JC55">
        <f t="shared" si="51"/>
        <v>1060</v>
      </c>
      <c r="JD55">
        <f t="shared" si="51"/>
        <v>1186</v>
      </c>
      <c r="JE55">
        <f t="shared" si="51"/>
        <v>976</v>
      </c>
      <c r="JF55">
        <f t="shared" si="51"/>
        <v>1184</v>
      </c>
      <c r="JG55">
        <f t="shared" si="51"/>
        <v>891</v>
      </c>
      <c r="JH55">
        <f t="shared" si="51"/>
        <v>1428</v>
      </c>
      <c r="JI55">
        <f t="shared" si="51"/>
        <v>2037</v>
      </c>
      <c r="JJ55">
        <f t="shared" si="51"/>
        <v>1899</v>
      </c>
      <c r="JK55">
        <f t="shared" si="51"/>
        <v>1908</v>
      </c>
      <c r="JL55">
        <f t="shared" si="51"/>
        <v>1255</v>
      </c>
      <c r="JM55">
        <f t="shared" si="51"/>
        <v>2334</v>
      </c>
      <c r="JN55">
        <f t="shared" si="51"/>
        <v>1498</v>
      </c>
      <c r="JO55">
        <f t="shared" si="51"/>
        <v>2046</v>
      </c>
      <c r="JP55">
        <f t="shared" si="51"/>
        <v>2369</v>
      </c>
    </row>
    <row r="56" spans="1:276" x14ac:dyDescent="0.35">
      <c r="A56" t="s">
        <v>274</v>
      </c>
      <c r="B56" t="str">
        <f>"(201)"</f>
        <v>(201)</v>
      </c>
      <c r="D56">
        <f t="shared" si="43"/>
        <v>0</v>
      </c>
      <c r="E56">
        <f t="shared" ref="E56:AJ56" si="52">E6-D6</f>
        <v>0</v>
      </c>
      <c r="F56">
        <f t="shared" si="52"/>
        <v>0</v>
      </c>
      <c r="G56">
        <f t="shared" si="52"/>
        <v>0</v>
      </c>
      <c r="H56">
        <f t="shared" si="52"/>
        <v>0</v>
      </c>
      <c r="I56">
        <f t="shared" si="52"/>
        <v>0</v>
      </c>
      <c r="J56">
        <f t="shared" si="52"/>
        <v>0</v>
      </c>
      <c r="K56">
        <f t="shared" si="52"/>
        <v>0</v>
      </c>
      <c r="L56">
        <f t="shared" si="52"/>
        <v>0</v>
      </c>
      <c r="M56">
        <f t="shared" si="52"/>
        <v>0</v>
      </c>
      <c r="N56">
        <f t="shared" si="52"/>
        <v>0</v>
      </c>
      <c r="O56">
        <f t="shared" si="52"/>
        <v>0</v>
      </c>
      <c r="P56">
        <f t="shared" si="52"/>
        <v>0</v>
      </c>
      <c r="Q56">
        <f t="shared" si="52"/>
        <v>0</v>
      </c>
      <c r="R56">
        <f t="shared" si="52"/>
        <v>0</v>
      </c>
      <c r="S56">
        <f t="shared" si="52"/>
        <v>0</v>
      </c>
      <c r="T56">
        <f t="shared" si="52"/>
        <v>0</v>
      </c>
      <c r="U56">
        <f t="shared" si="52"/>
        <v>0</v>
      </c>
      <c r="V56">
        <f t="shared" si="52"/>
        <v>0</v>
      </c>
      <c r="W56">
        <f t="shared" si="52"/>
        <v>0</v>
      </c>
      <c r="X56">
        <f t="shared" si="52"/>
        <v>0</v>
      </c>
      <c r="Y56">
        <f t="shared" si="52"/>
        <v>0</v>
      </c>
      <c r="Z56">
        <f t="shared" si="52"/>
        <v>0</v>
      </c>
      <c r="AA56">
        <f t="shared" si="52"/>
        <v>0</v>
      </c>
      <c r="AB56">
        <f t="shared" si="52"/>
        <v>0</v>
      </c>
      <c r="AC56">
        <f t="shared" si="52"/>
        <v>0</v>
      </c>
      <c r="AD56">
        <f t="shared" si="52"/>
        <v>0</v>
      </c>
      <c r="AE56">
        <f t="shared" si="52"/>
        <v>0</v>
      </c>
      <c r="AF56">
        <f t="shared" si="52"/>
        <v>0</v>
      </c>
      <c r="AG56">
        <f t="shared" si="52"/>
        <v>0</v>
      </c>
      <c r="AH56">
        <f t="shared" si="52"/>
        <v>0</v>
      </c>
      <c r="AI56">
        <f t="shared" si="52"/>
        <v>0</v>
      </c>
      <c r="AJ56">
        <f t="shared" si="52"/>
        <v>0</v>
      </c>
      <c r="AK56">
        <f t="shared" ref="AK56:BO56" si="53">AK6-AJ6</f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0</v>
      </c>
      <c r="AU56">
        <f t="shared" si="53"/>
        <v>0</v>
      </c>
      <c r="AV56">
        <f t="shared" si="53"/>
        <v>0</v>
      </c>
      <c r="AW56">
        <f t="shared" si="53"/>
        <v>0</v>
      </c>
      <c r="AX56">
        <f t="shared" si="53"/>
        <v>0</v>
      </c>
      <c r="AY56">
        <f t="shared" si="53"/>
        <v>0</v>
      </c>
      <c r="AZ56">
        <f t="shared" si="53"/>
        <v>0</v>
      </c>
      <c r="BA56">
        <f t="shared" si="53"/>
        <v>0</v>
      </c>
      <c r="BB56">
        <f t="shared" si="53"/>
        <v>0</v>
      </c>
      <c r="BC56">
        <f t="shared" si="53"/>
        <v>0</v>
      </c>
      <c r="BD56">
        <f t="shared" si="53"/>
        <v>0</v>
      </c>
      <c r="BE56">
        <f t="shared" si="53"/>
        <v>0</v>
      </c>
      <c r="BF56">
        <f t="shared" si="53"/>
        <v>0</v>
      </c>
      <c r="BG56">
        <f t="shared" si="53"/>
        <v>0</v>
      </c>
      <c r="BH56">
        <f t="shared" si="53"/>
        <v>0</v>
      </c>
      <c r="BI56">
        <f t="shared" si="53"/>
        <v>0</v>
      </c>
      <c r="BJ56">
        <f t="shared" si="53"/>
        <v>0</v>
      </c>
      <c r="BK56">
        <f t="shared" si="53"/>
        <v>0</v>
      </c>
      <c r="BL56">
        <f t="shared" si="53"/>
        <v>0</v>
      </c>
      <c r="BM56">
        <f t="shared" si="53"/>
        <v>4</v>
      </c>
      <c r="BN56">
        <f t="shared" si="53"/>
        <v>8</v>
      </c>
      <c r="BO56">
        <f t="shared" si="53"/>
        <v>0</v>
      </c>
      <c r="BP56">
        <f t="shared" ref="BP56:DE56" si="54">BP6-BO6</f>
        <v>19</v>
      </c>
      <c r="BQ56">
        <f t="shared" si="54"/>
        <v>0</v>
      </c>
      <c r="BR56">
        <f t="shared" si="54"/>
        <v>0</v>
      </c>
      <c r="BS56">
        <f t="shared" si="54"/>
        <v>0</v>
      </c>
      <c r="BT56">
        <f t="shared" si="54"/>
        <v>0</v>
      </c>
      <c r="BU56">
        <f t="shared" si="54"/>
        <v>19</v>
      </c>
      <c r="BV56">
        <f t="shared" si="54"/>
        <v>0</v>
      </c>
      <c r="BW56">
        <f t="shared" si="54"/>
        <v>45</v>
      </c>
      <c r="BX56">
        <f t="shared" si="54"/>
        <v>0</v>
      </c>
      <c r="BY56">
        <f t="shared" si="54"/>
        <v>0</v>
      </c>
      <c r="BZ56">
        <f t="shared" si="54"/>
        <v>0</v>
      </c>
      <c r="CA56">
        <f t="shared" si="54"/>
        <v>0</v>
      </c>
      <c r="CB56">
        <f t="shared" si="54"/>
        <v>0</v>
      </c>
      <c r="CC56">
        <f t="shared" si="54"/>
        <v>0</v>
      </c>
      <c r="CD56">
        <f t="shared" si="54"/>
        <v>315</v>
      </c>
      <c r="CE56">
        <f t="shared" si="54"/>
        <v>0</v>
      </c>
      <c r="CF56">
        <f t="shared" si="54"/>
        <v>0</v>
      </c>
      <c r="CG56">
        <f t="shared" si="54"/>
        <v>0</v>
      </c>
      <c r="CH56">
        <f t="shared" si="54"/>
        <v>0</v>
      </c>
      <c r="CI56">
        <f t="shared" si="54"/>
        <v>0</v>
      </c>
      <c r="CJ56">
        <f t="shared" si="54"/>
        <v>493</v>
      </c>
      <c r="CK56">
        <f t="shared" si="54"/>
        <v>0</v>
      </c>
      <c r="CL56">
        <f t="shared" si="54"/>
        <v>0</v>
      </c>
      <c r="CM56">
        <f t="shared" si="54"/>
        <v>0</v>
      </c>
      <c r="CN56">
        <f t="shared" si="54"/>
        <v>152</v>
      </c>
      <c r="CO56">
        <f t="shared" si="54"/>
        <v>0</v>
      </c>
      <c r="CP56">
        <f t="shared" si="54"/>
        <v>0</v>
      </c>
      <c r="CQ56">
        <f t="shared" si="54"/>
        <v>418</v>
      </c>
      <c r="CR56">
        <f t="shared" si="54"/>
        <v>0</v>
      </c>
      <c r="CS56">
        <f t="shared" si="54"/>
        <v>0</v>
      </c>
      <c r="CT56">
        <f t="shared" si="54"/>
        <v>0</v>
      </c>
      <c r="CU56">
        <f t="shared" si="54"/>
        <v>0</v>
      </c>
      <c r="CV56">
        <f t="shared" si="54"/>
        <v>600</v>
      </c>
      <c r="CW56">
        <f t="shared" si="54"/>
        <v>0</v>
      </c>
      <c r="CX56">
        <f t="shared" si="54"/>
        <v>0</v>
      </c>
      <c r="CY56">
        <f t="shared" si="54"/>
        <v>309</v>
      </c>
      <c r="CZ56">
        <f t="shared" si="54"/>
        <v>167</v>
      </c>
      <c r="DA56">
        <f t="shared" si="54"/>
        <v>0</v>
      </c>
      <c r="DB56">
        <f t="shared" si="54"/>
        <v>197</v>
      </c>
      <c r="DC56">
        <f t="shared" si="54"/>
        <v>0</v>
      </c>
      <c r="DD56">
        <f t="shared" si="54"/>
        <v>407</v>
      </c>
      <c r="DE56">
        <f t="shared" si="54"/>
        <v>0</v>
      </c>
      <c r="DF56">
        <f t="shared" ref="DF56:JP56" si="55">DF6-DE6</f>
        <v>0</v>
      </c>
      <c r="DG56">
        <f t="shared" si="55"/>
        <v>830</v>
      </c>
      <c r="DH56">
        <f t="shared" si="55"/>
        <v>190</v>
      </c>
      <c r="DI56">
        <f t="shared" si="55"/>
        <v>184</v>
      </c>
      <c r="DJ56">
        <f t="shared" si="55"/>
        <v>0</v>
      </c>
      <c r="DK56">
        <f t="shared" si="55"/>
        <v>388</v>
      </c>
      <c r="DL56">
        <f t="shared" si="55"/>
        <v>931</v>
      </c>
      <c r="DM56">
        <f t="shared" si="55"/>
        <v>407</v>
      </c>
      <c r="DN56">
        <f t="shared" si="55"/>
        <v>395</v>
      </c>
      <c r="DO56">
        <f t="shared" si="55"/>
        <v>528</v>
      </c>
      <c r="DP56">
        <f t="shared" si="55"/>
        <v>292</v>
      </c>
      <c r="DQ56">
        <f t="shared" si="55"/>
        <v>662</v>
      </c>
      <c r="DR56">
        <f t="shared" si="55"/>
        <v>990</v>
      </c>
      <c r="DS56">
        <f t="shared" si="55"/>
        <v>0</v>
      </c>
      <c r="DT56">
        <f t="shared" si="55"/>
        <v>1154</v>
      </c>
      <c r="DU56">
        <f t="shared" si="55"/>
        <v>0</v>
      </c>
      <c r="DV56">
        <f t="shared" si="55"/>
        <v>996</v>
      </c>
      <c r="DW56">
        <f t="shared" si="55"/>
        <v>817</v>
      </c>
      <c r="DX56">
        <f t="shared" si="55"/>
        <v>824</v>
      </c>
      <c r="DY56">
        <f t="shared" si="55"/>
        <v>710</v>
      </c>
      <c r="DZ56">
        <f t="shared" si="55"/>
        <v>919</v>
      </c>
      <c r="EA56">
        <f t="shared" si="55"/>
        <v>723</v>
      </c>
      <c r="EB56">
        <f t="shared" si="55"/>
        <v>1023</v>
      </c>
      <c r="EC56">
        <f t="shared" si="55"/>
        <v>693</v>
      </c>
      <c r="ED56">
        <f t="shared" si="55"/>
        <v>482</v>
      </c>
      <c r="EE56">
        <f t="shared" si="55"/>
        <v>1022</v>
      </c>
      <c r="EF56">
        <f t="shared" si="55"/>
        <v>1369</v>
      </c>
      <c r="EG56">
        <f t="shared" si="55"/>
        <v>1629</v>
      </c>
      <c r="EH56">
        <f t="shared" si="55"/>
        <v>1777</v>
      </c>
      <c r="EI56">
        <f t="shared" si="55"/>
        <v>1170</v>
      </c>
      <c r="EJ56">
        <f t="shared" si="55"/>
        <v>106</v>
      </c>
      <c r="EK56">
        <f t="shared" si="55"/>
        <v>1735</v>
      </c>
      <c r="EL56">
        <f t="shared" si="55"/>
        <v>2907</v>
      </c>
      <c r="EM56">
        <f t="shared" si="55"/>
        <v>2499</v>
      </c>
      <c r="EN56">
        <f t="shared" si="55"/>
        <v>1747</v>
      </c>
      <c r="EO56">
        <f t="shared" si="55"/>
        <v>1754</v>
      </c>
      <c r="EP56">
        <f t="shared" si="55"/>
        <v>1844</v>
      </c>
      <c r="EQ56">
        <f t="shared" si="55"/>
        <v>1681</v>
      </c>
      <c r="ER56">
        <f t="shared" si="55"/>
        <v>1336</v>
      </c>
      <c r="ES56">
        <f t="shared" si="55"/>
        <v>2196</v>
      </c>
      <c r="ET56">
        <f t="shared" si="55"/>
        <v>2268</v>
      </c>
      <c r="EU56">
        <f t="shared" si="55"/>
        <v>589</v>
      </c>
      <c r="EV56">
        <f t="shared" si="55"/>
        <v>2905</v>
      </c>
      <c r="EW56">
        <f t="shared" si="55"/>
        <v>2501</v>
      </c>
      <c r="EX56">
        <f t="shared" si="55"/>
        <v>1282</v>
      </c>
      <c r="EY56">
        <f t="shared" si="55"/>
        <v>1836</v>
      </c>
      <c r="EZ56">
        <f t="shared" si="55"/>
        <v>1601</v>
      </c>
      <c r="FA56">
        <f t="shared" si="55"/>
        <v>1829</v>
      </c>
      <c r="FB56">
        <f t="shared" si="55"/>
        <v>3100</v>
      </c>
      <c r="FC56">
        <f t="shared" si="55"/>
        <v>4137</v>
      </c>
      <c r="FD56">
        <f t="shared" si="55"/>
        <v>2983</v>
      </c>
      <c r="FE56">
        <f t="shared" si="55"/>
        <v>1831</v>
      </c>
      <c r="FF56">
        <f t="shared" si="55"/>
        <v>1689</v>
      </c>
      <c r="FG56">
        <f t="shared" si="55"/>
        <v>2929</v>
      </c>
      <c r="FH56">
        <f t="shared" si="55"/>
        <v>2482</v>
      </c>
      <c r="FI56">
        <f t="shared" si="55"/>
        <v>5974</v>
      </c>
      <c r="FJ56">
        <f t="shared" si="55"/>
        <v>4299</v>
      </c>
      <c r="FK56">
        <f t="shared" si="55"/>
        <v>4929</v>
      </c>
      <c r="FL56">
        <f t="shared" si="55"/>
        <v>2088</v>
      </c>
      <c r="FM56">
        <f t="shared" si="55"/>
        <v>4533</v>
      </c>
      <c r="FN56">
        <f t="shared" si="55"/>
        <v>4451</v>
      </c>
      <c r="FO56">
        <f t="shared" si="55"/>
        <v>4543</v>
      </c>
      <c r="FP56">
        <f t="shared" si="55"/>
        <v>6219</v>
      </c>
      <c r="FQ56">
        <f t="shared" si="55"/>
        <v>5171</v>
      </c>
      <c r="FR56">
        <f t="shared" si="55"/>
        <v>9483</v>
      </c>
      <c r="FS56">
        <f t="shared" si="55"/>
        <v>7159</v>
      </c>
      <c r="FT56">
        <f t="shared" si="55"/>
        <v>3367</v>
      </c>
      <c r="FU56">
        <f t="shared" si="55"/>
        <v>8038</v>
      </c>
      <c r="FV56">
        <f t="shared" si="55"/>
        <v>14414</v>
      </c>
      <c r="FW56">
        <f t="shared" si="55"/>
        <v>4898</v>
      </c>
      <c r="FX56">
        <f t="shared" si="55"/>
        <v>12592</v>
      </c>
      <c r="FY56">
        <f t="shared" si="55"/>
        <v>4047</v>
      </c>
      <c r="FZ56">
        <f t="shared" si="55"/>
        <v>8829</v>
      </c>
      <c r="GA56">
        <f t="shared" si="55"/>
        <v>3806</v>
      </c>
      <c r="GB56">
        <f t="shared" si="55"/>
        <v>13279</v>
      </c>
      <c r="GC56">
        <f t="shared" si="55"/>
        <v>21031</v>
      </c>
      <c r="GD56">
        <f t="shared" si="55"/>
        <v>7085</v>
      </c>
      <c r="GE56">
        <f t="shared" si="55"/>
        <v>9511</v>
      </c>
      <c r="GF56">
        <f t="shared" si="55"/>
        <v>17283</v>
      </c>
      <c r="GG56">
        <f t="shared" si="55"/>
        <v>2023</v>
      </c>
      <c r="GH56">
        <f t="shared" si="55"/>
        <v>9848</v>
      </c>
      <c r="GI56">
        <f t="shared" si="55"/>
        <v>12388</v>
      </c>
      <c r="GJ56">
        <f t="shared" si="55"/>
        <v>10654</v>
      </c>
      <c r="GK56">
        <f t="shared" si="55"/>
        <v>11634</v>
      </c>
      <c r="GL56">
        <f t="shared" si="55"/>
        <v>16570</v>
      </c>
      <c r="GM56">
        <f t="shared" si="55"/>
        <v>16290</v>
      </c>
      <c r="GN56">
        <f t="shared" si="55"/>
        <v>4766</v>
      </c>
      <c r="GO56">
        <f t="shared" si="55"/>
        <v>10810</v>
      </c>
      <c r="GP56">
        <f t="shared" si="55"/>
        <v>5714</v>
      </c>
      <c r="GQ56">
        <f t="shared" si="55"/>
        <v>13515</v>
      </c>
      <c r="GR56">
        <f t="shared" si="55"/>
        <v>10050</v>
      </c>
      <c r="GS56">
        <f t="shared" si="55"/>
        <v>7443</v>
      </c>
      <c r="GT56">
        <f t="shared" si="55"/>
        <v>9809</v>
      </c>
      <c r="GU56">
        <f t="shared" si="55"/>
        <v>6906</v>
      </c>
      <c r="GV56">
        <f t="shared" si="55"/>
        <v>5726</v>
      </c>
      <c r="GW56">
        <f t="shared" si="55"/>
        <v>8925</v>
      </c>
      <c r="GX56">
        <f t="shared" si="55"/>
        <v>5904</v>
      </c>
      <c r="GY56">
        <f t="shared" si="55"/>
        <v>5588</v>
      </c>
      <c r="GZ56">
        <f t="shared" si="55"/>
        <v>24117</v>
      </c>
      <c r="HA56">
        <f t="shared" si="55"/>
        <v>5207</v>
      </c>
      <c r="HB56">
        <f t="shared" si="55"/>
        <v>5436</v>
      </c>
      <c r="HC56">
        <f t="shared" si="55"/>
        <v>5294</v>
      </c>
      <c r="HD56">
        <f t="shared" si="55"/>
        <v>7797</v>
      </c>
      <c r="HE56">
        <f t="shared" si="55"/>
        <v>5973</v>
      </c>
      <c r="HF56">
        <f t="shared" si="55"/>
        <v>5728</v>
      </c>
      <c r="HG56">
        <f t="shared" si="55"/>
        <v>2933</v>
      </c>
      <c r="HH56">
        <f t="shared" si="55"/>
        <v>4025</v>
      </c>
      <c r="HI56">
        <f t="shared" si="55"/>
        <v>2343</v>
      </c>
      <c r="HJ56">
        <f t="shared" si="55"/>
        <v>10024</v>
      </c>
      <c r="HK56">
        <f t="shared" si="55"/>
        <v>3887</v>
      </c>
      <c r="HL56">
        <f t="shared" si="55"/>
        <v>4861</v>
      </c>
      <c r="HM56">
        <f t="shared" si="55"/>
        <v>6096</v>
      </c>
      <c r="HN56">
        <f t="shared" si="55"/>
        <v>2597</v>
      </c>
      <c r="HO56">
        <f t="shared" si="55"/>
        <v>2759</v>
      </c>
      <c r="HP56">
        <f t="shared" si="55"/>
        <v>1910</v>
      </c>
      <c r="HQ56">
        <f t="shared" si="55"/>
        <v>2319</v>
      </c>
      <c r="HR56">
        <f t="shared" si="55"/>
        <v>9070</v>
      </c>
      <c r="HS56">
        <f t="shared" si="55"/>
        <v>3463</v>
      </c>
      <c r="HT56">
        <f t="shared" si="55"/>
        <v>1431</v>
      </c>
      <c r="HU56">
        <f t="shared" si="55"/>
        <v>2931</v>
      </c>
      <c r="HV56">
        <f t="shared" si="55"/>
        <v>3386</v>
      </c>
      <c r="HW56">
        <f t="shared" si="55"/>
        <v>2687</v>
      </c>
      <c r="HX56">
        <f t="shared" si="55"/>
        <v>2664</v>
      </c>
      <c r="HY56">
        <f t="shared" si="55"/>
        <v>1174</v>
      </c>
      <c r="HZ56">
        <f t="shared" si="55"/>
        <v>2206</v>
      </c>
      <c r="IA56">
        <f t="shared" si="55"/>
        <v>3068</v>
      </c>
      <c r="IB56">
        <f t="shared" si="55"/>
        <v>1584</v>
      </c>
      <c r="IC56">
        <f t="shared" si="55"/>
        <v>1836</v>
      </c>
      <c r="ID56">
        <f t="shared" si="55"/>
        <v>1483</v>
      </c>
      <c r="IE56">
        <f t="shared" si="55"/>
        <v>1383</v>
      </c>
      <c r="IF56">
        <f t="shared" si="55"/>
        <v>3837</v>
      </c>
      <c r="IG56">
        <f t="shared" si="55"/>
        <v>1069</v>
      </c>
      <c r="IH56">
        <f t="shared" si="55"/>
        <v>1108</v>
      </c>
      <c r="II56">
        <f t="shared" si="55"/>
        <v>1541</v>
      </c>
      <c r="IJ56">
        <f t="shared" si="55"/>
        <v>2590</v>
      </c>
      <c r="IK56">
        <f t="shared" si="55"/>
        <v>637</v>
      </c>
      <c r="IL56">
        <f t="shared" si="55"/>
        <v>1137</v>
      </c>
      <c r="IM56">
        <f t="shared" si="55"/>
        <v>1696</v>
      </c>
      <c r="IN56">
        <f t="shared" si="55"/>
        <v>1325</v>
      </c>
      <c r="IO56">
        <f t="shared" si="55"/>
        <v>1687</v>
      </c>
      <c r="IP56">
        <f t="shared" si="55"/>
        <v>3233</v>
      </c>
      <c r="IQ56">
        <f t="shared" si="55"/>
        <v>2669</v>
      </c>
      <c r="IR56">
        <f t="shared" si="55"/>
        <v>1903</v>
      </c>
      <c r="IS56">
        <f t="shared" si="55"/>
        <v>757</v>
      </c>
      <c r="IT56">
        <f t="shared" si="55"/>
        <v>2042</v>
      </c>
      <c r="IU56">
        <f t="shared" si="55"/>
        <v>1592</v>
      </c>
      <c r="IV56">
        <f t="shared" si="55"/>
        <v>1472</v>
      </c>
      <c r="IW56">
        <f t="shared" si="55"/>
        <v>1460</v>
      </c>
      <c r="IX56">
        <f t="shared" si="55"/>
        <v>1719</v>
      </c>
      <c r="IY56">
        <f t="shared" si="55"/>
        <v>2018</v>
      </c>
      <c r="IZ56">
        <f t="shared" si="55"/>
        <v>903</v>
      </c>
      <c r="JA56">
        <f t="shared" si="55"/>
        <v>1173</v>
      </c>
      <c r="JB56">
        <f t="shared" si="55"/>
        <v>1270</v>
      </c>
      <c r="JC56">
        <f t="shared" si="55"/>
        <v>644</v>
      </c>
      <c r="JD56">
        <f t="shared" si="55"/>
        <v>1310</v>
      </c>
      <c r="JE56">
        <f t="shared" si="55"/>
        <v>2072</v>
      </c>
      <c r="JF56">
        <f t="shared" si="55"/>
        <v>1612</v>
      </c>
      <c r="JG56">
        <f t="shared" si="55"/>
        <v>894</v>
      </c>
      <c r="JH56">
        <f t="shared" si="55"/>
        <v>915</v>
      </c>
      <c r="JI56">
        <f t="shared" si="55"/>
        <v>1324</v>
      </c>
      <c r="JJ56">
        <f t="shared" si="55"/>
        <v>1403</v>
      </c>
      <c r="JK56">
        <f t="shared" si="55"/>
        <v>959</v>
      </c>
      <c r="JL56">
        <f t="shared" si="55"/>
        <v>1176</v>
      </c>
      <c r="JM56">
        <f t="shared" si="55"/>
        <v>4107</v>
      </c>
      <c r="JN56">
        <f t="shared" si="55"/>
        <v>714</v>
      </c>
      <c r="JO56">
        <f t="shared" si="55"/>
        <v>4311</v>
      </c>
      <c r="JP56">
        <f t="shared" si="55"/>
        <v>2138</v>
      </c>
    </row>
    <row r="57" spans="1:276" x14ac:dyDescent="0.35">
      <c r="A57" t="s">
        <v>54</v>
      </c>
      <c r="B57" t="str">
        <f>"(202)"</f>
        <v>(202)</v>
      </c>
      <c r="D57">
        <f t="shared" si="43"/>
        <v>0</v>
      </c>
      <c r="E57">
        <f t="shared" ref="E57:AJ57" si="56">E7-D7</f>
        <v>0</v>
      </c>
      <c r="F57">
        <f t="shared" si="56"/>
        <v>0</v>
      </c>
      <c r="G57">
        <f t="shared" si="56"/>
        <v>0</v>
      </c>
      <c r="H57">
        <f t="shared" si="56"/>
        <v>0</v>
      </c>
      <c r="I57">
        <f t="shared" si="56"/>
        <v>0</v>
      </c>
      <c r="J57">
        <f t="shared" si="56"/>
        <v>0</v>
      </c>
      <c r="K57">
        <f t="shared" si="56"/>
        <v>0</v>
      </c>
      <c r="L57">
        <f t="shared" si="56"/>
        <v>0</v>
      </c>
      <c r="M57">
        <f t="shared" si="56"/>
        <v>0</v>
      </c>
      <c r="N57">
        <f t="shared" si="56"/>
        <v>0</v>
      </c>
      <c r="O57">
        <f t="shared" si="56"/>
        <v>0</v>
      </c>
      <c r="P57">
        <f t="shared" si="56"/>
        <v>0</v>
      </c>
      <c r="Q57">
        <f t="shared" si="56"/>
        <v>0</v>
      </c>
      <c r="R57">
        <f t="shared" si="56"/>
        <v>0</v>
      </c>
      <c r="S57">
        <f t="shared" si="56"/>
        <v>0</v>
      </c>
      <c r="T57">
        <f t="shared" si="56"/>
        <v>0</v>
      </c>
      <c r="U57">
        <f t="shared" si="56"/>
        <v>0</v>
      </c>
      <c r="V57">
        <f t="shared" si="56"/>
        <v>0</v>
      </c>
      <c r="W57">
        <f t="shared" si="56"/>
        <v>0</v>
      </c>
      <c r="X57">
        <f t="shared" si="56"/>
        <v>0</v>
      </c>
      <c r="Y57">
        <f t="shared" si="56"/>
        <v>0</v>
      </c>
      <c r="Z57">
        <f t="shared" si="56"/>
        <v>0</v>
      </c>
      <c r="AA57">
        <f t="shared" si="56"/>
        <v>2</v>
      </c>
      <c r="AB57">
        <f t="shared" si="56"/>
        <v>0</v>
      </c>
      <c r="AC57">
        <f t="shared" si="56"/>
        <v>0</v>
      </c>
      <c r="AD57">
        <f t="shared" si="56"/>
        <v>0</v>
      </c>
      <c r="AE57">
        <f t="shared" si="56"/>
        <v>0</v>
      </c>
      <c r="AF57">
        <f t="shared" si="56"/>
        <v>0</v>
      </c>
      <c r="AG57">
        <f t="shared" si="56"/>
        <v>0</v>
      </c>
      <c r="AH57">
        <f t="shared" si="56"/>
        <v>0</v>
      </c>
      <c r="AI57">
        <f t="shared" si="56"/>
        <v>0</v>
      </c>
      <c r="AJ57">
        <f t="shared" si="56"/>
        <v>0</v>
      </c>
      <c r="AK57">
        <f t="shared" ref="AK57:BO57" si="57">AK7-AJ7</f>
        <v>0</v>
      </c>
      <c r="AL57">
        <f t="shared" si="57"/>
        <v>0</v>
      </c>
      <c r="AM57">
        <f t="shared" si="57"/>
        <v>0</v>
      </c>
      <c r="AN57">
        <f t="shared" si="57"/>
        <v>0</v>
      </c>
      <c r="AO57">
        <f t="shared" si="57"/>
        <v>0</v>
      </c>
      <c r="AP57">
        <f t="shared" si="57"/>
        <v>0</v>
      </c>
      <c r="AQ57">
        <f t="shared" si="57"/>
        <v>0</v>
      </c>
      <c r="AR57">
        <f t="shared" si="57"/>
        <v>0</v>
      </c>
      <c r="AS57">
        <f t="shared" si="57"/>
        <v>0</v>
      </c>
      <c r="AT57">
        <f t="shared" si="57"/>
        <v>0</v>
      </c>
      <c r="AU57">
        <f t="shared" si="57"/>
        <v>0</v>
      </c>
      <c r="AV57">
        <f t="shared" si="57"/>
        <v>28</v>
      </c>
      <c r="AW57">
        <f t="shared" si="57"/>
        <v>0</v>
      </c>
      <c r="AX57">
        <f t="shared" si="57"/>
        <v>2</v>
      </c>
      <c r="AY57">
        <f t="shared" si="57"/>
        <v>0</v>
      </c>
      <c r="AZ57">
        <f t="shared" si="57"/>
        <v>151</v>
      </c>
      <c r="BA57">
        <f t="shared" si="57"/>
        <v>0</v>
      </c>
      <c r="BB57">
        <f t="shared" si="57"/>
        <v>10</v>
      </c>
      <c r="BC57">
        <f t="shared" si="57"/>
        <v>324</v>
      </c>
      <c r="BD57">
        <f t="shared" si="57"/>
        <v>0</v>
      </c>
      <c r="BE57">
        <f t="shared" si="57"/>
        <v>13</v>
      </c>
      <c r="BF57">
        <f t="shared" si="57"/>
        <v>498</v>
      </c>
      <c r="BG57">
        <f t="shared" si="57"/>
        <v>53</v>
      </c>
      <c r="BH57">
        <f t="shared" si="57"/>
        <v>26</v>
      </c>
      <c r="BI57">
        <f t="shared" si="57"/>
        <v>481</v>
      </c>
      <c r="BJ57">
        <f t="shared" si="57"/>
        <v>537</v>
      </c>
      <c r="BK57">
        <f t="shared" si="57"/>
        <v>450</v>
      </c>
      <c r="BL57">
        <f t="shared" si="57"/>
        <v>0</v>
      </c>
      <c r="BM57">
        <f t="shared" si="57"/>
        <v>1219</v>
      </c>
      <c r="BN57">
        <f t="shared" si="57"/>
        <v>1573</v>
      </c>
      <c r="BO57">
        <f t="shared" si="57"/>
        <v>1648</v>
      </c>
      <c r="BP57">
        <f t="shared" ref="BP57:DE57" si="58">BP7-BO7</f>
        <v>2342</v>
      </c>
      <c r="BQ57">
        <f t="shared" si="58"/>
        <v>2928</v>
      </c>
      <c r="BR57">
        <f t="shared" si="58"/>
        <v>2424</v>
      </c>
      <c r="BS57">
        <f t="shared" si="58"/>
        <v>2071</v>
      </c>
      <c r="BT57">
        <f t="shared" si="58"/>
        <v>2479</v>
      </c>
      <c r="BU57">
        <f t="shared" si="58"/>
        <v>3388</v>
      </c>
      <c r="BV57">
        <f t="shared" si="58"/>
        <v>4096</v>
      </c>
      <c r="BW57">
        <f t="shared" si="58"/>
        <v>3770</v>
      </c>
      <c r="BX57">
        <f t="shared" si="58"/>
        <v>3706</v>
      </c>
      <c r="BY57">
        <f t="shared" si="58"/>
        <v>3861</v>
      </c>
      <c r="BZ57">
        <f t="shared" si="58"/>
        <v>2357</v>
      </c>
      <c r="CA57">
        <f t="shared" si="58"/>
        <v>2771</v>
      </c>
      <c r="CB57">
        <f t="shared" si="58"/>
        <v>4813</v>
      </c>
      <c r="CC57">
        <f t="shared" si="58"/>
        <v>4144</v>
      </c>
      <c r="CD57">
        <f t="shared" si="58"/>
        <v>3503</v>
      </c>
      <c r="CE57">
        <f t="shared" si="58"/>
        <v>3441</v>
      </c>
      <c r="CF57">
        <f t="shared" si="58"/>
        <v>3282</v>
      </c>
      <c r="CG57">
        <f t="shared" si="58"/>
        <v>2336</v>
      </c>
      <c r="CH57">
        <f t="shared" si="58"/>
        <v>2777</v>
      </c>
      <c r="CI57">
        <f t="shared" si="58"/>
        <v>3349</v>
      </c>
      <c r="CJ57">
        <f t="shared" si="58"/>
        <v>3944</v>
      </c>
      <c r="CK57">
        <f t="shared" si="58"/>
        <v>0</v>
      </c>
      <c r="CL57">
        <f t="shared" si="58"/>
        <v>0</v>
      </c>
      <c r="CM57">
        <f t="shared" si="58"/>
        <v>2560</v>
      </c>
      <c r="CN57">
        <f t="shared" si="58"/>
        <v>3230</v>
      </c>
      <c r="CO57">
        <f t="shared" si="58"/>
        <v>1927</v>
      </c>
      <c r="CP57">
        <f t="shared" si="58"/>
        <v>3401</v>
      </c>
      <c r="CQ57">
        <f t="shared" si="58"/>
        <v>3335</v>
      </c>
      <c r="CR57">
        <f t="shared" si="58"/>
        <v>3105</v>
      </c>
      <c r="CS57">
        <f t="shared" si="58"/>
        <v>3353</v>
      </c>
      <c r="CT57">
        <f t="shared" si="58"/>
        <v>2664</v>
      </c>
      <c r="CU57">
        <f t="shared" si="58"/>
        <v>2503</v>
      </c>
      <c r="CV57">
        <f t="shared" si="58"/>
        <v>1673</v>
      </c>
      <c r="CW57">
        <f t="shared" si="58"/>
        <v>6399</v>
      </c>
      <c r="CX57">
        <f t="shared" si="58"/>
        <v>3103</v>
      </c>
      <c r="CY57">
        <f t="shared" si="58"/>
        <v>0</v>
      </c>
      <c r="CZ57">
        <f t="shared" si="58"/>
        <v>5198</v>
      </c>
      <c r="DA57">
        <f t="shared" si="58"/>
        <v>1654</v>
      </c>
      <c r="DB57">
        <f t="shared" si="58"/>
        <v>2441</v>
      </c>
      <c r="DC57">
        <f t="shared" si="58"/>
        <v>2143</v>
      </c>
      <c r="DD57">
        <f t="shared" si="58"/>
        <v>2516</v>
      </c>
      <c r="DE57">
        <f t="shared" si="58"/>
        <v>2509</v>
      </c>
      <c r="DF57">
        <f t="shared" ref="DF57:JP57" si="59">DF7-DE7</f>
        <v>2637</v>
      </c>
      <c r="DG57">
        <f t="shared" si="59"/>
        <v>2804</v>
      </c>
      <c r="DH57">
        <f t="shared" si="59"/>
        <v>2214</v>
      </c>
      <c r="DI57">
        <f t="shared" si="59"/>
        <v>973</v>
      </c>
      <c r="DJ57">
        <f t="shared" si="59"/>
        <v>1841</v>
      </c>
      <c r="DK57">
        <f t="shared" si="59"/>
        <v>1843</v>
      </c>
      <c r="DL57">
        <f t="shared" si="59"/>
        <v>2551</v>
      </c>
      <c r="DM57">
        <f t="shared" si="59"/>
        <v>1409</v>
      </c>
      <c r="DN57">
        <f t="shared" si="59"/>
        <v>1663</v>
      </c>
      <c r="DO57">
        <f t="shared" si="59"/>
        <v>0</v>
      </c>
      <c r="DP57">
        <f t="shared" si="59"/>
        <v>3930</v>
      </c>
      <c r="DQ57">
        <f t="shared" si="59"/>
        <v>0</v>
      </c>
      <c r="DR57">
        <f t="shared" si="59"/>
        <v>0</v>
      </c>
      <c r="DS57">
        <f t="shared" si="59"/>
        <v>0</v>
      </c>
      <c r="DT57">
        <f t="shared" si="59"/>
        <v>0</v>
      </c>
      <c r="DU57">
        <f t="shared" si="59"/>
        <v>0</v>
      </c>
      <c r="DV57">
        <f t="shared" si="59"/>
        <v>0</v>
      </c>
      <c r="DW57">
        <f t="shared" si="59"/>
        <v>0</v>
      </c>
      <c r="DX57">
        <f t="shared" si="59"/>
        <v>0</v>
      </c>
      <c r="DY57">
        <f t="shared" si="59"/>
        <v>0</v>
      </c>
      <c r="DZ57">
        <f t="shared" si="59"/>
        <v>0</v>
      </c>
      <c r="EA57">
        <f t="shared" si="59"/>
        <v>0</v>
      </c>
      <c r="EB57">
        <f t="shared" si="59"/>
        <v>0</v>
      </c>
      <c r="EC57">
        <f t="shared" si="59"/>
        <v>0</v>
      </c>
      <c r="ED57">
        <f t="shared" si="59"/>
        <v>0</v>
      </c>
      <c r="EE57">
        <f t="shared" si="59"/>
        <v>0</v>
      </c>
      <c r="EF57">
        <f t="shared" si="59"/>
        <v>0</v>
      </c>
      <c r="EG57">
        <f t="shared" si="59"/>
        <v>0</v>
      </c>
      <c r="EH57">
        <f t="shared" si="59"/>
        <v>0</v>
      </c>
      <c r="EI57">
        <f t="shared" si="59"/>
        <v>0</v>
      </c>
      <c r="EJ57">
        <f t="shared" si="59"/>
        <v>0</v>
      </c>
      <c r="EK57">
        <f t="shared" si="59"/>
        <v>0</v>
      </c>
      <c r="EL57">
        <f t="shared" si="59"/>
        <v>0</v>
      </c>
      <c r="EM57">
        <f t="shared" si="59"/>
        <v>0</v>
      </c>
      <c r="EN57">
        <f t="shared" si="59"/>
        <v>0</v>
      </c>
      <c r="EO57">
        <f t="shared" si="59"/>
        <v>0</v>
      </c>
      <c r="EP57">
        <f t="shared" si="59"/>
        <v>0</v>
      </c>
      <c r="EQ57">
        <f t="shared" si="59"/>
        <v>0</v>
      </c>
      <c r="ER57">
        <f t="shared" si="59"/>
        <v>0</v>
      </c>
      <c r="ES57">
        <f t="shared" si="59"/>
        <v>0</v>
      </c>
      <c r="ET57">
        <f t="shared" si="59"/>
        <v>0</v>
      </c>
      <c r="EU57">
        <f t="shared" si="59"/>
        <v>0</v>
      </c>
      <c r="EV57">
        <f t="shared" si="59"/>
        <v>0</v>
      </c>
      <c r="EW57">
        <f t="shared" si="59"/>
        <v>0</v>
      </c>
      <c r="EX57">
        <f t="shared" si="59"/>
        <v>0</v>
      </c>
      <c r="EY57">
        <f t="shared" si="59"/>
        <v>0</v>
      </c>
      <c r="EZ57">
        <f t="shared" si="59"/>
        <v>0</v>
      </c>
      <c r="FA57">
        <f t="shared" si="59"/>
        <v>0</v>
      </c>
      <c r="FB57">
        <f t="shared" si="59"/>
        <v>0</v>
      </c>
      <c r="FC57">
        <f t="shared" si="59"/>
        <v>0</v>
      </c>
      <c r="FD57">
        <f t="shared" si="59"/>
        <v>0</v>
      </c>
      <c r="FE57">
        <f t="shared" si="59"/>
        <v>0</v>
      </c>
      <c r="FF57">
        <f t="shared" si="59"/>
        <v>0</v>
      </c>
      <c r="FG57">
        <f t="shared" si="59"/>
        <v>0</v>
      </c>
      <c r="FH57">
        <f t="shared" si="59"/>
        <v>0</v>
      </c>
      <c r="FI57">
        <f t="shared" si="59"/>
        <v>0</v>
      </c>
      <c r="FJ57">
        <f t="shared" si="59"/>
        <v>0</v>
      </c>
      <c r="FK57">
        <f t="shared" si="59"/>
        <v>0</v>
      </c>
      <c r="FL57">
        <f t="shared" si="59"/>
        <v>0</v>
      </c>
      <c r="FM57">
        <f t="shared" si="59"/>
        <v>0</v>
      </c>
      <c r="FN57">
        <f t="shared" si="59"/>
        <v>0</v>
      </c>
      <c r="FO57">
        <f t="shared" si="59"/>
        <v>0</v>
      </c>
      <c r="FP57">
        <f t="shared" si="59"/>
        <v>0</v>
      </c>
      <c r="FQ57">
        <f t="shared" si="59"/>
        <v>0</v>
      </c>
      <c r="FR57">
        <f t="shared" si="59"/>
        <v>0</v>
      </c>
      <c r="FS57">
        <f t="shared" si="59"/>
        <v>0</v>
      </c>
      <c r="FT57">
        <f t="shared" si="59"/>
        <v>0</v>
      </c>
      <c r="FU57">
        <f t="shared" si="59"/>
        <v>0</v>
      </c>
      <c r="FV57">
        <f t="shared" si="59"/>
        <v>0</v>
      </c>
      <c r="FW57">
        <f t="shared" si="59"/>
        <v>0</v>
      </c>
      <c r="FX57">
        <f t="shared" si="59"/>
        <v>0</v>
      </c>
      <c r="FY57">
        <f t="shared" si="59"/>
        <v>0</v>
      </c>
      <c r="FZ57">
        <f t="shared" si="59"/>
        <v>0</v>
      </c>
      <c r="GA57">
        <f t="shared" si="59"/>
        <v>0</v>
      </c>
      <c r="GB57">
        <f t="shared" si="59"/>
        <v>0</v>
      </c>
      <c r="GC57">
        <f t="shared" si="59"/>
        <v>0</v>
      </c>
      <c r="GD57">
        <f t="shared" si="59"/>
        <v>0</v>
      </c>
      <c r="GE57">
        <f t="shared" si="59"/>
        <v>0</v>
      </c>
      <c r="GF57">
        <f t="shared" si="59"/>
        <v>0</v>
      </c>
      <c r="GG57">
        <f t="shared" si="59"/>
        <v>0</v>
      </c>
      <c r="GH57">
        <f t="shared" si="59"/>
        <v>0</v>
      </c>
      <c r="GI57">
        <f t="shared" si="59"/>
        <v>0</v>
      </c>
      <c r="GJ57">
        <f t="shared" si="59"/>
        <v>0</v>
      </c>
      <c r="GK57">
        <f t="shared" si="59"/>
        <v>0</v>
      </c>
      <c r="GL57">
        <f t="shared" si="59"/>
        <v>0</v>
      </c>
      <c r="GM57">
        <f t="shared" si="59"/>
        <v>0</v>
      </c>
      <c r="GN57">
        <f t="shared" si="59"/>
        <v>0</v>
      </c>
      <c r="GO57">
        <f t="shared" si="59"/>
        <v>0</v>
      </c>
      <c r="GP57">
        <f t="shared" si="59"/>
        <v>0</v>
      </c>
      <c r="GQ57">
        <f t="shared" si="59"/>
        <v>0</v>
      </c>
      <c r="GR57">
        <f t="shared" si="59"/>
        <v>0</v>
      </c>
      <c r="GS57">
        <f t="shared" si="59"/>
        <v>0</v>
      </c>
      <c r="GT57">
        <f t="shared" si="59"/>
        <v>0</v>
      </c>
      <c r="GU57">
        <f t="shared" si="59"/>
        <v>0</v>
      </c>
      <c r="GV57">
        <f t="shared" si="59"/>
        <v>0</v>
      </c>
      <c r="GW57">
        <f t="shared" si="59"/>
        <v>0</v>
      </c>
      <c r="GX57">
        <f t="shared" si="59"/>
        <v>0</v>
      </c>
      <c r="GY57">
        <f t="shared" si="59"/>
        <v>0</v>
      </c>
      <c r="GZ57">
        <f t="shared" si="59"/>
        <v>0</v>
      </c>
      <c r="HA57">
        <f t="shared" si="59"/>
        <v>0</v>
      </c>
      <c r="HB57">
        <f t="shared" si="59"/>
        <v>0</v>
      </c>
      <c r="HC57">
        <f t="shared" si="59"/>
        <v>0</v>
      </c>
      <c r="HD57">
        <f t="shared" si="59"/>
        <v>0</v>
      </c>
      <c r="HE57">
        <f t="shared" si="59"/>
        <v>0</v>
      </c>
      <c r="HF57">
        <f t="shared" si="59"/>
        <v>0</v>
      </c>
      <c r="HG57">
        <f t="shared" si="59"/>
        <v>0</v>
      </c>
      <c r="HH57">
        <f t="shared" si="59"/>
        <v>0</v>
      </c>
      <c r="HI57">
        <f t="shared" si="59"/>
        <v>0</v>
      </c>
      <c r="HJ57">
        <f t="shared" si="59"/>
        <v>0</v>
      </c>
      <c r="HK57">
        <f t="shared" si="59"/>
        <v>0</v>
      </c>
      <c r="HL57">
        <f t="shared" si="59"/>
        <v>0</v>
      </c>
      <c r="HM57">
        <f t="shared" si="59"/>
        <v>0</v>
      </c>
      <c r="HN57">
        <f t="shared" si="59"/>
        <v>0</v>
      </c>
      <c r="HO57">
        <f t="shared" si="59"/>
        <v>0</v>
      </c>
      <c r="HP57">
        <f t="shared" si="59"/>
        <v>0</v>
      </c>
      <c r="HQ57">
        <f t="shared" si="59"/>
        <v>0</v>
      </c>
      <c r="HR57">
        <f t="shared" si="59"/>
        <v>0</v>
      </c>
      <c r="HS57">
        <f t="shared" si="59"/>
        <v>0</v>
      </c>
      <c r="HT57">
        <f t="shared" si="59"/>
        <v>0</v>
      </c>
      <c r="HU57">
        <f t="shared" si="59"/>
        <v>0</v>
      </c>
      <c r="HV57">
        <f t="shared" si="59"/>
        <v>0</v>
      </c>
      <c r="HW57">
        <f t="shared" si="59"/>
        <v>0</v>
      </c>
      <c r="HX57">
        <f t="shared" si="59"/>
        <v>0</v>
      </c>
      <c r="HY57">
        <f t="shared" si="59"/>
        <v>0</v>
      </c>
      <c r="HZ57">
        <f t="shared" si="59"/>
        <v>0</v>
      </c>
      <c r="IA57">
        <f t="shared" si="59"/>
        <v>0</v>
      </c>
      <c r="IB57">
        <f t="shared" si="59"/>
        <v>0</v>
      </c>
      <c r="IC57">
        <f t="shared" si="59"/>
        <v>0</v>
      </c>
      <c r="ID57">
        <f t="shared" si="59"/>
        <v>0</v>
      </c>
      <c r="IE57">
        <f t="shared" si="59"/>
        <v>0</v>
      </c>
      <c r="IF57">
        <f t="shared" si="59"/>
        <v>0</v>
      </c>
      <c r="IG57">
        <f t="shared" si="59"/>
        <v>0</v>
      </c>
      <c r="IH57">
        <f t="shared" si="59"/>
        <v>0</v>
      </c>
      <c r="II57">
        <f t="shared" si="59"/>
        <v>0</v>
      </c>
      <c r="IJ57">
        <f t="shared" si="59"/>
        <v>0</v>
      </c>
      <c r="IK57">
        <f t="shared" si="59"/>
        <v>0</v>
      </c>
      <c r="IL57">
        <f t="shared" si="59"/>
        <v>0</v>
      </c>
      <c r="IM57">
        <f t="shared" si="59"/>
        <v>0</v>
      </c>
      <c r="IN57">
        <f t="shared" si="59"/>
        <v>0</v>
      </c>
      <c r="IO57">
        <f t="shared" si="59"/>
        <v>0</v>
      </c>
      <c r="IP57">
        <f t="shared" si="59"/>
        <v>0</v>
      </c>
      <c r="IQ57">
        <f t="shared" si="59"/>
        <v>0</v>
      </c>
      <c r="IR57">
        <f t="shared" si="59"/>
        <v>0</v>
      </c>
      <c r="IS57">
        <f t="shared" si="59"/>
        <v>0</v>
      </c>
      <c r="IT57">
        <f t="shared" si="59"/>
        <v>0</v>
      </c>
      <c r="IU57">
        <f t="shared" si="59"/>
        <v>0</v>
      </c>
      <c r="IV57">
        <f t="shared" si="59"/>
        <v>0</v>
      </c>
      <c r="IW57">
        <f t="shared" si="59"/>
        <v>0</v>
      </c>
      <c r="IX57">
        <f t="shared" si="59"/>
        <v>0</v>
      </c>
      <c r="IY57">
        <f t="shared" si="59"/>
        <v>0</v>
      </c>
      <c r="IZ57">
        <f t="shared" si="59"/>
        <v>0</v>
      </c>
      <c r="JA57">
        <f t="shared" si="59"/>
        <v>0</v>
      </c>
      <c r="JB57">
        <f t="shared" si="59"/>
        <v>0</v>
      </c>
      <c r="JC57">
        <f t="shared" si="59"/>
        <v>0</v>
      </c>
      <c r="JD57">
        <f t="shared" si="59"/>
        <v>0</v>
      </c>
      <c r="JE57">
        <f t="shared" si="59"/>
        <v>0</v>
      </c>
      <c r="JF57">
        <f t="shared" si="59"/>
        <v>0</v>
      </c>
      <c r="JG57">
        <f t="shared" si="59"/>
        <v>0</v>
      </c>
      <c r="JH57">
        <f t="shared" si="59"/>
        <v>0</v>
      </c>
      <c r="JI57">
        <f t="shared" si="59"/>
        <v>0</v>
      </c>
      <c r="JJ57">
        <f t="shared" si="59"/>
        <v>0</v>
      </c>
      <c r="JK57">
        <f t="shared" si="59"/>
        <v>0</v>
      </c>
      <c r="JL57">
        <f t="shared" si="59"/>
        <v>0</v>
      </c>
      <c r="JM57">
        <f t="shared" si="59"/>
        <v>0</v>
      </c>
      <c r="JN57">
        <f t="shared" si="59"/>
        <v>0</v>
      </c>
      <c r="JO57">
        <f t="shared" si="59"/>
        <v>0</v>
      </c>
      <c r="JP57">
        <f t="shared" si="59"/>
        <v>0</v>
      </c>
    </row>
    <row r="58" spans="1:276" x14ac:dyDescent="0.35">
      <c r="A58" t="s">
        <v>145</v>
      </c>
      <c r="B58" t="str">
        <f>"(187)"</f>
        <v>(187)</v>
      </c>
      <c r="D58">
        <f t="shared" si="43"/>
        <v>0</v>
      </c>
      <c r="E58">
        <f t="shared" ref="E58:BP58" si="60">E8-D8</f>
        <v>0</v>
      </c>
      <c r="F58">
        <f t="shared" si="60"/>
        <v>0</v>
      </c>
      <c r="G58">
        <f t="shared" si="60"/>
        <v>0</v>
      </c>
      <c r="H58">
        <f t="shared" si="60"/>
        <v>0</v>
      </c>
      <c r="I58">
        <f t="shared" si="60"/>
        <v>0</v>
      </c>
      <c r="J58">
        <f t="shared" si="60"/>
        <v>0</v>
      </c>
      <c r="K58">
        <f t="shared" si="60"/>
        <v>0</v>
      </c>
      <c r="L58">
        <f t="shared" si="60"/>
        <v>0</v>
      </c>
      <c r="M58">
        <f t="shared" si="60"/>
        <v>0</v>
      </c>
      <c r="N58">
        <f t="shared" si="60"/>
        <v>0</v>
      </c>
      <c r="O58">
        <f t="shared" si="60"/>
        <v>0</v>
      </c>
      <c r="P58">
        <f t="shared" si="60"/>
        <v>0</v>
      </c>
      <c r="Q58">
        <f t="shared" si="60"/>
        <v>0</v>
      </c>
      <c r="R58">
        <f t="shared" si="60"/>
        <v>0</v>
      </c>
      <c r="S58">
        <f t="shared" si="60"/>
        <v>0</v>
      </c>
      <c r="T58">
        <f t="shared" si="60"/>
        <v>0</v>
      </c>
      <c r="U58">
        <f t="shared" si="60"/>
        <v>0</v>
      </c>
      <c r="V58">
        <f t="shared" si="60"/>
        <v>0</v>
      </c>
      <c r="W58">
        <f t="shared" si="60"/>
        <v>0</v>
      </c>
      <c r="X58">
        <f t="shared" si="60"/>
        <v>2</v>
      </c>
      <c r="Y58">
        <f t="shared" si="60"/>
        <v>0</v>
      </c>
      <c r="Z58">
        <f t="shared" si="60"/>
        <v>0</v>
      </c>
      <c r="AA58">
        <f t="shared" si="60"/>
        <v>2</v>
      </c>
      <c r="AB58">
        <f t="shared" si="60"/>
        <v>0</v>
      </c>
      <c r="AC58">
        <f t="shared" si="60"/>
        <v>0</v>
      </c>
      <c r="AD58">
        <f t="shared" si="60"/>
        <v>0</v>
      </c>
      <c r="AE58">
        <f t="shared" si="60"/>
        <v>0</v>
      </c>
      <c r="AF58">
        <f t="shared" si="60"/>
        <v>0</v>
      </c>
      <c r="AG58">
        <f t="shared" si="60"/>
        <v>0</v>
      </c>
      <c r="AH58">
        <f t="shared" si="60"/>
        <v>0</v>
      </c>
      <c r="AI58">
        <f t="shared" si="60"/>
        <v>0</v>
      </c>
      <c r="AJ58">
        <f t="shared" si="60"/>
        <v>0</v>
      </c>
      <c r="AK58">
        <f t="shared" si="60"/>
        <v>7</v>
      </c>
      <c r="AL58">
        <f t="shared" si="60"/>
        <v>0</v>
      </c>
      <c r="AM58">
        <f t="shared" si="60"/>
        <v>0</v>
      </c>
      <c r="AN58">
        <f t="shared" si="60"/>
        <v>0</v>
      </c>
      <c r="AO58">
        <f t="shared" si="60"/>
        <v>1</v>
      </c>
      <c r="AP58">
        <f t="shared" si="60"/>
        <v>0</v>
      </c>
      <c r="AQ58">
        <f t="shared" si="60"/>
        <v>0</v>
      </c>
      <c r="AR58">
        <f t="shared" si="60"/>
        <v>0</v>
      </c>
      <c r="AS58">
        <f t="shared" si="60"/>
        <v>0</v>
      </c>
      <c r="AT58">
        <f t="shared" si="60"/>
        <v>0</v>
      </c>
      <c r="AU58">
        <f t="shared" si="60"/>
        <v>0</v>
      </c>
      <c r="AV58">
        <f t="shared" si="60"/>
        <v>0</v>
      </c>
      <c r="AW58">
        <f t="shared" si="60"/>
        <v>0</v>
      </c>
      <c r="AX58">
        <f t="shared" si="60"/>
        <v>0</v>
      </c>
      <c r="AY58">
        <f t="shared" si="60"/>
        <v>0</v>
      </c>
      <c r="AZ58">
        <f t="shared" si="60"/>
        <v>0</v>
      </c>
      <c r="BA58">
        <f t="shared" si="60"/>
        <v>0</v>
      </c>
      <c r="BB58">
        <f t="shared" si="60"/>
        <v>0</v>
      </c>
      <c r="BC58">
        <f t="shared" si="60"/>
        <v>0</v>
      </c>
      <c r="BD58">
        <f t="shared" si="60"/>
        <v>0</v>
      </c>
      <c r="BE58">
        <f t="shared" si="60"/>
        <v>0</v>
      </c>
      <c r="BF58">
        <f t="shared" si="60"/>
        <v>0</v>
      </c>
      <c r="BG58">
        <f t="shared" si="60"/>
        <v>0</v>
      </c>
      <c r="BH58">
        <f t="shared" si="60"/>
        <v>0</v>
      </c>
      <c r="BI58">
        <f t="shared" si="60"/>
        <v>0</v>
      </c>
      <c r="BJ58">
        <f t="shared" si="60"/>
        <v>0</v>
      </c>
      <c r="BK58">
        <f t="shared" si="60"/>
        <v>2194</v>
      </c>
      <c r="BL58">
        <f t="shared" si="60"/>
        <v>0</v>
      </c>
      <c r="BM58">
        <f t="shared" si="60"/>
        <v>1044</v>
      </c>
      <c r="BN58">
        <f t="shared" si="60"/>
        <v>657</v>
      </c>
      <c r="BO58">
        <f t="shared" si="60"/>
        <v>1048</v>
      </c>
      <c r="BP58">
        <f t="shared" si="60"/>
        <v>752</v>
      </c>
      <c r="BQ58">
        <f t="shared" ref="BQ58:CV58" si="61">BQ8-BP8</f>
        <v>17</v>
      </c>
      <c r="BR58">
        <f t="shared" si="61"/>
        <v>1502</v>
      </c>
      <c r="BS58">
        <f t="shared" si="61"/>
        <v>738</v>
      </c>
      <c r="BT58">
        <f t="shared" si="61"/>
        <v>1549</v>
      </c>
      <c r="BU58">
        <f t="shared" si="61"/>
        <v>1540</v>
      </c>
      <c r="BV58">
        <f t="shared" si="61"/>
        <v>1495</v>
      </c>
      <c r="BW58">
        <f t="shared" si="61"/>
        <v>1587</v>
      </c>
      <c r="BX58">
        <f t="shared" si="61"/>
        <v>1437</v>
      </c>
      <c r="BY58">
        <f t="shared" si="61"/>
        <v>777</v>
      </c>
      <c r="BZ58">
        <f t="shared" si="61"/>
        <v>1079</v>
      </c>
      <c r="CA58">
        <f t="shared" si="61"/>
        <v>2095</v>
      </c>
      <c r="CB58">
        <f t="shared" si="61"/>
        <v>1929</v>
      </c>
      <c r="CC58">
        <f t="shared" si="61"/>
        <v>1961</v>
      </c>
      <c r="CD58">
        <f t="shared" si="61"/>
        <v>1782</v>
      </c>
      <c r="CE58">
        <f t="shared" si="61"/>
        <v>1468</v>
      </c>
      <c r="CF58">
        <f t="shared" si="61"/>
        <v>806</v>
      </c>
      <c r="CG58">
        <f t="shared" si="61"/>
        <v>532</v>
      </c>
      <c r="CH58">
        <f t="shared" si="61"/>
        <v>804</v>
      </c>
      <c r="CI58">
        <f t="shared" si="61"/>
        <v>2150</v>
      </c>
      <c r="CJ58">
        <f t="shared" si="61"/>
        <v>1857</v>
      </c>
      <c r="CK58">
        <f t="shared" si="61"/>
        <v>1608</v>
      </c>
      <c r="CL58">
        <f t="shared" si="61"/>
        <v>1563</v>
      </c>
      <c r="CM58">
        <f t="shared" si="61"/>
        <v>595</v>
      </c>
      <c r="CN58">
        <f t="shared" si="61"/>
        <v>831</v>
      </c>
      <c r="CO58">
        <f t="shared" si="61"/>
        <v>1772</v>
      </c>
      <c r="CP58">
        <f t="shared" si="61"/>
        <v>1476</v>
      </c>
      <c r="CQ58">
        <f t="shared" si="61"/>
        <v>1431</v>
      </c>
      <c r="CR58">
        <f t="shared" si="61"/>
        <v>1405</v>
      </c>
      <c r="CS58">
        <f t="shared" si="61"/>
        <v>1101</v>
      </c>
      <c r="CT58">
        <f t="shared" si="61"/>
        <v>309</v>
      </c>
      <c r="CU58">
        <f t="shared" si="61"/>
        <v>610</v>
      </c>
      <c r="CV58">
        <f t="shared" si="61"/>
        <v>1373</v>
      </c>
      <c r="CW58">
        <f t="shared" ref="CW58:EB58" si="62">CW8-CV8</f>
        <v>1342</v>
      </c>
      <c r="CX58">
        <f t="shared" si="62"/>
        <v>1248</v>
      </c>
      <c r="CY58">
        <f t="shared" si="62"/>
        <v>736</v>
      </c>
      <c r="CZ58">
        <f t="shared" si="62"/>
        <v>451</v>
      </c>
      <c r="DA58">
        <f t="shared" si="62"/>
        <v>222</v>
      </c>
      <c r="DB58">
        <f t="shared" si="62"/>
        <v>591</v>
      </c>
      <c r="DC58">
        <f t="shared" si="62"/>
        <v>1366</v>
      </c>
      <c r="DD58">
        <f t="shared" si="62"/>
        <v>1237</v>
      </c>
      <c r="DE58">
        <f t="shared" si="62"/>
        <v>1112</v>
      </c>
      <c r="DF58">
        <f t="shared" si="62"/>
        <v>701</v>
      </c>
      <c r="DG58">
        <f t="shared" si="62"/>
        <v>256</v>
      </c>
      <c r="DH58">
        <f t="shared" si="62"/>
        <v>179</v>
      </c>
      <c r="DI58">
        <f t="shared" si="62"/>
        <v>508</v>
      </c>
      <c r="DJ58">
        <f t="shared" si="62"/>
        <v>1063</v>
      </c>
      <c r="DK58">
        <f t="shared" si="62"/>
        <v>888</v>
      </c>
      <c r="DL58">
        <f t="shared" si="62"/>
        <v>933</v>
      </c>
      <c r="DM58">
        <f t="shared" si="62"/>
        <v>843</v>
      </c>
      <c r="DN58">
        <f t="shared" si="62"/>
        <v>0</v>
      </c>
      <c r="DO58">
        <f t="shared" si="62"/>
        <v>765</v>
      </c>
      <c r="DP58">
        <f t="shared" si="62"/>
        <v>516</v>
      </c>
      <c r="DQ58">
        <f t="shared" si="62"/>
        <v>835</v>
      </c>
      <c r="DR58">
        <f t="shared" si="62"/>
        <v>794</v>
      </c>
      <c r="DS58">
        <f t="shared" si="62"/>
        <v>504</v>
      </c>
      <c r="DT58">
        <f t="shared" si="62"/>
        <v>351</v>
      </c>
      <c r="DU58">
        <f t="shared" si="62"/>
        <v>338</v>
      </c>
      <c r="DV58">
        <f t="shared" si="62"/>
        <v>70</v>
      </c>
      <c r="DW58">
        <f t="shared" si="62"/>
        <v>582</v>
      </c>
      <c r="DX58">
        <f t="shared" si="62"/>
        <v>680</v>
      </c>
      <c r="DY58">
        <f t="shared" si="62"/>
        <v>705</v>
      </c>
      <c r="DZ58">
        <f t="shared" si="62"/>
        <v>607</v>
      </c>
      <c r="EA58">
        <f t="shared" si="62"/>
        <v>612</v>
      </c>
      <c r="EB58">
        <f t="shared" si="62"/>
        <v>465</v>
      </c>
      <c r="EC58">
        <f t="shared" ref="EC58:FH58" si="63">EC8-EB8</f>
        <v>87</v>
      </c>
      <c r="ED58">
        <f t="shared" si="63"/>
        <v>85</v>
      </c>
      <c r="EE58">
        <f t="shared" si="63"/>
        <v>372</v>
      </c>
      <c r="EF58">
        <f t="shared" si="63"/>
        <v>643</v>
      </c>
      <c r="EG58">
        <f t="shared" si="63"/>
        <v>521</v>
      </c>
      <c r="EH58">
        <f t="shared" si="63"/>
        <v>528</v>
      </c>
      <c r="EI58">
        <f t="shared" si="63"/>
        <v>302</v>
      </c>
      <c r="EJ58">
        <f t="shared" si="63"/>
        <v>37</v>
      </c>
      <c r="EK58">
        <f t="shared" si="63"/>
        <v>221</v>
      </c>
      <c r="EL58">
        <f t="shared" si="63"/>
        <v>444</v>
      </c>
      <c r="EM58">
        <f t="shared" si="63"/>
        <v>326</v>
      </c>
      <c r="EN58">
        <f t="shared" si="63"/>
        <v>317</v>
      </c>
      <c r="EO58">
        <f t="shared" si="63"/>
        <v>426</v>
      </c>
      <c r="EP58">
        <f t="shared" si="63"/>
        <v>236</v>
      </c>
      <c r="EQ58">
        <f t="shared" si="63"/>
        <v>51</v>
      </c>
      <c r="ER58">
        <f t="shared" si="63"/>
        <v>186</v>
      </c>
      <c r="ES58">
        <f t="shared" si="63"/>
        <v>291</v>
      </c>
      <c r="ET58">
        <f t="shared" si="63"/>
        <v>332</v>
      </c>
      <c r="EU58">
        <f t="shared" si="63"/>
        <v>220</v>
      </c>
      <c r="EV58">
        <f t="shared" si="63"/>
        <v>230</v>
      </c>
      <c r="EW58">
        <f t="shared" si="63"/>
        <v>195</v>
      </c>
      <c r="EX58">
        <f t="shared" si="63"/>
        <v>60</v>
      </c>
      <c r="EY58">
        <f t="shared" si="63"/>
        <v>240</v>
      </c>
      <c r="EZ58">
        <f t="shared" si="63"/>
        <v>259</v>
      </c>
      <c r="FA58">
        <f t="shared" si="63"/>
        <v>256</v>
      </c>
      <c r="FB58">
        <f t="shared" si="63"/>
        <v>224</v>
      </c>
      <c r="FC58">
        <f t="shared" si="63"/>
        <v>298</v>
      </c>
      <c r="FD58">
        <f t="shared" si="63"/>
        <v>0</v>
      </c>
      <c r="FE58">
        <f t="shared" si="63"/>
        <v>1</v>
      </c>
      <c r="FF58">
        <f t="shared" si="63"/>
        <v>350</v>
      </c>
      <c r="FG58">
        <f t="shared" si="63"/>
        <v>275</v>
      </c>
      <c r="FH58">
        <f t="shared" si="63"/>
        <v>275</v>
      </c>
      <c r="FI58">
        <f t="shared" ref="FI58:GN58" si="64">FI8-FH8</f>
        <v>253</v>
      </c>
      <c r="FJ58">
        <f t="shared" si="64"/>
        <v>258</v>
      </c>
      <c r="FK58">
        <f t="shared" si="64"/>
        <v>0</v>
      </c>
      <c r="FL58">
        <f t="shared" si="64"/>
        <v>0</v>
      </c>
      <c r="FM58">
        <f t="shared" si="64"/>
        <v>259</v>
      </c>
      <c r="FN58">
        <f t="shared" si="64"/>
        <v>336</v>
      </c>
      <c r="FO58">
        <f t="shared" si="64"/>
        <v>0</v>
      </c>
      <c r="FP58">
        <f t="shared" si="64"/>
        <v>515</v>
      </c>
      <c r="FQ58">
        <f t="shared" si="64"/>
        <v>218</v>
      </c>
      <c r="FR58">
        <f t="shared" si="64"/>
        <v>0</v>
      </c>
      <c r="FS58">
        <f t="shared" si="64"/>
        <v>0</v>
      </c>
      <c r="FT58">
        <f t="shared" si="64"/>
        <v>209</v>
      </c>
      <c r="FU58">
        <f t="shared" si="64"/>
        <v>0</v>
      </c>
      <c r="FV58">
        <f t="shared" si="64"/>
        <v>223</v>
      </c>
      <c r="FW58">
        <f t="shared" si="64"/>
        <v>216</v>
      </c>
      <c r="FX58">
        <f t="shared" si="64"/>
        <v>210</v>
      </c>
      <c r="FY58">
        <f t="shared" si="64"/>
        <v>0</v>
      </c>
      <c r="FZ58">
        <f t="shared" si="64"/>
        <v>0</v>
      </c>
      <c r="GA58">
        <f t="shared" si="64"/>
        <v>297</v>
      </c>
      <c r="GB58">
        <f t="shared" si="64"/>
        <v>193</v>
      </c>
      <c r="GC58">
        <f t="shared" si="64"/>
        <v>223</v>
      </c>
      <c r="GD58">
        <f t="shared" si="64"/>
        <v>516</v>
      </c>
      <c r="GE58">
        <f t="shared" si="64"/>
        <v>343</v>
      </c>
      <c r="GF58">
        <f t="shared" si="64"/>
        <v>2</v>
      </c>
      <c r="GG58">
        <f t="shared" si="64"/>
        <v>0</v>
      </c>
      <c r="GH58">
        <f t="shared" si="64"/>
        <v>267</v>
      </c>
      <c r="GI58">
        <f t="shared" si="64"/>
        <v>229</v>
      </c>
      <c r="GJ58">
        <f t="shared" si="64"/>
        <v>2</v>
      </c>
      <c r="GK58">
        <f t="shared" si="64"/>
        <v>189</v>
      </c>
      <c r="GL58">
        <f t="shared" si="64"/>
        <v>132</v>
      </c>
      <c r="GM58">
        <f t="shared" si="64"/>
        <v>0</v>
      </c>
      <c r="GN58">
        <f t="shared" si="64"/>
        <v>0</v>
      </c>
      <c r="GO58">
        <f t="shared" ref="GO58:HJ58" si="65">GO8-GN8</f>
        <v>0</v>
      </c>
      <c r="GP58">
        <f t="shared" si="65"/>
        <v>0</v>
      </c>
      <c r="GQ58">
        <f t="shared" si="65"/>
        <v>534</v>
      </c>
      <c r="GR58">
        <f t="shared" si="65"/>
        <v>294</v>
      </c>
      <c r="GS58">
        <f t="shared" si="65"/>
        <v>376</v>
      </c>
      <c r="GT58">
        <f t="shared" si="65"/>
        <v>0</v>
      </c>
      <c r="GU58">
        <f t="shared" si="65"/>
        <v>3</v>
      </c>
      <c r="GV58">
        <f t="shared" si="65"/>
        <v>0</v>
      </c>
      <c r="GW58">
        <f t="shared" si="65"/>
        <v>0</v>
      </c>
      <c r="GX58">
        <f t="shared" si="65"/>
        <v>638</v>
      </c>
      <c r="GY58">
        <f t="shared" si="65"/>
        <v>3</v>
      </c>
      <c r="GZ58">
        <f t="shared" si="65"/>
        <v>381</v>
      </c>
      <c r="HA58">
        <f t="shared" si="65"/>
        <v>0</v>
      </c>
      <c r="HB58">
        <f t="shared" si="65"/>
        <v>0</v>
      </c>
      <c r="HC58">
        <f t="shared" si="65"/>
        <v>221</v>
      </c>
      <c r="HD58">
        <f t="shared" si="65"/>
        <v>0</v>
      </c>
      <c r="HE58">
        <f t="shared" si="65"/>
        <v>0</v>
      </c>
      <c r="HF58">
        <f t="shared" si="65"/>
        <v>0</v>
      </c>
      <c r="HG58">
        <f t="shared" si="65"/>
        <v>767</v>
      </c>
      <c r="HH58">
        <f t="shared" si="65"/>
        <v>121</v>
      </c>
      <c r="HI58">
        <f t="shared" si="65"/>
        <v>23</v>
      </c>
      <c r="HJ58">
        <f t="shared" si="65"/>
        <v>227</v>
      </c>
      <c r="HK58">
        <f t="shared" ref="HK58:JP58" si="66">HK8-HJ8</f>
        <v>405</v>
      </c>
      <c r="HL58">
        <f t="shared" si="66"/>
        <v>54</v>
      </c>
      <c r="HM58">
        <f t="shared" si="66"/>
        <v>460</v>
      </c>
      <c r="HN58">
        <f t="shared" si="66"/>
        <v>224</v>
      </c>
      <c r="HO58">
        <f t="shared" si="66"/>
        <v>0</v>
      </c>
      <c r="HP58">
        <f t="shared" si="66"/>
        <v>0</v>
      </c>
      <c r="HQ58">
        <f t="shared" si="66"/>
        <v>295</v>
      </c>
      <c r="HR58">
        <f t="shared" si="66"/>
        <v>246</v>
      </c>
      <c r="HS58">
        <f t="shared" si="66"/>
        <v>382</v>
      </c>
      <c r="HT58">
        <f t="shared" si="66"/>
        <v>243</v>
      </c>
      <c r="HU58">
        <f t="shared" si="66"/>
        <v>266</v>
      </c>
      <c r="HV58">
        <f t="shared" si="66"/>
        <v>0</v>
      </c>
      <c r="HW58">
        <f t="shared" si="66"/>
        <v>0</v>
      </c>
      <c r="HX58">
        <f t="shared" si="66"/>
        <v>557</v>
      </c>
      <c r="HY58">
        <f t="shared" si="66"/>
        <v>392</v>
      </c>
      <c r="HZ58">
        <f t="shared" si="66"/>
        <v>366</v>
      </c>
      <c r="IA58">
        <f t="shared" si="66"/>
        <v>226</v>
      </c>
      <c r="IB58">
        <f t="shared" si="66"/>
        <v>422</v>
      </c>
      <c r="IC58">
        <f t="shared" si="66"/>
        <v>555</v>
      </c>
      <c r="ID58">
        <f t="shared" si="66"/>
        <v>0</v>
      </c>
      <c r="IE58">
        <f t="shared" si="66"/>
        <v>-13</v>
      </c>
      <c r="IF58">
        <f t="shared" si="66"/>
        <v>384</v>
      </c>
      <c r="IG58">
        <f t="shared" si="66"/>
        <v>477</v>
      </c>
      <c r="IH58">
        <f t="shared" si="66"/>
        <v>472</v>
      </c>
      <c r="II58">
        <f t="shared" si="66"/>
        <v>935</v>
      </c>
      <c r="IJ58">
        <f t="shared" si="66"/>
        <v>886</v>
      </c>
      <c r="IK58">
        <f t="shared" si="66"/>
        <v>0</v>
      </c>
      <c r="IL58">
        <f t="shared" si="66"/>
        <v>703</v>
      </c>
      <c r="IM58">
        <f t="shared" si="66"/>
        <v>672</v>
      </c>
      <c r="IN58">
        <f t="shared" si="66"/>
        <v>1537</v>
      </c>
      <c r="IO58">
        <f t="shared" si="66"/>
        <v>-518</v>
      </c>
      <c r="IP58">
        <f t="shared" si="66"/>
        <v>929</v>
      </c>
      <c r="IQ58">
        <f t="shared" si="66"/>
        <v>28</v>
      </c>
      <c r="IR58">
        <f t="shared" si="66"/>
        <v>0</v>
      </c>
      <c r="IS58">
        <f t="shared" si="66"/>
        <v>190</v>
      </c>
      <c r="IT58">
        <f t="shared" si="66"/>
        <v>961</v>
      </c>
      <c r="IU58">
        <f t="shared" si="66"/>
        <v>544</v>
      </c>
      <c r="IV58">
        <f t="shared" si="66"/>
        <v>522</v>
      </c>
      <c r="IW58">
        <f t="shared" si="66"/>
        <v>1099</v>
      </c>
      <c r="IX58">
        <f t="shared" si="66"/>
        <v>28</v>
      </c>
      <c r="IY58">
        <f t="shared" si="66"/>
        <v>0</v>
      </c>
      <c r="IZ58">
        <f t="shared" si="66"/>
        <v>592</v>
      </c>
      <c r="JA58">
        <f t="shared" si="66"/>
        <v>570</v>
      </c>
      <c r="JB58">
        <f t="shared" si="66"/>
        <v>618</v>
      </c>
      <c r="JC58">
        <f t="shared" si="66"/>
        <v>481</v>
      </c>
      <c r="JD58">
        <f t="shared" si="66"/>
        <v>690</v>
      </c>
      <c r="JE58">
        <f t="shared" si="66"/>
        <v>0</v>
      </c>
      <c r="JF58">
        <f t="shared" si="66"/>
        <v>0</v>
      </c>
      <c r="JG58">
        <f t="shared" si="66"/>
        <v>803</v>
      </c>
      <c r="JH58">
        <f t="shared" si="66"/>
        <v>1168</v>
      </c>
      <c r="JI58">
        <f t="shared" si="66"/>
        <v>1171</v>
      </c>
      <c r="JJ58">
        <f t="shared" si="66"/>
        <v>669</v>
      </c>
      <c r="JK58">
        <f t="shared" si="66"/>
        <v>971</v>
      </c>
      <c r="JL58">
        <f t="shared" si="66"/>
        <v>0</v>
      </c>
      <c r="JM58">
        <f t="shared" si="66"/>
        <v>0</v>
      </c>
      <c r="JN58">
        <f t="shared" si="66"/>
        <v>1597</v>
      </c>
      <c r="JO58">
        <f t="shared" si="66"/>
        <v>904</v>
      </c>
      <c r="JP58">
        <f t="shared" si="66"/>
        <v>1200</v>
      </c>
    </row>
    <row r="59" spans="1:276" x14ac:dyDescent="0.35">
      <c r="A59" t="s">
        <v>134</v>
      </c>
      <c r="B59" t="str">
        <f>"(228)"</f>
        <v>(228)</v>
      </c>
      <c r="D59">
        <f t="shared" si="43"/>
        <v>0</v>
      </c>
      <c r="E59">
        <f t="shared" ref="E59:AJ59" si="67">E9-D9</f>
        <v>0</v>
      </c>
      <c r="F59">
        <f t="shared" si="67"/>
        <v>0</v>
      </c>
      <c r="G59">
        <f t="shared" si="67"/>
        <v>0</v>
      </c>
      <c r="H59">
        <f t="shared" si="67"/>
        <v>0</v>
      </c>
      <c r="I59">
        <f t="shared" si="67"/>
        <v>0</v>
      </c>
      <c r="J59">
        <f t="shared" si="67"/>
        <v>0</v>
      </c>
      <c r="K59">
        <f t="shared" si="67"/>
        <v>0</v>
      </c>
      <c r="L59">
        <f t="shared" si="67"/>
        <v>0</v>
      </c>
      <c r="M59">
        <f t="shared" si="67"/>
        <v>0</v>
      </c>
      <c r="N59">
        <f t="shared" si="67"/>
        <v>0</v>
      </c>
      <c r="O59">
        <f t="shared" si="67"/>
        <v>0</v>
      </c>
      <c r="P59">
        <f t="shared" si="67"/>
        <v>0</v>
      </c>
      <c r="Q59">
        <f t="shared" si="67"/>
        <v>0</v>
      </c>
      <c r="R59">
        <f t="shared" si="67"/>
        <v>0</v>
      </c>
      <c r="S59">
        <f t="shared" si="67"/>
        <v>0</v>
      </c>
      <c r="T59">
        <f t="shared" si="67"/>
        <v>0</v>
      </c>
      <c r="U59">
        <f t="shared" si="67"/>
        <v>3</v>
      </c>
      <c r="V59">
        <f t="shared" si="67"/>
        <v>0</v>
      </c>
      <c r="W59">
        <f t="shared" si="67"/>
        <v>0</v>
      </c>
      <c r="X59">
        <f t="shared" si="67"/>
        <v>0</v>
      </c>
      <c r="Y59">
        <f t="shared" si="67"/>
        <v>0</v>
      </c>
      <c r="Z59">
        <f t="shared" si="67"/>
        <v>0</v>
      </c>
      <c r="AA59">
        <f t="shared" si="67"/>
        <v>0</v>
      </c>
      <c r="AB59">
        <f t="shared" si="67"/>
        <v>0</v>
      </c>
      <c r="AC59">
        <f t="shared" si="67"/>
        <v>0</v>
      </c>
      <c r="AD59">
        <f t="shared" si="67"/>
        <v>0</v>
      </c>
      <c r="AE59">
        <f t="shared" si="67"/>
        <v>0</v>
      </c>
      <c r="AF59">
        <f t="shared" si="67"/>
        <v>0</v>
      </c>
      <c r="AG59">
        <f t="shared" si="67"/>
        <v>2</v>
      </c>
      <c r="AH59">
        <f t="shared" si="67"/>
        <v>0</v>
      </c>
      <c r="AI59">
        <f t="shared" si="67"/>
        <v>0</v>
      </c>
      <c r="AJ59">
        <f t="shared" si="67"/>
        <v>0</v>
      </c>
      <c r="AK59">
        <f t="shared" ref="AK59:BP59" si="68">AK9-AJ9</f>
        <v>1</v>
      </c>
      <c r="AL59">
        <f t="shared" si="68"/>
        <v>0</v>
      </c>
      <c r="AM59">
        <f t="shared" si="68"/>
        <v>0</v>
      </c>
      <c r="AN59">
        <f t="shared" si="68"/>
        <v>1</v>
      </c>
      <c r="AO59">
        <f t="shared" si="68"/>
        <v>0</v>
      </c>
      <c r="AP59">
        <f t="shared" si="68"/>
        <v>0</v>
      </c>
      <c r="AQ59">
        <f t="shared" si="68"/>
        <v>0</v>
      </c>
      <c r="AR59">
        <f t="shared" si="68"/>
        <v>0</v>
      </c>
      <c r="AS59">
        <f t="shared" si="68"/>
        <v>0</v>
      </c>
      <c r="AT59">
        <f t="shared" si="68"/>
        <v>0</v>
      </c>
      <c r="AU59">
        <f t="shared" si="68"/>
        <v>0</v>
      </c>
      <c r="AV59">
        <f t="shared" si="68"/>
        <v>0</v>
      </c>
      <c r="AW59">
        <f t="shared" si="68"/>
        <v>0</v>
      </c>
      <c r="AX59">
        <f t="shared" si="68"/>
        <v>0</v>
      </c>
      <c r="AY59">
        <f t="shared" si="68"/>
        <v>1</v>
      </c>
      <c r="AZ59">
        <f t="shared" si="68"/>
        <v>0</v>
      </c>
      <c r="BA59">
        <f t="shared" si="68"/>
        <v>4</v>
      </c>
      <c r="BB59">
        <f t="shared" si="68"/>
        <v>0</v>
      </c>
      <c r="BC59">
        <f t="shared" si="68"/>
        <v>0</v>
      </c>
      <c r="BD59">
        <f t="shared" si="68"/>
        <v>0</v>
      </c>
      <c r="BE59">
        <f t="shared" si="68"/>
        <v>5</v>
      </c>
      <c r="BF59">
        <f t="shared" si="68"/>
        <v>0</v>
      </c>
      <c r="BG59">
        <f t="shared" si="68"/>
        <v>88</v>
      </c>
      <c r="BH59">
        <f t="shared" si="68"/>
        <v>16</v>
      </c>
      <c r="BI59">
        <f t="shared" si="68"/>
        <v>26</v>
      </c>
      <c r="BJ59">
        <f t="shared" si="68"/>
        <v>29</v>
      </c>
      <c r="BK59">
        <f t="shared" si="68"/>
        <v>2</v>
      </c>
      <c r="BL59">
        <f t="shared" si="68"/>
        <v>0</v>
      </c>
      <c r="BM59">
        <f t="shared" si="68"/>
        <v>170</v>
      </c>
      <c r="BN59">
        <f t="shared" si="68"/>
        <v>13</v>
      </c>
      <c r="BO59">
        <f t="shared" si="68"/>
        <v>320</v>
      </c>
      <c r="BP59">
        <f t="shared" si="68"/>
        <v>188</v>
      </c>
      <c r="BQ59">
        <f t="shared" ref="BQ59:CV59" si="69">BQ9-BP9</f>
        <v>203</v>
      </c>
      <c r="BR59">
        <f t="shared" si="69"/>
        <v>1593</v>
      </c>
      <c r="BS59">
        <f t="shared" si="69"/>
        <v>2979</v>
      </c>
      <c r="BT59">
        <f t="shared" si="69"/>
        <v>1380</v>
      </c>
      <c r="BU59">
        <f t="shared" si="69"/>
        <v>1450</v>
      </c>
      <c r="BV59">
        <f t="shared" si="69"/>
        <v>527</v>
      </c>
      <c r="BW59">
        <f t="shared" si="69"/>
        <v>706</v>
      </c>
      <c r="BX59">
        <f t="shared" si="69"/>
        <v>4945</v>
      </c>
      <c r="BY59">
        <f t="shared" si="69"/>
        <v>2796</v>
      </c>
      <c r="BZ59">
        <f t="shared" si="69"/>
        <v>2133</v>
      </c>
      <c r="CA59">
        <f t="shared" si="69"/>
        <v>2182</v>
      </c>
      <c r="CB59">
        <f t="shared" si="69"/>
        <v>1796</v>
      </c>
      <c r="CC59">
        <f t="shared" si="69"/>
        <v>1851</v>
      </c>
      <c r="CD59">
        <f t="shared" si="69"/>
        <v>3380</v>
      </c>
      <c r="CE59">
        <f t="shared" si="69"/>
        <v>2480</v>
      </c>
      <c r="CF59">
        <f t="shared" si="69"/>
        <v>1718</v>
      </c>
      <c r="CG59">
        <f t="shared" si="69"/>
        <v>10494</v>
      </c>
      <c r="CH59">
        <f t="shared" si="69"/>
        <v>4281</v>
      </c>
      <c r="CI59">
        <f t="shared" si="69"/>
        <v>4333</v>
      </c>
      <c r="CJ59">
        <f t="shared" si="69"/>
        <v>2607</v>
      </c>
      <c r="CK59">
        <f t="shared" si="69"/>
        <v>3842</v>
      </c>
      <c r="CL59">
        <f t="shared" si="69"/>
        <v>6295</v>
      </c>
      <c r="CM59">
        <f t="shared" si="69"/>
        <v>5497</v>
      </c>
      <c r="CN59">
        <f t="shared" si="69"/>
        <v>1992</v>
      </c>
      <c r="CO59">
        <f t="shared" si="69"/>
        <v>2875</v>
      </c>
      <c r="CP59">
        <f t="shared" si="69"/>
        <v>2162</v>
      </c>
      <c r="CQ59">
        <f t="shared" si="69"/>
        <v>2837</v>
      </c>
      <c r="CR59">
        <f t="shared" si="69"/>
        <v>18876</v>
      </c>
      <c r="CS59">
        <f t="shared" si="69"/>
        <v>1293</v>
      </c>
      <c r="CT59">
        <f t="shared" si="69"/>
        <v>6616</v>
      </c>
      <c r="CU59">
        <f t="shared" si="69"/>
        <v>4436</v>
      </c>
      <c r="CV59">
        <f t="shared" si="69"/>
        <v>4512</v>
      </c>
      <c r="CW59">
        <f t="shared" ref="CW59:EB59" si="70">CW9-CV9</f>
        <v>4784</v>
      </c>
      <c r="CX59">
        <f t="shared" si="70"/>
        <v>33227</v>
      </c>
      <c r="CY59">
        <f t="shared" si="70"/>
        <v>10068</v>
      </c>
      <c r="CZ59">
        <f t="shared" si="70"/>
        <v>11367</v>
      </c>
      <c r="DA59">
        <f t="shared" si="70"/>
        <v>4770</v>
      </c>
      <c r="DB59">
        <f t="shared" si="70"/>
        <v>7028</v>
      </c>
      <c r="DC59">
        <f t="shared" si="70"/>
        <v>2611</v>
      </c>
      <c r="DD59">
        <f t="shared" si="70"/>
        <v>119</v>
      </c>
      <c r="DE59">
        <f t="shared" si="70"/>
        <v>5126</v>
      </c>
      <c r="DF59">
        <f t="shared" si="70"/>
        <v>3957</v>
      </c>
      <c r="DG59">
        <f t="shared" si="70"/>
        <v>13541</v>
      </c>
      <c r="DH59">
        <f t="shared" si="70"/>
        <v>3635</v>
      </c>
      <c r="DI59">
        <f t="shared" si="70"/>
        <v>16564</v>
      </c>
      <c r="DJ59">
        <f t="shared" si="70"/>
        <v>-2446</v>
      </c>
      <c r="DK59">
        <f t="shared" si="70"/>
        <v>13143</v>
      </c>
      <c r="DL59">
        <f t="shared" si="70"/>
        <v>2984</v>
      </c>
      <c r="DM59">
        <f t="shared" si="70"/>
        <v>4333</v>
      </c>
      <c r="DN59">
        <f t="shared" si="70"/>
        <v>17629</v>
      </c>
      <c r="DO59">
        <f t="shared" si="70"/>
        <v>3889</v>
      </c>
      <c r="DP59">
        <f t="shared" si="70"/>
        <v>10913</v>
      </c>
      <c r="DQ59">
        <f t="shared" si="70"/>
        <v>6214</v>
      </c>
      <c r="DR59">
        <f t="shared" si="70"/>
        <v>4920</v>
      </c>
      <c r="DS59">
        <f t="shared" si="70"/>
        <v>4106</v>
      </c>
      <c r="DT59">
        <f t="shared" si="70"/>
        <v>51717</v>
      </c>
      <c r="DU59">
        <f t="shared" si="70"/>
        <v>11104</v>
      </c>
      <c r="DV59">
        <f t="shared" si="70"/>
        <v>5497</v>
      </c>
      <c r="DW59">
        <f t="shared" si="70"/>
        <v>12421</v>
      </c>
      <c r="DX59">
        <f t="shared" si="70"/>
        <v>5745</v>
      </c>
      <c r="DY59">
        <f t="shared" si="70"/>
        <v>6606</v>
      </c>
      <c r="DZ59">
        <f t="shared" si="70"/>
        <v>8483</v>
      </c>
      <c r="EA59">
        <f t="shared" si="70"/>
        <v>6455</v>
      </c>
      <c r="EB59">
        <f t="shared" si="70"/>
        <v>10015</v>
      </c>
      <c r="EC59">
        <f t="shared" ref="EC59:FH59" si="71">EC9-EB9</f>
        <v>28297</v>
      </c>
      <c r="ED59">
        <f t="shared" si="71"/>
        <v>13473</v>
      </c>
      <c r="EE59">
        <f t="shared" si="71"/>
        <v>5637</v>
      </c>
      <c r="EF59">
        <f t="shared" si="71"/>
        <v>15390</v>
      </c>
      <c r="EG59">
        <f t="shared" si="71"/>
        <v>5744</v>
      </c>
      <c r="EH59">
        <f t="shared" si="71"/>
        <v>6704</v>
      </c>
      <c r="EI59">
        <f t="shared" si="71"/>
        <v>9143</v>
      </c>
      <c r="EJ59">
        <f t="shared" si="71"/>
        <v>5518</v>
      </c>
      <c r="EK59">
        <f t="shared" si="71"/>
        <v>12155</v>
      </c>
      <c r="EL59">
        <f t="shared" si="71"/>
        <v>6333</v>
      </c>
      <c r="EM59">
        <f t="shared" si="71"/>
        <v>8649</v>
      </c>
      <c r="EN59">
        <f t="shared" si="71"/>
        <v>6788</v>
      </c>
      <c r="EO59">
        <f t="shared" si="71"/>
        <v>7094</v>
      </c>
      <c r="EP59">
        <f t="shared" si="71"/>
        <v>9220</v>
      </c>
      <c r="EQ59">
        <f t="shared" si="71"/>
        <v>5210</v>
      </c>
      <c r="ER59">
        <f t="shared" si="71"/>
        <v>14518</v>
      </c>
      <c r="ES59">
        <f t="shared" si="71"/>
        <v>7169</v>
      </c>
      <c r="ET59">
        <f t="shared" si="71"/>
        <v>8688</v>
      </c>
      <c r="EU59">
        <f t="shared" si="71"/>
        <v>6924</v>
      </c>
      <c r="EV59">
        <f t="shared" si="71"/>
        <v>7600</v>
      </c>
      <c r="EW59">
        <f t="shared" si="71"/>
        <v>10745</v>
      </c>
      <c r="EX59">
        <f t="shared" si="71"/>
        <v>4673</v>
      </c>
      <c r="EY59">
        <f t="shared" si="71"/>
        <v>18065</v>
      </c>
      <c r="EZ59">
        <f t="shared" si="71"/>
        <v>7350</v>
      </c>
      <c r="FA59">
        <f t="shared" si="71"/>
        <v>8613</v>
      </c>
      <c r="FB59">
        <f t="shared" si="71"/>
        <v>7401</v>
      </c>
      <c r="FC59">
        <f t="shared" si="71"/>
        <v>7247</v>
      </c>
      <c r="FD59">
        <f t="shared" si="71"/>
        <v>8499</v>
      </c>
      <c r="FE59">
        <f t="shared" si="71"/>
        <v>5856</v>
      </c>
      <c r="FF59">
        <f t="shared" si="71"/>
        <v>20039</v>
      </c>
      <c r="FG59">
        <f t="shared" si="71"/>
        <v>15428</v>
      </c>
      <c r="FH59">
        <f t="shared" si="71"/>
        <v>9363</v>
      </c>
      <c r="FI59">
        <f t="shared" ref="FI59:GN59" si="72">FI9-FH9</f>
        <v>51976</v>
      </c>
      <c r="FJ59">
        <f t="shared" si="72"/>
        <v>8434</v>
      </c>
      <c r="FK59">
        <f t="shared" si="72"/>
        <v>103921</v>
      </c>
      <c r="FL59">
        <f t="shared" si="72"/>
        <v>12438</v>
      </c>
      <c r="FM59">
        <f t="shared" si="72"/>
        <v>17385</v>
      </c>
      <c r="FN59">
        <f t="shared" si="72"/>
        <v>12328</v>
      </c>
      <c r="FO59">
        <f t="shared" si="72"/>
        <v>16986</v>
      </c>
      <c r="FP59">
        <f t="shared" si="72"/>
        <v>15649</v>
      </c>
      <c r="FQ59">
        <f t="shared" si="72"/>
        <v>14074</v>
      </c>
      <c r="FR59">
        <f t="shared" si="72"/>
        <v>12391</v>
      </c>
      <c r="FS59">
        <f t="shared" si="72"/>
        <v>10750</v>
      </c>
      <c r="FT59">
        <f t="shared" si="72"/>
        <v>25613</v>
      </c>
      <c r="FU59">
        <f t="shared" si="72"/>
        <v>17159</v>
      </c>
      <c r="FV59">
        <f t="shared" si="72"/>
        <v>26784</v>
      </c>
      <c r="FW59">
        <f t="shared" si="72"/>
        <v>14763</v>
      </c>
      <c r="FX59">
        <f t="shared" si="72"/>
        <v>16559</v>
      </c>
      <c r="FY59">
        <f t="shared" si="72"/>
        <v>15516</v>
      </c>
      <c r="FZ59">
        <f t="shared" si="72"/>
        <v>8401</v>
      </c>
      <c r="GA59">
        <f t="shared" si="72"/>
        <v>28966</v>
      </c>
      <c r="GB59">
        <f t="shared" si="72"/>
        <v>21931</v>
      </c>
      <c r="GC59">
        <f t="shared" si="72"/>
        <v>28831</v>
      </c>
      <c r="GD59">
        <f t="shared" si="72"/>
        <v>22420</v>
      </c>
      <c r="GE59">
        <f t="shared" si="72"/>
        <v>28355</v>
      </c>
      <c r="GF59">
        <f t="shared" si="72"/>
        <v>17790</v>
      </c>
      <c r="GG59">
        <f t="shared" si="72"/>
        <v>18449</v>
      </c>
      <c r="GH59">
        <f t="shared" si="72"/>
        <v>27941</v>
      </c>
      <c r="GI59">
        <f t="shared" si="72"/>
        <v>29559</v>
      </c>
      <c r="GJ59">
        <f t="shared" si="72"/>
        <v>34062</v>
      </c>
      <c r="GK59">
        <f t="shared" si="72"/>
        <v>24730</v>
      </c>
      <c r="GL59">
        <f t="shared" si="72"/>
        <v>24005</v>
      </c>
      <c r="GM59">
        <f t="shared" si="72"/>
        <v>23725</v>
      </c>
      <c r="GN59">
        <f t="shared" si="72"/>
        <v>6804</v>
      </c>
      <c r="GO59">
        <f t="shared" ref="GO59:HJ59" si="73">GO9-GN9</f>
        <v>44757</v>
      </c>
      <c r="GP59">
        <f t="shared" si="73"/>
        <v>15533</v>
      </c>
      <c r="GQ59">
        <f t="shared" si="73"/>
        <v>48872</v>
      </c>
      <c r="GR59">
        <f t="shared" si="73"/>
        <v>20773</v>
      </c>
      <c r="GS59">
        <f t="shared" si="73"/>
        <v>25246</v>
      </c>
      <c r="GT59">
        <f t="shared" si="73"/>
        <v>19248</v>
      </c>
      <c r="GU59">
        <f t="shared" si="73"/>
        <v>13746</v>
      </c>
      <c r="GV59">
        <f t="shared" si="73"/>
        <v>13891</v>
      </c>
      <c r="GW59">
        <f t="shared" si="73"/>
        <v>44205</v>
      </c>
      <c r="GX59">
        <f t="shared" si="73"/>
        <v>38800</v>
      </c>
      <c r="GY59">
        <f t="shared" si="73"/>
        <v>20888</v>
      </c>
      <c r="GZ59">
        <f t="shared" si="73"/>
        <v>21678</v>
      </c>
      <c r="HA59">
        <f t="shared" si="73"/>
        <v>22201</v>
      </c>
      <c r="HB59">
        <f t="shared" si="73"/>
        <v>14540</v>
      </c>
      <c r="HC59">
        <f t="shared" si="73"/>
        <v>32513</v>
      </c>
      <c r="HD59">
        <f t="shared" si="73"/>
        <v>32579</v>
      </c>
      <c r="HE59">
        <f t="shared" si="73"/>
        <v>26890</v>
      </c>
      <c r="HF59">
        <f t="shared" si="73"/>
        <v>21986</v>
      </c>
      <c r="HG59">
        <f t="shared" si="73"/>
        <v>18021</v>
      </c>
      <c r="HH59">
        <f t="shared" si="73"/>
        <v>20428</v>
      </c>
      <c r="HI59">
        <f t="shared" si="73"/>
        <v>12277</v>
      </c>
      <c r="HJ59">
        <f t="shared" si="73"/>
        <v>23013</v>
      </c>
      <c r="HK59">
        <f t="shared" ref="HK59:JP59" si="74">HK9-HJ9</f>
        <v>32925</v>
      </c>
      <c r="HL59">
        <f t="shared" si="74"/>
        <v>30766</v>
      </c>
      <c r="HM59">
        <f t="shared" si="74"/>
        <v>16861</v>
      </c>
      <c r="HN59">
        <f t="shared" si="74"/>
        <v>17041</v>
      </c>
      <c r="HO59">
        <f t="shared" si="74"/>
        <v>22247</v>
      </c>
      <c r="HP59">
        <f t="shared" si="74"/>
        <v>13325</v>
      </c>
      <c r="HQ59">
        <f t="shared" si="74"/>
        <v>30886</v>
      </c>
      <c r="HR59">
        <f t="shared" si="74"/>
        <v>17838</v>
      </c>
      <c r="HS59">
        <f t="shared" si="74"/>
        <v>29094</v>
      </c>
      <c r="HT59">
        <f t="shared" si="74"/>
        <v>35200</v>
      </c>
      <c r="HU59">
        <f t="shared" si="74"/>
        <v>16497</v>
      </c>
      <c r="HV59">
        <f t="shared" si="74"/>
        <v>18733</v>
      </c>
      <c r="HW59">
        <f t="shared" si="74"/>
        <v>13808</v>
      </c>
      <c r="HX59">
        <f t="shared" si="74"/>
        <v>17556</v>
      </c>
      <c r="HY59">
        <f t="shared" si="74"/>
        <v>25560</v>
      </c>
      <c r="HZ59">
        <f t="shared" si="74"/>
        <v>28368</v>
      </c>
      <c r="IA59">
        <f t="shared" si="74"/>
        <v>16032</v>
      </c>
      <c r="IB59">
        <f t="shared" si="74"/>
        <v>14367</v>
      </c>
      <c r="IC59">
        <f t="shared" si="74"/>
        <v>16780</v>
      </c>
      <c r="ID59">
        <f t="shared" si="74"/>
        <v>16748</v>
      </c>
      <c r="IE59">
        <f t="shared" si="74"/>
        <v>23164</v>
      </c>
      <c r="IF59">
        <f t="shared" si="74"/>
        <v>20557</v>
      </c>
      <c r="IG59">
        <f t="shared" si="74"/>
        <v>30446</v>
      </c>
      <c r="IH59">
        <f t="shared" si="74"/>
        <v>14761</v>
      </c>
      <c r="II59">
        <f t="shared" si="74"/>
        <v>16131</v>
      </c>
      <c r="IJ59">
        <f t="shared" si="74"/>
        <v>20981</v>
      </c>
      <c r="IK59">
        <f t="shared" si="74"/>
        <v>13225</v>
      </c>
      <c r="IL59">
        <f t="shared" si="74"/>
        <v>25278</v>
      </c>
      <c r="IM59">
        <f t="shared" si="74"/>
        <v>31010</v>
      </c>
      <c r="IN59">
        <f t="shared" si="74"/>
        <v>23297</v>
      </c>
      <c r="IO59">
        <f t="shared" si="74"/>
        <v>39927</v>
      </c>
      <c r="IP59">
        <f t="shared" si="74"/>
        <v>17152</v>
      </c>
      <c r="IQ59">
        <f t="shared" si="74"/>
        <v>23124</v>
      </c>
      <c r="IR59">
        <f t="shared" si="74"/>
        <v>15821</v>
      </c>
      <c r="IS59">
        <f t="shared" si="74"/>
        <v>28328</v>
      </c>
      <c r="IT59">
        <f t="shared" si="74"/>
        <v>18697</v>
      </c>
      <c r="IU59">
        <f t="shared" si="74"/>
        <v>27383</v>
      </c>
      <c r="IV59">
        <f t="shared" si="74"/>
        <v>19962</v>
      </c>
      <c r="IW59">
        <f t="shared" si="74"/>
        <v>12719</v>
      </c>
      <c r="IX59">
        <f t="shared" si="74"/>
        <v>23953</v>
      </c>
      <c r="IY59">
        <f t="shared" si="74"/>
        <v>14377</v>
      </c>
      <c r="IZ59">
        <f t="shared" si="74"/>
        <v>23443</v>
      </c>
      <c r="JA59">
        <f t="shared" si="74"/>
        <v>17248</v>
      </c>
      <c r="JB59">
        <f t="shared" si="74"/>
        <v>47505</v>
      </c>
      <c r="JC59">
        <f t="shared" si="74"/>
        <v>21357</v>
      </c>
      <c r="JD59">
        <f t="shared" si="74"/>
        <v>17837</v>
      </c>
      <c r="JE59">
        <f t="shared" si="74"/>
        <v>23894</v>
      </c>
      <c r="JF59">
        <f t="shared" si="74"/>
        <v>12094</v>
      </c>
      <c r="JG59">
        <f t="shared" si="74"/>
        <v>31651</v>
      </c>
      <c r="JH59">
        <f t="shared" si="74"/>
        <v>17865</v>
      </c>
      <c r="JI59">
        <f t="shared" si="74"/>
        <v>31201</v>
      </c>
      <c r="JJ59">
        <f t="shared" si="74"/>
        <v>21603</v>
      </c>
      <c r="JK59">
        <f t="shared" si="74"/>
        <v>20142</v>
      </c>
      <c r="JL59">
        <f t="shared" si="74"/>
        <v>23034</v>
      </c>
      <c r="JM59">
        <f t="shared" si="74"/>
        <v>13565</v>
      </c>
      <c r="JN59">
        <f t="shared" si="74"/>
        <v>38465</v>
      </c>
      <c r="JO59">
        <f t="shared" si="74"/>
        <v>22545</v>
      </c>
      <c r="JP59">
        <f t="shared" si="74"/>
        <v>28206</v>
      </c>
    </row>
    <row r="60" spans="1:276" x14ac:dyDescent="0.35">
      <c r="A60" t="s">
        <v>51</v>
      </c>
      <c r="D60">
        <f t="shared" si="43"/>
        <v>0</v>
      </c>
      <c r="E60">
        <f t="shared" ref="E60:AJ60" si="75">E10-D10</f>
        <v>0</v>
      </c>
      <c r="F60">
        <f t="shared" si="75"/>
        <v>0</v>
      </c>
      <c r="G60">
        <f t="shared" si="75"/>
        <v>0</v>
      </c>
      <c r="H60">
        <f t="shared" si="75"/>
        <v>0</v>
      </c>
      <c r="I60">
        <f t="shared" si="75"/>
        <v>0</v>
      </c>
      <c r="J60">
        <f t="shared" si="75"/>
        <v>0</v>
      </c>
      <c r="K60">
        <f t="shared" si="75"/>
        <v>0</v>
      </c>
      <c r="L60">
        <f t="shared" si="75"/>
        <v>0</v>
      </c>
      <c r="M60">
        <f t="shared" si="75"/>
        <v>0</v>
      </c>
      <c r="N60">
        <f t="shared" si="75"/>
        <v>0</v>
      </c>
      <c r="O60">
        <f t="shared" si="75"/>
        <v>0</v>
      </c>
      <c r="P60">
        <f t="shared" si="75"/>
        <v>0</v>
      </c>
      <c r="Q60">
        <f t="shared" si="75"/>
        <v>0</v>
      </c>
      <c r="R60">
        <f t="shared" si="75"/>
        <v>0</v>
      </c>
      <c r="S60">
        <f t="shared" si="75"/>
        <v>0</v>
      </c>
      <c r="T60">
        <f t="shared" si="75"/>
        <v>0</v>
      </c>
      <c r="U60">
        <f t="shared" si="75"/>
        <v>0</v>
      </c>
      <c r="V60">
        <f t="shared" si="75"/>
        <v>0</v>
      </c>
      <c r="W60">
        <f t="shared" si="75"/>
        <v>0</v>
      </c>
      <c r="X60">
        <f t="shared" si="75"/>
        <v>0</v>
      </c>
      <c r="Y60">
        <f t="shared" si="75"/>
        <v>0</v>
      </c>
      <c r="Z60">
        <f t="shared" si="75"/>
        <v>0</v>
      </c>
      <c r="AA60">
        <f t="shared" si="75"/>
        <v>0</v>
      </c>
      <c r="AB60">
        <f t="shared" si="75"/>
        <v>3</v>
      </c>
      <c r="AC60">
        <f t="shared" si="75"/>
        <v>0</v>
      </c>
      <c r="AD60">
        <f t="shared" si="75"/>
        <v>0</v>
      </c>
      <c r="AE60">
        <f t="shared" si="75"/>
        <v>0</v>
      </c>
      <c r="AF60">
        <f t="shared" si="75"/>
        <v>0</v>
      </c>
      <c r="AG60">
        <f t="shared" si="75"/>
        <v>0</v>
      </c>
      <c r="AH60">
        <f t="shared" si="75"/>
        <v>0</v>
      </c>
      <c r="AI60">
        <f t="shared" si="75"/>
        <v>0</v>
      </c>
      <c r="AJ60">
        <f t="shared" si="75"/>
        <v>0</v>
      </c>
      <c r="AK60">
        <f t="shared" ref="AK60:BP60" si="76">AK10-AJ10</f>
        <v>0</v>
      </c>
      <c r="AL60">
        <f t="shared" si="76"/>
        <v>0</v>
      </c>
      <c r="AM60">
        <f t="shared" si="76"/>
        <v>0</v>
      </c>
      <c r="AN60">
        <f t="shared" si="76"/>
        <v>0</v>
      </c>
      <c r="AO60">
        <f t="shared" si="76"/>
        <v>0</v>
      </c>
      <c r="AP60">
        <f t="shared" si="76"/>
        <v>0</v>
      </c>
      <c r="AQ60">
        <f t="shared" si="76"/>
        <v>0</v>
      </c>
      <c r="AR60">
        <f t="shared" si="76"/>
        <v>0</v>
      </c>
      <c r="AS60">
        <f t="shared" si="76"/>
        <v>0</v>
      </c>
      <c r="AT60">
        <f t="shared" si="76"/>
        <v>0</v>
      </c>
      <c r="AU60">
        <f t="shared" si="76"/>
        <v>0</v>
      </c>
      <c r="AV60">
        <f t="shared" si="76"/>
        <v>0</v>
      </c>
      <c r="AW60">
        <f t="shared" si="76"/>
        <v>0</v>
      </c>
      <c r="AX60">
        <f t="shared" si="76"/>
        <v>0</v>
      </c>
      <c r="AY60">
        <f t="shared" si="76"/>
        <v>1</v>
      </c>
      <c r="AZ60">
        <f t="shared" si="76"/>
        <v>0</v>
      </c>
      <c r="BA60">
        <f t="shared" si="76"/>
        <v>0</v>
      </c>
      <c r="BB60">
        <f t="shared" si="76"/>
        <v>0</v>
      </c>
      <c r="BC60">
        <f t="shared" si="76"/>
        <v>0</v>
      </c>
      <c r="BD60">
        <f t="shared" si="76"/>
        <v>9</v>
      </c>
      <c r="BE60">
        <f t="shared" si="76"/>
        <v>0</v>
      </c>
      <c r="BF60">
        <f t="shared" si="76"/>
        <v>1</v>
      </c>
      <c r="BG60">
        <f t="shared" si="76"/>
        <v>0</v>
      </c>
      <c r="BH60">
        <f t="shared" si="76"/>
        <v>1</v>
      </c>
      <c r="BI60">
        <f t="shared" si="76"/>
        <v>5</v>
      </c>
      <c r="BJ60">
        <f t="shared" si="76"/>
        <v>3</v>
      </c>
      <c r="BK60">
        <f t="shared" si="76"/>
        <v>4</v>
      </c>
      <c r="BL60">
        <f t="shared" si="76"/>
        <v>0</v>
      </c>
      <c r="BM60">
        <f t="shared" si="76"/>
        <v>13</v>
      </c>
      <c r="BN60">
        <f t="shared" si="76"/>
        <v>3</v>
      </c>
      <c r="BO60">
        <f t="shared" si="76"/>
        <v>2</v>
      </c>
      <c r="BP60">
        <f t="shared" si="76"/>
        <v>28</v>
      </c>
      <c r="BQ60">
        <f t="shared" ref="BQ60:CV60" si="77">BQ10-BP10</f>
        <v>11</v>
      </c>
      <c r="BR60">
        <f t="shared" si="77"/>
        <v>11</v>
      </c>
      <c r="BS60">
        <f t="shared" si="77"/>
        <v>7</v>
      </c>
      <c r="BT60">
        <f t="shared" si="77"/>
        <v>21</v>
      </c>
      <c r="BU60">
        <f t="shared" si="77"/>
        <v>25</v>
      </c>
      <c r="BV60">
        <f t="shared" si="77"/>
        <v>43</v>
      </c>
      <c r="BW60">
        <f t="shared" si="77"/>
        <v>1</v>
      </c>
      <c r="BX60">
        <f t="shared" si="77"/>
        <v>37</v>
      </c>
      <c r="BY60">
        <f t="shared" si="77"/>
        <v>0</v>
      </c>
      <c r="BZ60">
        <f t="shared" si="77"/>
        <v>146</v>
      </c>
      <c r="CA60">
        <f t="shared" si="77"/>
        <v>46</v>
      </c>
      <c r="CB60">
        <f t="shared" si="77"/>
        <v>85</v>
      </c>
      <c r="CC60">
        <f t="shared" si="77"/>
        <v>114</v>
      </c>
      <c r="CD60">
        <f t="shared" si="77"/>
        <v>154</v>
      </c>
      <c r="CE60">
        <f t="shared" si="77"/>
        <v>195</v>
      </c>
      <c r="CF60">
        <f t="shared" si="77"/>
        <v>111</v>
      </c>
      <c r="CG60">
        <f t="shared" si="77"/>
        <v>101</v>
      </c>
      <c r="CH60">
        <f t="shared" si="77"/>
        <v>178</v>
      </c>
      <c r="CI60">
        <f t="shared" si="77"/>
        <v>73</v>
      </c>
      <c r="CJ60">
        <f t="shared" si="77"/>
        <v>336</v>
      </c>
      <c r="CK60">
        <f t="shared" si="77"/>
        <v>273</v>
      </c>
      <c r="CL60">
        <f t="shared" si="77"/>
        <v>422</v>
      </c>
      <c r="CM60">
        <f t="shared" si="77"/>
        <v>391</v>
      </c>
      <c r="CN60">
        <f t="shared" si="77"/>
        <v>419</v>
      </c>
      <c r="CO60">
        <f t="shared" si="77"/>
        <v>702</v>
      </c>
      <c r="CP60">
        <f t="shared" si="77"/>
        <v>395</v>
      </c>
      <c r="CQ60">
        <f t="shared" si="77"/>
        <v>642</v>
      </c>
      <c r="CR60">
        <f t="shared" si="77"/>
        <v>486</v>
      </c>
      <c r="CS60">
        <f t="shared" si="77"/>
        <v>441</v>
      </c>
      <c r="CT60">
        <f t="shared" si="77"/>
        <v>584</v>
      </c>
      <c r="CU60">
        <f t="shared" si="77"/>
        <v>614</v>
      </c>
      <c r="CV60">
        <f t="shared" si="77"/>
        <v>610</v>
      </c>
      <c r="CW60">
        <f t="shared" ref="CW60:EB60" si="78">CW10-CV10</f>
        <v>690</v>
      </c>
      <c r="CX60">
        <f t="shared" si="78"/>
        <v>631</v>
      </c>
      <c r="CY60">
        <f t="shared" si="78"/>
        <v>939</v>
      </c>
      <c r="CZ60">
        <f t="shared" si="78"/>
        <v>812</v>
      </c>
      <c r="DA60">
        <f t="shared" si="78"/>
        <v>956</v>
      </c>
      <c r="DB60">
        <f t="shared" si="78"/>
        <v>1072</v>
      </c>
      <c r="DC60">
        <f t="shared" si="78"/>
        <v>1295</v>
      </c>
      <c r="DD60">
        <f t="shared" si="78"/>
        <v>1189</v>
      </c>
      <c r="DE60">
        <f t="shared" si="78"/>
        <v>1445</v>
      </c>
      <c r="DF60">
        <f t="shared" si="78"/>
        <v>1111</v>
      </c>
      <c r="DG60">
        <f t="shared" si="78"/>
        <v>1414</v>
      </c>
      <c r="DH60">
        <f t="shared" si="78"/>
        <v>1668</v>
      </c>
      <c r="DI60">
        <f t="shared" si="78"/>
        <v>1580</v>
      </c>
      <c r="DJ60">
        <f t="shared" si="78"/>
        <v>1871</v>
      </c>
      <c r="DK60">
        <f t="shared" si="78"/>
        <v>1980</v>
      </c>
      <c r="DL60">
        <f t="shared" si="78"/>
        <v>1569</v>
      </c>
      <c r="DM60">
        <f t="shared" si="78"/>
        <v>2289</v>
      </c>
      <c r="DN60">
        <f t="shared" si="78"/>
        <v>3966</v>
      </c>
      <c r="DO60">
        <f t="shared" si="78"/>
        <v>2571</v>
      </c>
      <c r="DP60">
        <f t="shared" si="78"/>
        <v>2438</v>
      </c>
      <c r="DQ60">
        <f t="shared" si="78"/>
        <v>3076</v>
      </c>
      <c r="DR60">
        <f t="shared" si="78"/>
        <v>3113</v>
      </c>
      <c r="DS60">
        <f t="shared" si="78"/>
        <v>3131</v>
      </c>
      <c r="DT60">
        <f t="shared" si="78"/>
        <v>3271</v>
      </c>
      <c r="DU60">
        <f t="shared" si="78"/>
        <v>2561</v>
      </c>
      <c r="DV60">
        <f t="shared" si="78"/>
        <v>3307</v>
      </c>
      <c r="DW60">
        <f t="shared" si="78"/>
        <v>3014</v>
      </c>
      <c r="DX60">
        <f t="shared" si="78"/>
        <v>3571</v>
      </c>
      <c r="DY60">
        <f t="shared" si="78"/>
        <v>3472</v>
      </c>
      <c r="DZ60">
        <f t="shared" si="78"/>
        <v>3171</v>
      </c>
      <c r="EA60">
        <f t="shared" si="78"/>
        <v>11707</v>
      </c>
      <c r="EB60">
        <f t="shared" si="78"/>
        <v>4309</v>
      </c>
      <c r="EC60">
        <f t="shared" ref="EC60:FH60" si="79">EC10-EB10</f>
        <v>4916</v>
      </c>
      <c r="ED60">
        <f t="shared" si="79"/>
        <v>3902</v>
      </c>
      <c r="EE60">
        <f t="shared" si="79"/>
        <v>4531</v>
      </c>
      <c r="EF60">
        <f t="shared" si="79"/>
        <v>3786</v>
      </c>
      <c r="EG60">
        <f t="shared" si="79"/>
        <v>4379</v>
      </c>
      <c r="EH60">
        <f t="shared" si="79"/>
        <v>4783</v>
      </c>
      <c r="EI60">
        <f t="shared" si="79"/>
        <v>5462</v>
      </c>
      <c r="EJ60">
        <f t="shared" si="79"/>
        <v>5153</v>
      </c>
      <c r="EK60">
        <f t="shared" si="79"/>
        <v>5247</v>
      </c>
      <c r="EL60">
        <f t="shared" si="79"/>
        <v>5575</v>
      </c>
      <c r="EM60">
        <f t="shared" si="79"/>
        <v>536</v>
      </c>
      <c r="EN60">
        <f t="shared" si="79"/>
        <v>11989</v>
      </c>
      <c r="EO60">
        <f t="shared" si="79"/>
        <v>7135</v>
      </c>
      <c r="EP60">
        <f t="shared" si="79"/>
        <v>8049</v>
      </c>
      <c r="EQ60">
        <f t="shared" si="79"/>
        <v>7419</v>
      </c>
      <c r="ER60">
        <f t="shared" si="79"/>
        <v>10215</v>
      </c>
      <c r="ES60">
        <f t="shared" si="79"/>
        <v>6922</v>
      </c>
      <c r="ET60">
        <f t="shared" si="79"/>
        <v>7390</v>
      </c>
      <c r="EU60">
        <f t="shared" si="79"/>
        <v>10386</v>
      </c>
      <c r="EV60">
        <f t="shared" si="79"/>
        <v>9120</v>
      </c>
      <c r="EW60">
        <f t="shared" si="79"/>
        <v>13897</v>
      </c>
      <c r="EX60">
        <f t="shared" si="79"/>
        <v>9468</v>
      </c>
      <c r="EY60">
        <f t="shared" si="79"/>
        <v>10994</v>
      </c>
      <c r="EZ60">
        <f t="shared" si="79"/>
        <v>10495</v>
      </c>
      <c r="FA60">
        <f t="shared" si="79"/>
        <v>13012</v>
      </c>
      <c r="FB60">
        <f t="shared" si="79"/>
        <v>13940</v>
      </c>
      <c r="FC60">
        <f t="shared" si="79"/>
        <v>10244</v>
      </c>
      <c r="FD60">
        <f t="shared" si="79"/>
        <v>13832</v>
      </c>
      <c r="FE60">
        <f t="shared" si="79"/>
        <v>12010</v>
      </c>
      <c r="FF60">
        <f t="shared" si="79"/>
        <v>13099</v>
      </c>
      <c r="FG60">
        <f t="shared" si="79"/>
        <v>13090</v>
      </c>
      <c r="FH60">
        <f t="shared" si="79"/>
        <v>11948</v>
      </c>
      <c r="FI60">
        <f t="shared" ref="FI60:GL60" si="80">FI10-FH10</f>
        <v>20032</v>
      </c>
      <c r="FJ60">
        <f t="shared" si="80"/>
        <v>14335</v>
      </c>
      <c r="FK60">
        <f t="shared" si="80"/>
        <v>14856</v>
      </c>
      <c r="FL60">
        <f t="shared" si="80"/>
        <v>15350</v>
      </c>
      <c r="FM60">
        <f t="shared" si="80"/>
        <v>15501</v>
      </c>
      <c r="FN60">
        <f t="shared" si="80"/>
        <v>16897</v>
      </c>
      <c r="FO60">
        <f t="shared" si="80"/>
        <v>19547</v>
      </c>
      <c r="FP60">
        <f t="shared" si="80"/>
        <v>19135</v>
      </c>
      <c r="FQ60">
        <f t="shared" si="80"/>
        <v>19873</v>
      </c>
      <c r="FR60">
        <f t="shared" si="80"/>
        <v>19232</v>
      </c>
      <c r="FS60">
        <f t="shared" si="80"/>
        <v>18853</v>
      </c>
      <c r="FT60">
        <f t="shared" si="80"/>
        <v>17989</v>
      </c>
      <c r="FU60">
        <f t="shared" si="80"/>
        <v>20572</v>
      </c>
      <c r="FV60">
        <f t="shared" si="80"/>
        <v>20736</v>
      </c>
      <c r="FW60">
        <f t="shared" si="80"/>
        <v>22989</v>
      </c>
      <c r="FX60">
        <f t="shared" si="80"/>
        <v>17994</v>
      </c>
      <c r="FY60">
        <f t="shared" si="80"/>
        <v>23672</v>
      </c>
      <c r="FZ60">
        <f t="shared" si="80"/>
        <v>22664</v>
      </c>
      <c r="GA60">
        <f t="shared" si="80"/>
        <v>24491</v>
      </c>
      <c r="GB60">
        <f t="shared" si="80"/>
        <v>28472</v>
      </c>
      <c r="GC60">
        <f t="shared" si="80"/>
        <v>29557</v>
      </c>
      <c r="GD60">
        <f t="shared" si="80"/>
        <v>34602</v>
      </c>
      <c r="GE60">
        <f t="shared" si="80"/>
        <v>32223</v>
      </c>
      <c r="GF60">
        <f t="shared" si="80"/>
        <v>36141</v>
      </c>
      <c r="GG60">
        <f t="shared" si="80"/>
        <v>31995</v>
      </c>
      <c r="GH60">
        <f t="shared" si="80"/>
        <v>33598</v>
      </c>
      <c r="GI60">
        <f t="shared" si="80"/>
        <v>36863</v>
      </c>
      <c r="GJ60">
        <f t="shared" si="80"/>
        <v>31706</v>
      </c>
      <c r="GK60">
        <f t="shared" si="80"/>
        <v>35613</v>
      </c>
      <c r="GL60">
        <f t="shared" si="80"/>
        <v>39026</v>
      </c>
      <c r="GM60">
        <f t="shared" ref="GM60:JP60" si="81">GM10-GL10</f>
        <v>51255</v>
      </c>
      <c r="GN60">
        <f t="shared" si="81"/>
        <v>40574</v>
      </c>
      <c r="GO60">
        <f t="shared" si="81"/>
        <v>44306</v>
      </c>
      <c r="GP60">
        <f t="shared" si="81"/>
        <v>51706</v>
      </c>
      <c r="GQ60">
        <f t="shared" si="81"/>
        <v>46121</v>
      </c>
      <c r="GR60">
        <f t="shared" si="81"/>
        <v>49769</v>
      </c>
      <c r="GS60">
        <f t="shared" si="81"/>
        <v>48900</v>
      </c>
      <c r="GT60">
        <f t="shared" si="81"/>
        <v>53879</v>
      </c>
      <c r="GU60">
        <f t="shared" si="81"/>
        <v>54859</v>
      </c>
      <c r="GV60">
        <f t="shared" si="81"/>
        <v>47746</v>
      </c>
      <c r="GW60">
        <f t="shared" si="81"/>
        <v>56110</v>
      </c>
      <c r="GX60">
        <f t="shared" si="81"/>
        <v>56383</v>
      </c>
      <c r="GY60">
        <f t="shared" si="81"/>
        <v>55573</v>
      </c>
      <c r="GZ60">
        <f t="shared" si="81"/>
        <v>57381</v>
      </c>
      <c r="HA60">
        <f t="shared" si="81"/>
        <v>53322</v>
      </c>
      <c r="HB60">
        <f t="shared" si="81"/>
        <v>57584</v>
      </c>
      <c r="HC60">
        <f t="shared" si="81"/>
        <v>57829</v>
      </c>
      <c r="HD60">
        <f t="shared" si="81"/>
        <v>60145</v>
      </c>
      <c r="HE60">
        <f t="shared" si="81"/>
        <v>58848</v>
      </c>
      <c r="HF60">
        <f t="shared" si="81"/>
        <v>62282</v>
      </c>
      <c r="HG60">
        <f t="shared" si="81"/>
        <v>63631</v>
      </c>
      <c r="HH60">
        <f t="shared" si="81"/>
        <v>57989</v>
      </c>
      <c r="HI60">
        <f t="shared" si="81"/>
        <v>57469</v>
      </c>
      <c r="HJ60">
        <f t="shared" si="81"/>
        <v>66550</v>
      </c>
      <c r="HK60">
        <f t="shared" si="81"/>
        <v>53754</v>
      </c>
      <c r="HL60">
        <f t="shared" si="81"/>
        <v>65432</v>
      </c>
      <c r="HM60">
        <f t="shared" si="81"/>
        <v>60177</v>
      </c>
      <c r="HN60">
        <f t="shared" si="81"/>
        <v>65050</v>
      </c>
      <c r="HO60">
        <f t="shared" si="81"/>
        <v>64935</v>
      </c>
      <c r="HP60">
        <f t="shared" si="81"/>
        <v>60868</v>
      </c>
      <c r="HQ60">
        <f t="shared" si="81"/>
        <v>65081</v>
      </c>
      <c r="HR60">
        <f t="shared" si="81"/>
        <v>62026</v>
      </c>
      <c r="HS60">
        <f t="shared" si="81"/>
        <v>68584</v>
      </c>
      <c r="HT60">
        <f t="shared" si="81"/>
        <v>66659</v>
      </c>
      <c r="HU60">
        <f t="shared" si="81"/>
        <v>70072</v>
      </c>
      <c r="HV60">
        <f t="shared" si="81"/>
        <v>73642</v>
      </c>
      <c r="HW60">
        <f t="shared" si="81"/>
        <v>69564</v>
      </c>
      <c r="HX60">
        <f t="shared" si="81"/>
        <v>73521</v>
      </c>
      <c r="HY60">
        <f t="shared" si="81"/>
        <v>74894</v>
      </c>
      <c r="HZ60">
        <f t="shared" si="81"/>
        <v>72939</v>
      </c>
      <c r="IA60">
        <f t="shared" si="81"/>
        <v>70880</v>
      </c>
      <c r="IB60">
        <f t="shared" si="81"/>
        <v>81533</v>
      </c>
      <c r="IC60">
        <f t="shared" si="81"/>
        <v>78399</v>
      </c>
      <c r="ID60">
        <f t="shared" si="81"/>
        <v>77512</v>
      </c>
      <c r="IE60">
        <f t="shared" si="81"/>
        <v>79292</v>
      </c>
      <c r="IF60">
        <f t="shared" si="81"/>
        <v>82961</v>
      </c>
      <c r="IG60">
        <f t="shared" si="81"/>
        <v>82719</v>
      </c>
      <c r="IH60">
        <f t="shared" si="81"/>
        <v>87472</v>
      </c>
      <c r="II60">
        <f t="shared" si="81"/>
        <v>95880</v>
      </c>
      <c r="IJ60">
        <f t="shared" si="81"/>
        <v>94612</v>
      </c>
      <c r="IK60">
        <f t="shared" si="81"/>
        <v>93356</v>
      </c>
      <c r="IL60">
        <f t="shared" si="81"/>
        <v>101468</v>
      </c>
      <c r="IM60">
        <f t="shared" si="81"/>
        <v>89746</v>
      </c>
      <c r="IN60">
        <f t="shared" si="81"/>
        <v>87374</v>
      </c>
      <c r="IO60">
        <f t="shared" si="81"/>
        <v>81177</v>
      </c>
      <c r="IP60">
        <f t="shared" si="81"/>
        <v>93420</v>
      </c>
      <c r="IQ60">
        <f t="shared" si="81"/>
        <v>92043</v>
      </c>
      <c r="IR60">
        <f t="shared" si="81"/>
        <v>74893</v>
      </c>
      <c r="IS60">
        <f t="shared" si="81"/>
        <v>84877</v>
      </c>
      <c r="IT60">
        <f t="shared" si="81"/>
        <v>86428</v>
      </c>
      <c r="IU60">
        <f t="shared" si="81"/>
        <v>85376</v>
      </c>
      <c r="IV60">
        <f t="shared" si="81"/>
        <v>78877</v>
      </c>
      <c r="IW60">
        <f t="shared" si="81"/>
        <v>75628</v>
      </c>
      <c r="IX60">
        <f t="shared" si="81"/>
        <v>82260</v>
      </c>
      <c r="IY60">
        <f t="shared" si="81"/>
        <v>76737</v>
      </c>
      <c r="IZ60">
        <f t="shared" si="81"/>
        <v>75787</v>
      </c>
      <c r="JA60">
        <f t="shared" si="81"/>
        <v>82203</v>
      </c>
      <c r="JB60">
        <f t="shared" si="81"/>
        <v>83011</v>
      </c>
      <c r="JC60">
        <f t="shared" si="81"/>
        <v>78365</v>
      </c>
      <c r="JD60">
        <f t="shared" si="81"/>
        <v>82753</v>
      </c>
      <c r="JE60">
        <f t="shared" si="81"/>
        <v>89154</v>
      </c>
      <c r="JF60">
        <f t="shared" si="81"/>
        <v>71559</v>
      </c>
      <c r="JG60">
        <f t="shared" si="81"/>
        <v>77760</v>
      </c>
      <c r="JH60">
        <f t="shared" si="81"/>
        <v>74632</v>
      </c>
      <c r="JI60">
        <f t="shared" si="81"/>
        <v>81514</v>
      </c>
      <c r="JJ60">
        <f t="shared" si="81"/>
        <v>70338</v>
      </c>
      <c r="JK60">
        <f t="shared" si="81"/>
        <v>70816</v>
      </c>
      <c r="JL60">
        <f t="shared" si="81"/>
        <v>72614</v>
      </c>
      <c r="JM60">
        <f t="shared" si="81"/>
        <v>66399</v>
      </c>
      <c r="JN60">
        <f t="shared" si="81"/>
        <v>69720</v>
      </c>
      <c r="JO60">
        <f t="shared" si="81"/>
        <v>61775</v>
      </c>
      <c r="JP60">
        <f t="shared" si="81"/>
        <v>79415</v>
      </c>
    </row>
    <row r="61" spans="1:276" x14ac:dyDescent="0.35">
      <c r="A61" t="s">
        <v>47</v>
      </c>
      <c r="D61">
        <f t="shared" si="43"/>
        <v>0</v>
      </c>
      <c r="E61">
        <f t="shared" ref="E61:AJ61" si="82">E11-D11</f>
        <v>0</v>
      </c>
      <c r="F61">
        <f t="shared" si="82"/>
        <v>0</v>
      </c>
      <c r="G61">
        <f t="shared" si="82"/>
        <v>0</v>
      </c>
      <c r="H61">
        <f t="shared" si="82"/>
        <v>0</v>
      </c>
      <c r="I61">
        <f t="shared" si="82"/>
        <v>0</v>
      </c>
      <c r="J61">
        <f t="shared" si="82"/>
        <v>0</v>
      </c>
      <c r="K61">
        <f t="shared" si="82"/>
        <v>0</v>
      </c>
      <c r="L61">
        <f t="shared" si="82"/>
        <v>0</v>
      </c>
      <c r="M61">
        <f t="shared" si="82"/>
        <v>0</v>
      </c>
      <c r="N61">
        <f t="shared" si="82"/>
        <v>0</v>
      </c>
      <c r="O61">
        <f t="shared" si="82"/>
        <v>0</v>
      </c>
      <c r="P61">
        <f t="shared" si="82"/>
        <v>0</v>
      </c>
      <c r="Q61">
        <f t="shared" si="82"/>
        <v>0</v>
      </c>
      <c r="R61">
        <f t="shared" si="82"/>
        <v>0</v>
      </c>
      <c r="S61">
        <f t="shared" si="82"/>
        <v>0</v>
      </c>
      <c r="T61">
        <f t="shared" si="82"/>
        <v>0</v>
      </c>
      <c r="U61">
        <f t="shared" si="82"/>
        <v>0</v>
      </c>
      <c r="V61">
        <f t="shared" si="82"/>
        <v>0</v>
      </c>
      <c r="W61">
        <f t="shared" si="82"/>
        <v>0</v>
      </c>
      <c r="X61">
        <f t="shared" si="82"/>
        <v>0</v>
      </c>
      <c r="Y61">
        <f t="shared" si="82"/>
        <v>1</v>
      </c>
      <c r="Z61">
        <f t="shared" si="82"/>
        <v>0</v>
      </c>
      <c r="AA61">
        <f t="shared" si="82"/>
        <v>0</v>
      </c>
      <c r="AB61">
        <f t="shared" si="82"/>
        <v>0</v>
      </c>
      <c r="AC61">
        <f t="shared" si="82"/>
        <v>0</v>
      </c>
      <c r="AD61">
        <f t="shared" si="82"/>
        <v>11</v>
      </c>
      <c r="AE61">
        <f t="shared" si="82"/>
        <v>0</v>
      </c>
      <c r="AF61">
        <f t="shared" si="82"/>
        <v>0</v>
      </c>
      <c r="AG61">
        <f t="shared" si="82"/>
        <v>2</v>
      </c>
      <c r="AH61">
        <f t="shared" si="82"/>
        <v>0</v>
      </c>
      <c r="AI61">
        <f t="shared" si="82"/>
        <v>0</v>
      </c>
      <c r="AJ61">
        <f t="shared" si="82"/>
        <v>0</v>
      </c>
      <c r="AK61">
        <f t="shared" ref="AK61:BP61" si="83">AK11-AJ11</f>
        <v>0</v>
      </c>
      <c r="AL61">
        <f t="shared" si="83"/>
        <v>1</v>
      </c>
      <c r="AM61">
        <f t="shared" si="83"/>
        <v>1</v>
      </c>
      <c r="AN61">
        <f t="shared" si="83"/>
        <v>0</v>
      </c>
      <c r="AO61">
        <f t="shared" si="83"/>
        <v>0</v>
      </c>
      <c r="AP61">
        <f t="shared" si="83"/>
        <v>0</v>
      </c>
      <c r="AQ61">
        <f t="shared" si="83"/>
        <v>0</v>
      </c>
      <c r="AR61">
        <f t="shared" si="83"/>
        <v>0</v>
      </c>
      <c r="AS61">
        <f t="shared" si="83"/>
        <v>0</v>
      </c>
      <c r="AT61">
        <f t="shared" si="83"/>
        <v>0</v>
      </c>
      <c r="AU61">
        <f t="shared" si="83"/>
        <v>1</v>
      </c>
      <c r="AV61">
        <f t="shared" si="83"/>
        <v>1</v>
      </c>
      <c r="AW61">
        <f t="shared" si="83"/>
        <v>0</v>
      </c>
      <c r="AX61">
        <f t="shared" si="83"/>
        <v>0</v>
      </c>
      <c r="AY61">
        <f t="shared" si="83"/>
        <v>0</v>
      </c>
      <c r="AZ61">
        <f t="shared" si="83"/>
        <v>7</v>
      </c>
      <c r="BA61">
        <f t="shared" si="83"/>
        <v>0</v>
      </c>
      <c r="BB61">
        <f t="shared" si="83"/>
        <v>21</v>
      </c>
      <c r="BC61">
        <f t="shared" si="83"/>
        <v>0</v>
      </c>
      <c r="BD61">
        <f t="shared" si="83"/>
        <v>0</v>
      </c>
      <c r="BE61">
        <f t="shared" si="83"/>
        <v>21</v>
      </c>
      <c r="BF61">
        <f t="shared" si="83"/>
        <v>0</v>
      </c>
      <c r="BG61">
        <f t="shared" si="83"/>
        <v>38</v>
      </c>
      <c r="BH61">
        <f t="shared" si="83"/>
        <v>8</v>
      </c>
      <c r="BI61">
        <f t="shared" si="83"/>
        <v>67</v>
      </c>
      <c r="BJ61">
        <f t="shared" si="83"/>
        <v>53</v>
      </c>
      <c r="BK61">
        <f t="shared" si="83"/>
        <v>33</v>
      </c>
      <c r="BL61">
        <f t="shared" si="83"/>
        <v>0</v>
      </c>
      <c r="BM61">
        <f t="shared" si="83"/>
        <v>2977</v>
      </c>
      <c r="BN61">
        <f t="shared" si="83"/>
        <v>304</v>
      </c>
      <c r="BO61">
        <f t="shared" si="83"/>
        <v>2126</v>
      </c>
      <c r="BP61">
        <f t="shared" si="83"/>
        <v>985</v>
      </c>
      <c r="BQ61">
        <f t="shared" ref="BQ61:CV61" si="84">BQ11-BP11</f>
        <v>1823</v>
      </c>
      <c r="BR61">
        <f t="shared" si="84"/>
        <v>730</v>
      </c>
      <c r="BS61">
        <f t="shared" si="84"/>
        <v>4289</v>
      </c>
      <c r="BT61">
        <f t="shared" si="84"/>
        <v>2600</v>
      </c>
      <c r="BU61">
        <f t="shared" si="84"/>
        <v>2600</v>
      </c>
      <c r="BV61">
        <f t="shared" si="84"/>
        <v>3740</v>
      </c>
      <c r="BW61">
        <f t="shared" si="84"/>
        <v>2135</v>
      </c>
      <c r="BX61">
        <f t="shared" si="84"/>
        <v>1825</v>
      </c>
      <c r="BY61">
        <f t="shared" si="84"/>
        <v>2300</v>
      </c>
      <c r="BZ61">
        <f t="shared" si="84"/>
        <v>0</v>
      </c>
      <c r="CA61">
        <f t="shared" si="84"/>
        <v>7381</v>
      </c>
      <c r="CB61">
        <f t="shared" si="84"/>
        <v>10219</v>
      </c>
      <c r="CC61">
        <f t="shared" si="84"/>
        <v>6107</v>
      </c>
      <c r="CD61">
        <f t="shared" si="84"/>
        <v>1506</v>
      </c>
      <c r="CE61">
        <f t="shared" si="84"/>
        <v>3487</v>
      </c>
      <c r="CF61">
        <f t="shared" si="84"/>
        <v>2900</v>
      </c>
      <c r="CG61">
        <f t="shared" si="84"/>
        <v>4000</v>
      </c>
      <c r="CH61">
        <f t="shared" si="84"/>
        <v>3900</v>
      </c>
      <c r="CI61">
        <f t="shared" si="84"/>
        <v>4400</v>
      </c>
      <c r="CJ61">
        <f t="shared" si="84"/>
        <v>4400</v>
      </c>
      <c r="CK61">
        <f t="shared" si="84"/>
        <v>6114</v>
      </c>
      <c r="CL61">
        <f t="shared" si="84"/>
        <v>2286</v>
      </c>
      <c r="CM61">
        <f t="shared" si="84"/>
        <v>2600</v>
      </c>
      <c r="CN61">
        <f t="shared" si="84"/>
        <v>3500</v>
      </c>
      <c r="CO61">
        <f t="shared" si="84"/>
        <v>3700</v>
      </c>
      <c r="CP61">
        <f t="shared" si="84"/>
        <v>4200</v>
      </c>
      <c r="CQ61">
        <f t="shared" si="84"/>
        <v>3900</v>
      </c>
      <c r="CR61">
        <f t="shared" si="84"/>
        <v>6500</v>
      </c>
      <c r="CS61">
        <f t="shared" si="84"/>
        <v>0</v>
      </c>
      <c r="CT61">
        <f t="shared" si="84"/>
        <v>2200</v>
      </c>
      <c r="CU61">
        <f t="shared" si="84"/>
        <v>2500</v>
      </c>
      <c r="CV61">
        <f t="shared" si="84"/>
        <v>2900</v>
      </c>
      <c r="CW61">
        <f t="shared" ref="CW61:EB61" si="85">CW11-CV11</f>
        <v>3000</v>
      </c>
      <c r="CX61">
        <f t="shared" si="85"/>
        <v>3100</v>
      </c>
      <c r="CY61">
        <f t="shared" si="85"/>
        <v>3400</v>
      </c>
      <c r="CZ61">
        <f t="shared" si="85"/>
        <v>2100</v>
      </c>
      <c r="DA61">
        <f t="shared" si="85"/>
        <v>1600</v>
      </c>
      <c r="DB61">
        <f t="shared" si="85"/>
        <v>2100</v>
      </c>
      <c r="DC61">
        <f t="shared" si="85"/>
        <v>2400</v>
      </c>
      <c r="DD61">
        <f t="shared" si="85"/>
        <v>4800</v>
      </c>
      <c r="DE61">
        <f t="shared" si="85"/>
        <v>1800</v>
      </c>
      <c r="DF61">
        <f t="shared" si="85"/>
        <v>0</v>
      </c>
      <c r="DG61">
        <f t="shared" si="85"/>
        <v>1600</v>
      </c>
      <c r="DH61">
        <f t="shared" si="85"/>
        <v>1100</v>
      </c>
      <c r="DI61">
        <f t="shared" si="85"/>
        <v>1217</v>
      </c>
      <c r="DJ61">
        <f t="shared" si="85"/>
        <v>1583</v>
      </c>
      <c r="DK61">
        <f t="shared" si="85"/>
        <v>1500</v>
      </c>
      <c r="DL61">
        <f t="shared" si="85"/>
        <v>1600</v>
      </c>
      <c r="DM61">
        <f t="shared" si="85"/>
        <v>1297</v>
      </c>
      <c r="DN61">
        <f t="shared" si="85"/>
        <v>1003</v>
      </c>
      <c r="DO61">
        <f t="shared" si="85"/>
        <v>1411</v>
      </c>
      <c r="DP61">
        <f t="shared" si="85"/>
        <v>1030</v>
      </c>
      <c r="DQ61">
        <f t="shared" si="85"/>
        <v>640</v>
      </c>
      <c r="DR61">
        <f t="shared" si="85"/>
        <v>1285</v>
      </c>
      <c r="DS61">
        <f t="shared" si="85"/>
        <v>1121</v>
      </c>
      <c r="DT61">
        <f t="shared" si="85"/>
        <v>977</v>
      </c>
      <c r="DU61">
        <f t="shared" si="85"/>
        <v>652</v>
      </c>
      <c r="DV61">
        <f t="shared" si="85"/>
        <v>565</v>
      </c>
      <c r="DW61">
        <f t="shared" si="85"/>
        <v>918</v>
      </c>
      <c r="DX61">
        <f t="shared" si="85"/>
        <v>768</v>
      </c>
      <c r="DY61">
        <f t="shared" si="85"/>
        <v>853</v>
      </c>
      <c r="DZ61">
        <f t="shared" si="85"/>
        <v>540</v>
      </c>
      <c r="EA61">
        <f t="shared" si="85"/>
        <v>885</v>
      </c>
      <c r="EB61">
        <f t="shared" si="85"/>
        <v>663</v>
      </c>
      <c r="EC61">
        <f t="shared" ref="EC61:FH61" si="86">EC11-EB11</f>
        <v>444</v>
      </c>
      <c r="ED61">
        <f t="shared" si="86"/>
        <v>280</v>
      </c>
      <c r="EE61">
        <f t="shared" si="86"/>
        <v>977</v>
      </c>
      <c r="EF61">
        <f t="shared" si="86"/>
        <v>844</v>
      </c>
      <c r="EG61">
        <f t="shared" si="86"/>
        <v>456</v>
      </c>
      <c r="EH61">
        <f t="shared" si="86"/>
        <v>571</v>
      </c>
      <c r="EI61">
        <f t="shared" si="86"/>
        <v>478</v>
      </c>
      <c r="EJ61">
        <f t="shared" si="86"/>
        <v>266</v>
      </c>
      <c r="EK61">
        <f t="shared" si="86"/>
        <v>332</v>
      </c>
      <c r="EL61">
        <f t="shared" si="86"/>
        <v>573</v>
      </c>
      <c r="EM61">
        <f t="shared" si="86"/>
        <v>501</v>
      </c>
      <c r="EN61">
        <f t="shared" si="86"/>
        <v>331</v>
      </c>
      <c r="EO61">
        <f t="shared" si="86"/>
        <v>574</v>
      </c>
      <c r="EP61">
        <f t="shared" si="86"/>
        <v>435</v>
      </c>
      <c r="EQ61">
        <f t="shared" si="86"/>
        <v>119</v>
      </c>
      <c r="ER61">
        <f t="shared" si="86"/>
        <v>603</v>
      </c>
      <c r="ES61">
        <f t="shared" si="86"/>
        <v>150</v>
      </c>
      <c r="ET61">
        <f t="shared" si="86"/>
        <v>757</v>
      </c>
      <c r="EU61">
        <f t="shared" si="86"/>
        <v>248</v>
      </c>
      <c r="EV61">
        <f t="shared" si="86"/>
        <v>125</v>
      </c>
      <c r="EW61">
        <f t="shared" si="86"/>
        <v>637</v>
      </c>
      <c r="EX61">
        <f t="shared" si="86"/>
        <v>131</v>
      </c>
      <c r="EY61">
        <f t="shared" si="86"/>
        <v>403</v>
      </c>
      <c r="EZ61">
        <f t="shared" si="86"/>
        <v>682</v>
      </c>
      <c r="FA61">
        <f t="shared" si="86"/>
        <v>597</v>
      </c>
      <c r="FB61">
        <f t="shared" si="86"/>
        <v>342</v>
      </c>
      <c r="FC61">
        <f t="shared" si="86"/>
        <v>385</v>
      </c>
      <c r="FD61">
        <f t="shared" si="86"/>
        <v>369</v>
      </c>
      <c r="FE61">
        <f t="shared" si="86"/>
        <v>139</v>
      </c>
      <c r="FF61">
        <f t="shared" si="86"/>
        <v>113</v>
      </c>
      <c r="FG61">
        <f t="shared" si="86"/>
        <v>330</v>
      </c>
      <c r="FH61">
        <f t="shared" si="86"/>
        <v>1000</v>
      </c>
      <c r="FI61">
        <f t="shared" ref="FI61:GL61" si="87">FI11-FH11</f>
        <v>700</v>
      </c>
      <c r="FJ61">
        <f t="shared" si="87"/>
        <v>500</v>
      </c>
      <c r="FK61">
        <f t="shared" si="87"/>
        <v>700</v>
      </c>
      <c r="FL61">
        <f t="shared" si="87"/>
        <v>719</v>
      </c>
      <c r="FM61">
        <f t="shared" si="87"/>
        <v>441</v>
      </c>
      <c r="FN61">
        <f t="shared" si="87"/>
        <v>501</v>
      </c>
      <c r="FO61">
        <f t="shared" si="87"/>
        <v>492</v>
      </c>
      <c r="FP61">
        <f t="shared" si="87"/>
        <v>575</v>
      </c>
      <c r="FQ61">
        <f t="shared" si="87"/>
        <v>300</v>
      </c>
      <c r="FR61">
        <f t="shared" si="87"/>
        <v>238</v>
      </c>
      <c r="FS61">
        <f t="shared" si="87"/>
        <v>148</v>
      </c>
      <c r="FT61">
        <f t="shared" si="87"/>
        <v>686</v>
      </c>
      <c r="FU61">
        <f t="shared" si="87"/>
        <v>0</v>
      </c>
      <c r="FV61">
        <f t="shared" si="87"/>
        <v>900</v>
      </c>
      <c r="FW61">
        <f t="shared" si="87"/>
        <v>400</v>
      </c>
      <c r="FX61">
        <f t="shared" si="87"/>
        <v>500</v>
      </c>
      <c r="FY61">
        <f t="shared" si="87"/>
        <v>300</v>
      </c>
      <c r="FZ61">
        <f t="shared" si="87"/>
        <v>200</v>
      </c>
      <c r="GA61">
        <f t="shared" si="87"/>
        <v>670</v>
      </c>
      <c r="GB61">
        <f t="shared" si="87"/>
        <v>151</v>
      </c>
      <c r="GC61">
        <f t="shared" si="87"/>
        <v>407</v>
      </c>
      <c r="GD61">
        <f t="shared" si="87"/>
        <v>512</v>
      </c>
      <c r="GE61">
        <f t="shared" si="87"/>
        <v>556</v>
      </c>
      <c r="GF61">
        <f t="shared" si="87"/>
        <v>223</v>
      </c>
      <c r="GG61">
        <f t="shared" si="87"/>
        <v>136</v>
      </c>
      <c r="GH61">
        <f t="shared" si="87"/>
        <v>259</v>
      </c>
      <c r="GI61">
        <f t="shared" si="87"/>
        <v>397</v>
      </c>
      <c r="GJ61">
        <f t="shared" si="87"/>
        <v>568</v>
      </c>
      <c r="GK61">
        <f t="shared" si="87"/>
        <v>272</v>
      </c>
      <c r="GL61">
        <f t="shared" si="87"/>
        <v>441</v>
      </c>
      <c r="GM61">
        <f t="shared" ref="GM61" si="88">GM11-GL11</f>
        <v>644</v>
      </c>
      <c r="GN61">
        <f t="shared" ref="GN61" si="89">GN11-GM11</f>
        <v>272</v>
      </c>
      <c r="GO61">
        <f t="shared" ref="GO61" si="90">GO11-GN11</f>
        <v>686</v>
      </c>
      <c r="GP61">
        <f t="shared" ref="GP61" si="91">GP11-GO11</f>
        <v>579</v>
      </c>
      <c r="GQ61">
        <f t="shared" ref="GQ61" si="92">GQ11-GP11</f>
        <v>395</v>
      </c>
      <c r="GR61">
        <f t="shared" ref="GR61" si="93">GR11-GQ11</f>
        <v>713</v>
      </c>
      <c r="GS61">
        <f t="shared" ref="GS61" si="94">GS11-GR11</f>
        <v>654</v>
      </c>
      <c r="GT61">
        <f t="shared" ref="GT61" si="95">GT11-GS11</f>
        <v>615</v>
      </c>
      <c r="GU61">
        <f t="shared" ref="GU61" si="96">GU11-GT11</f>
        <v>233</v>
      </c>
      <c r="GV61">
        <f t="shared" ref="GV61" si="97">GV11-GU11</f>
        <v>599</v>
      </c>
      <c r="GW61">
        <f t="shared" ref="GW61" si="98">GW11-GV11</f>
        <v>965</v>
      </c>
      <c r="GX61">
        <f t="shared" ref="GX61" si="99">GX11-GW11</f>
        <v>644</v>
      </c>
      <c r="GY61">
        <f t="shared" ref="GY61" si="100">GY11-GX11</f>
        <v>663</v>
      </c>
      <c r="GZ61">
        <f t="shared" ref="GZ61" si="101">GZ11-GY11</f>
        <v>786</v>
      </c>
      <c r="HA61">
        <f t="shared" ref="HA61" si="102">HA11-GZ11</f>
        <v>316</v>
      </c>
      <c r="HB61">
        <f t="shared" ref="HB61" si="103">HB11-HA11</f>
        <v>431</v>
      </c>
      <c r="HC61">
        <f t="shared" ref="HC61" si="104">HC11-HB11</f>
        <v>1062</v>
      </c>
      <c r="HD61">
        <f t="shared" ref="HD61" si="105">HD11-HC11</f>
        <v>1428</v>
      </c>
      <c r="HE61">
        <f t="shared" ref="HE61" si="106">HE11-HD11</f>
        <v>777</v>
      </c>
      <c r="HF61">
        <f t="shared" ref="HF61" si="107">HF11-HE11</f>
        <v>905</v>
      </c>
      <c r="HG61">
        <f t="shared" ref="HG61" si="108">HG11-HF11</f>
        <v>1297</v>
      </c>
      <c r="HH61">
        <f t="shared" ref="HH61" si="109">HH11-HG11</f>
        <v>950</v>
      </c>
      <c r="HI61">
        <f t="shared" ref="HI61" si="110">HI11-HH11</f>
        <v>379</v>
      </c>
      <c r="HJ61">
        <f t="shared" ref="HJ61:JP61" si="111">HJ11-HI11</f>
        <v>668</v>
      </c>
      <c r="HK61">
        <f t="shared" si="111"/>
        <v>1680</v>
      </c>
      <c r="HL61">
        <f t="shared" si="111"/>
        <v>1358</v>
      </c>
      <c r="HM61">
        <f t="shared" si="111"/>
        <v>1218</v>
      </c>
      <c r="HN61">
        <f t="shared" si="111"/>
        <v>1277</v>
      </c>
      <c r="HO61">
        <f t="shared" si="111"/>
        <v>604</v>
      </c>
      <c r="HP61">
        <f t="shared" si="111"/>
        <v>493</v>
      </c>
      <c r="HQ61">
        <f t="shared" si="111"/>
        <v>1512</v>
      </c>
      <c r="HR61">
        <f t="shared" si="111"/>
        <v>1608</v>
      </c>
      <c r="HS61">
        <f t="shared" si="111"/>
        <v>1501</v>
      </c>
      <c r="HT61">
        <f t="shared" si="111"/>
        <v>1621</v>
      </c>
      <c r="HU61">
        <f t="shared" si="111"/>
        <v>1277</v>
      </c>
      <c r="HV61">
        <f t="shared" si="111"/>
        <v>768</v>
      </c>
      <c r="HW61">
        <f t="shared" si="111"/>
        <v>645</v>
      </c>
      <c r="HX61">
        <f t="shared" si="111"/>
        <v>1489</v>
      </c>
      <c r="HY61">
        <f t="shared" si="111"/>
        <v>1675</v>
      </c>
      <c r="HZ61">
        <f t="shared" si="111"/>
        <v>1405</v>
      </c>
      <c r="IA61">
        <f t="shared" si="111"/>
        <v>1499</v>
      </c>
      <c r="IB61">
        <f t="shared" si="111"/>
        <v>1066</v>
      </c>
      <c r="IC61">
        <f t="shared" si="111"/>
        <v>604</v>
      </c>
      <c r="ID61">
        <f t="shared" si="111"/>
        <v>588</v>
      </c>
      <c r="IE61">
        <f t="shared" si="111"/>
        <v>1476</v>
      </c>
      <c r="IF61">
        <f t="shared" si="111"/>
        <v>1095</v>
      </c>
      <c r="IG61">
        <f t="shared" si="111"/>
        <v>1511</v>
      </c>
      <c r="IH61">
        <f t="shared" si="111"/>
        <v>1814</v>
      </c>
      <c r="II61">
        <f t="shared" si="111"/>
        <v>1217</v>
      </c>
      <c r="IJ61">
        <f t="shared" si="111"/>
        <v>856</v>
      </c>
      <c r="IK61">
        <f t="shared" si="111"/>
        <v>682</v>
      </c>
      <c r="IL61">
        <f t="shared" si="111"/>
        <v>1464</v>
      </c>
      <c r="IM61">
        <f t="shared" si="111"/>
        <v>2037</v>
      </c>
      <c r="IN61">
        <f t="shared" si="111"/>
        <v>1013</v>
      </c>
      <c r="IO61">
        <f t="shared" si="111"/>
        <v>2060</v>
      </c>
      <c r="IP61">
        <f t="shared" si="111"/>
        <v>1398</v>
      </c>
      <c r="IQ61">
        <f t="shared" si="111"/>
        <v>940</v>
      </c>
      <c r="IR61">
        <f t="shared" si="111"/>
        <v>762</v>
      </c>
      <c r="IS61">
        <f t="shared" si="111"/>
        <v>1827</v>
      </c>
      <c r="IT61">
        <f t="shared" si="111"/>
        <v>2519</v>
      </c>
      <c r="IU61">
        <f t="shared" si="111"/>
        <v>1649</v>
      </c>
      <c r="IV61">
        <f t="shared" si="111"/>
        <v>1359</v>
      </c>
      <c r="IW61">
        <f t="shared" si="111"/>
        <v>1502</v>
      </c>
      <c r="IX61">
        <f t="shared" si="111"/>
        <v>1194</v>
      </c>
      <c r="IY61">
        <f t="shared" si="111"/>
        <v>1086</v>
      </c>
      <c r="IZ61">
        <f t="shared" si="111"/>
        <v>3622</v>
      </c>
      <c r="JA61">
        <f t="shared" si="111"/>
        <v>2123</v>
      </c>
      <c r="JB61">
        <f t="shared" si="111"/>
        <v>1975</v>
      </c>
      <c r="JC61">
        <f t="shared" si="111"/>
        <v>2238</v>
      </c>
      <c r="JD61">
        <f t="shared" si="111"/>
        <v>1758</v>
      </c>
      <c r="JE61">
        <f t="shared" si="111"/>
        <v>1216</v>
      </c>
      <c r="JF61">
        <f t="shared" si="111"/>
        <v>2049</v>
      </c>
      <c r="JG61">
        <f t="shared" si="111"/>
        <v>1408</v>
      </c>
      <c r="JH61">
        <f t="shared" si="111"/>
        <v>2142</v>
      </c>
      <c r="JI61">
        <f t="shared" si="111"/>
        <v>3123</v>
      </c>
      <c r="JJ61">
        <f t="shared" si="111"/>
        <v>2481</v>
      </c>
      <c r="JK61">
        <f t="shared" si="111"/>
        <v>2890</v>
      </c>
      <c r="JL61">
        <f t="shared" si="111"/>
        <v>2102</v>
      </c>
      <c r="JM61">
        <f t="shared" si="111"/>
        <v>2318</v>
      </c>
      <c r="JN61">
        <f t="shared" si="111"/>
        <v>3225</v>
      </c>
      <c r="JO61">
        <f t="shared" si="111"/>
        <v>3071</v>
      </c>
      <c r="JP61">
        <f t="shared" si="111"/>
        <v>4430</v>
      </c>
    </row>
    <row r="62" spans="1:276" x14ac:dyDescent="0.35">
      <c r="A62" t="s">
        <v>70</v>
      </c>
      <c r="B62" t="str">
        <f>"(32)"</f>
        <v>(32)</v>
      </c>
      <c r="D62">
        <f t="shared" ref="D62" si="112">D12-C12</f>
        <v>0</v>
      </c>
      <c r="E62">
        <f t="shared" ref="E62" si="113">E12-D12</f>
        <v>0</v>
      </c>
      <c r="F62">
        <f t="shared" ref="F62" si="114">F12-E12</f>
        <v>0</v>
      </c>
      <c r="G62">
        <f t="shared" ref="G62" si="115">G12-F12</f>
        <v>0</v>
      </c>
      <c r="H62">
        <f t="shared" ref="H62" si="116">H12-G12</f>
        <v>0</v>
      </c>
      <c r="I62">
        <f t="shared" ref="I62" si="117">I12-H12</f>
        <v>0</v>
      </c>
      <c r="J62">
        <f t="shared" ref="J62" si="118">J12-I12</f>
        <v>0</v>
      </c>
      <c r="K62">
        <f t="shared" ref="K62" si="119">K12-J12</f>
        <v>0</v>
      </c>
      <c r="L62">
        <f t="shared" ref="L62" si="120">L12-K12</f>
        <v>0</v>
      </c>
      <c r="M62">
        <f t="shared" ref="M62" si="121">M12-L12</f>
        <v>0</v>
      </c>
      <c r="N62">
        <f t="shared" ref="N62" si="122">N12-M12</f>
        <v>0</v>
      </c>
      <c r="O62">
        <f t="shared" ref="O62" si="123">O12-N12</f>
        <v>0</v>
      </c>
      <c r="P62">
        <f t="shared" ref="P62" si="124">P12-O12</f>
        <v>0</v>
      </c>
      <c r="Q62">
        <f t="shared" ref="Q62" si="125">Q12-P12</f>
        <v>0</v>
      </c>
      <c r="R62">
        <f t="shared" ref="R62" si="126">R12-Q12</f>
        <v>0</v>
      </c>
      <c r="S62">
        <f t="shared" ref="S62" si="127">S12-R12</f>
        <v>0</v>
      </c>
      <c r="T62">
        <f t="shared" ref="T62" si="128">T12-S12</f>
        <v>0</v>
      </c>
      <c r="U62">
        <f t="shared" ref="U62" si="129">U12-T12</f>
        <v>0</v>
      </c>
      <c r="V62">
        <f t="shared" ref="V62" si="130">V12-U12</f>
        <v>0</v>
      </c>
      <c r="W62">
        <f t="shared" ref="W62" si="131">W12-V12</f>
        <v>0</v>
      </c>
      <c r="X62">
        <f t="shared" ref="X62" si="132">X12-W12</f>
        <v>0</v>
      </c>
      <c r="Y62">
        <f t="shared" ref="Y62" si="133">Y12-X12</f>
        <v>0</v>
      </c>
      <c r="Z62">
        <f t="shared" ref="Z62" si="134">Z12-Y12</f>
        <v>0</v>
      </c>
      <c r="AA62">
        <f t="shared" ref="AA62" si="135">AA12-Z12</f>
        <v>0</v>
      </c>
      <c r="AB62">
        <f t="shared" ref="AB62" si="136">AB12-AA12</f>
        <v>0</v>
      </c>
      <c r="AC62">
        <f t="shared" ref="AC62" si="137">AC12-AB12</f>
        <v>0</v>
      </c>
      <c r="AD62">
        <f t="shared" ref="AD62" si="138">AD12-AC12</f>
        <v>0</v>
      </c>
      <c r="AE62">
        <f t="shared" ref="AE62" si="139">AE12-AD12</f>
        <v>0</v>
      </c>
      <c r="AF62">
        <f t="shared" ref="AF62" si="140">AF12-AE12</f>
        <v>0</v>
      </c>
      <c r="AG62">
        <f t="shared" ref="AG62" si="141">AG12-AF12</f>
        <v>0</v>
      </c>
      <c r="AH62">
        <f t="shared" ref="AH62" si="142">AH12-AG12</f>
        <v>0</v>
      </c>
      <c r="AI62">
        <f t="shared" ref="AI62" si="143">AI12-AH12</f>
        <v>0</v>
      </c>
      <c r="AJ62">
        <f t="shared" ref="AJ62" si="144">AJ12-AI12</f>
        <v>0</v>
      </c>
      <c r="AK62">
        <f t="shared" ref="AK62" si="145">AK12-AJ12</f>
        <v>0</v>
      </c>
      <c r="AL62">
        <f t="shared" ref="AL62" si="146">AL12-AK12</f>
        <v>0</v>
      </c>
      <c r="AM62">
        <f t="shared" ref="AM62" si="147">AM12-AL12</f>
        <v>0</v>
      </c>
      <c r="AN62">
        <f t="shared" ref="AN62" si="148">AN12-AM12</f>
        <v>0</v>
      </c>
      <c r="AO62">
        <f t="shared" ref="AO62" si="149">AO12-AN12</f>
        <v>0</v>
      </c>
      <c r="AP62">
        <f t="shared" ref="AP62" si="150">AP12-AO12</f>
        <v>0</v>
      </c>
      <c r="AQ62">
        <f t="shared" ref="AQ62" si="151">AQ12-AP12</f>
        <v>0</v>
      </c>
      <c r="AR62">
        <f t="shared" ref="AR62" si="152">AR12-AQ12</f>
        <v>0</v>
      </c>
      <c r="AS62">
        <f t="shared" ref="AS62" si="153">AS12-AR12</f>
        <v>0</v>
      </c>
      <c r="AT62">
        <f t="shared" ref="AT62" si="154">AT12-AS12</f>
        <v>0</v>
      </c>
      <c r="AU62">
        <f t="shared" ref="AU62" si="155">AU12-AT12</f>
        <v>0</v>
      </c>
      <c r="AV62">
        <f t="shared" ref="AV62" si="156">AV12-AU12</f>
        <v>0</v>
      </c>
      <c r="AW62">
        <f t="shared" ref="AW62" si="157">AW12-AV12</f>
        <v>0</v>
      </c>
      <c r="AX62">
        <f t="shared" ref="AX62" si="158">AX12-AW12</f>
        <v>0</v>
      </c>
      <c r="AY62">
        <f t="shared" ref="AY62" si="159">AY12-AX12</f>
        <v>0</v>
      </c>
      <c r="AZ62">
        <f t="shared" ref="AZ62" si="160">AZ12-AY12</f>
        <v>0</v>
      </c>
      <c r="BA62">
        <f t="shared" ref="BA62" si="161">BA12-AZ12</f>
        <v>0</v>
      </c>
      <c r="BB62">
        <f t="shared" ref="BB62" si="162">BB12-BA12</f>
        <v>0</v>
      </c>
      <c r="BC62">
        <f t="shared" ref="BC62" si="163">BC12-BB12</f>
        <v>0</v>
      </c>
      <c r="BD62">
        <f t="shared" ref="BD62" si="164">BD12-BC12</f>
        <v>0</v>
      </c>
      <c r="BE62">
        <f t="shared" ref="BE62" si="165">BE12-BD12</f>
        <v>1</v>
      </c>
      <c r="BF62">
        <f t="shared" ref="BF62" si="166">BF12-BE12</f>
        <v>1</v>
      </c>
      <c r="BG62">
        <f t="shared" ref="BG62" si="167">BG12-BF12</f>
        <v>0</v>
      </c>
      <c r="BH62">
        <f t="shared" ref="BH62" si="168">BH12-BG12</f>
        <v>0</v>
      </c>
      <c r="BI62">
        <f t="shared" ref="BI62" si="169">BI12-BH12</f>
        <v>0</v>
      </c>
      <c r="BJ62">
        <f t="shared" ref="BJ62" si="170">BJ12-BI12</f>
        <v>0</v>
      </c>
      <c r="BK62">
        <f t="shared" ref="BK62" si="171">BK12-BJ12</f>
        <v>0</v>
      </c>
      <c r="BL62">
        <f t="shared" ref="BL62" si="172">BL12-BK12</f>
        <v>0</v>
      </c>
      <c r="BM62">
        <f t="shared" ref="BM62" si="173">BM12-BL12</f>
        <v>0</v>
      </c>
      <c r="BN62">
        <f t="shared" ref="BN62" si="174">BN12-BM12</f>
        <v>0</v>
      </c>
      <c r="BO62">
        <f t="shared" ref="BO62" si="175">BO12-BN12</f>
        <v>4</v>
      </c>
      <c r="BP62">
        <f t="shared" ref="BP62" si="176">BP12-BO12</f>
        <v>0</v>
      </c>
      <c r="BQ62">
        <f t="shared" ref="BQ62" si="177">BQ12-BP12</f>
        <v>0</v>
      </c>
      <c r="BR62">
        <f t="shared" ref="BR62" si="178">BR12-BQ12</f>
        <v>0</v>
      </c>
      <c r="BS62">
        <f t="shared" ref="BS62" si="179">BS12-BR12</f>
        <v>114</v>
      </c>
      <c r="BT62">
        <f t="shared" ref="BT62" si="180">BT12-BS12</f>
        <v>7</v>
      </c>
      <c r="BU62">
        <f t="shared" ref="BU62" si="181">BU12-BT12</f>
        <v>0</v>
      </c>
      <c r="BV62">
        <f t="shared" ref="BV62" si="182">BV12-BU12</f>
        <v>0</v>
      </c>
      <c r="BW62">
        <f t="shared" ref="BW62" si="183">BW12-BV12</f>
        <v>0</v>
      </c>
      <c r="BX62">
        <f t="shared" ref="BX62" si="184">BX12-BW12</f>
        <v>0</v>
      </c>
      <c r="BY62">
        <f t="shared" ref="BY62" si="185">BY12-BX12</f>
        <v>0</v>
      </c>
      <c r="BZ62">
        <f t="shared" ref="BZ62" si="186">BZ12-BY12</f>
        <v>0</v>
      </c>
      <c r="CA62">
        <f t="shared" ref="CA62" si="187">CA12-BZ12</f>
        <v>0</v>
      </c>
      <c r="CB62">
        <f t="shared" ref="CB62" si="188">CB12-CA12</f>
        <v>0</v>
      </c>
      <c r="CC62">
        <f t="shared" ref="CC62" si="189">CC12-CB12</f>
        <v>46</v>
      </c>
      <c r="CD62">
        <f t="shared" ref="CD62" si="190">CD12-CC12</f>
        <v>0</v>
      </c>
      <c r="CE62">
        <f t="shared" ref="CE62" si="191">CE12-CD12</f>
        <v>0</v>
      </c>
      <c r="CF62">
        <f t="shared" ref="CF62" si="192">CF12-CE12</f>
        <v>0</v>
      </c>
      <c r="CG62">
        <f t="shared" ref="CG62" si="193">CG12-CF12</f>
        <v>0</v>
      </c>
      <c r="CH62">
        <f t="shared" ref="CH62" si="194">CH12-CG12</f>
        <v>2873</v>
      </c>
      <c r="CI62">
        <f t="shared" ref="CI62" si="195">CI12-CH12</f>
        <v>10980</v>
      </c>
      <c r="CJ62">
        <f t="shared" ref="CJ62" si="196">CJ12-CI12</f>
        <v>0</v>
      </c>
      <c r="CK62">
        <f t="shared" ref="CK62" si="197">CK12-CJ12</f>
        <v>0</v>
      </c>
      <c r="CL62">
        <f t="shared" ref="CL62" si="198">CL12-CK12</f>
        <v>0</v>
      </c>
      <c r="CM62">
        <f t="shared" ref="CM62" si="199">CM12-CL12</f>
        <v>8104</v>
      </c>
      <c r="CN62">
        <f t="shared" ref="CN62" si="200">CN12-CM12</f>
        <v>0</v>
      </c>
      <c r="CO62">
        <f t="shared" ref="CO62" si="201">CO12-CN12</f>
        <v>861</v>
      </c>
      <c r="CP62">
        <f t="shared" ref="CP62" si="202">CP12-CO12</f>
        <v>2327</v>
      </c>
      <c r="CQ62">
        <f t="shared" ref="CQ62" si="203">CQ12-CP12</f>
        <v>1255</v>
      </c>
      <c r="CR62">
        <f t="shared" ref="CR62" si="204">CR12-CQ12</f>
        <v>1082</v>
      </c>
      <c r="CS62">
        <f t="shared" ref="CS62" si="205">CS12-CR12</f>
        <v>1505</v>
      </c>
      <c r="CT62">
        <f t="shared" ref="CT62" si="206">CT12-CS12</f>
        <v>992</v>
      </c>
      <c r="CU62">
        <f t="shared" ref="CU62" si="207">CU12-CT12</f>
        <v>990</v>
      </c>
      <c r="CV62">
        <f t="shared" ref="CV62" si="208">CV12-CU12</f>
        <v>1402</v>
      </c>
      <c r="CW62">
        <f t="shared" ref="CW62" si="209">CW12-CV12</f>
        <v>1588</v>
      </c>
      <c r="CX62">
        <f t="shared" ref="CX62" si="210">CX12-CW12</f>
        <v>1803</v>
      </c>
      <c r="CY62">
        <f t="shared" ref="CY62" si="211">CY12-CX12</f>
        <v>2104</v>
      </c>
      <c r="CZ62">
        <f t="shared" ref="CZ62" si="212">CZ12-CY12</f>
        <v>2898</v>
      </c>
      <c r="DA62">
        <f t="shared" ref="DA62" si="213">DA12-CZ12</f>
        <v>2054</v>
      </c>
      <c r="DB62">
        <f t="shared" ref="DB62" si="214">DB12-DA12</f>
        <v>2824</v>
      </c>
      <c r="DC62">
        <f t="shared" ref="DC62" si="215">DC12-DB12</f>
        <v>2406</v>
      </c>
      <c r="DD62">
        <f t="shared" ref="DD62" si="216">DD12-DC12</f>
        <v>3149</v>
      </c>
      <c r="DE62">
        <f t="shared" ref="DE62" si="217">DE12-DD12</f>
        <v>3980</v>
      </c>
      <c r="DF62">
        <f t="shared" ref="DF62" si="218">DF12-DE12</f>
        <v>3947</v>
      </c>
      <c r="DG62">
        <f t="shared" ref="DG62" si="219">DG12-DF12</f>
        <v>2388</v>
      </c>
      <c r="DH62">
        <f t="shared" ref="DH62" si="220">DH12-DG12</f>
        <v>3272</v>
      </c>
      <c r="DI62">
        <f t="shared" ref="DI62" si="221">DI12-DH12</f>
        <v>2427</v>
      </c>
      <c r="DJ62">
        <f t="shared" ref="DJ62" si="222">DJ12-DI12</f>
        <v>5213</v>
      </c>
      <c r="DK62">
        <f t="shared" ref="DK62" si="223">DK12-DJ12</f>
        <v>5827</v>
      </c>
      <c r="DL62">
        <f t="shared" ref="DL62" si="224">DL12-DK12</f>
        <v>1055</v>
      </c>
      <c r="DM62">
        <f t="shared" ref="DM62" si="225">DM12-DL12</f>
        <v>5491</v>
      </c>
      <c r="DN62">
        <f t="shared" ref="DN62" si="226">DN12-DM12</f>
        <v>4702</v>
      </c>
      <c r="DO62">
        <f t="shared" ref="DO62" si="227">DO12-DN12</f>
        <v>4450</v>
      </c>
      <c r="DP62">
        <f t="shared" ref="DP62" si="228">DP12-DO12</f>
        <v>6337</v>
      </c>
      <c r="DQ62">
        <f t="shared" ref="DQ62" si="229">DQ12-DP12</f>
        <v>6335</v>
      </c>
      <c r="DR62">
        <f t="shared" ref="DR62" si="230">DR12-DQ12</f>
        <v>9889</v>
      </c>
      <c r="DS62">
        <f t="shared" ref="DS62:JP62" si="231">DS12-DR12</f>
        <v>9277</v>
      </c>
      <c r="DT62">
        <f t="shared" si="231"/>
        <v>9470</v>
      </c>
      <c r="DU62">
        <f t="shared" si="231"/>
        <v>7157</v>
      </c>
      <c r="DV62">
        <f t="shared" si="231"/>
        <v>7324</v>
      </c>
      <c r="DW62">
        <f t="shared" si="231"/>
        <v>3922</v>
      </c>
      <c r="DX62">
        <f t="shared" si="231"/>
        <v>4760</v>
      </c>
      <c r="DY62">
        <f t="shared" si="231"/>
        <v>8054</v>
      </c>
      <c r="DZ62">
        <f t="shared" si="231"/>
        <v>10957</v>
      </c>
      <c r="EA62">
        <f t="shared" si="231"/>
        <v>11872</v>
      </c>
      <c r="EB62">
        <f t="shared" si="231"/>
        <v>11416</v>
      </c>
      <c r="EC62">
        <f t="shared" si="231"/>
        <v>5663</v>
      </c>
      <c r="ED62">
        <f t="shared" si="231"/>
        <v>4525</v>
      </c>
      <c r="EE62">
        <f t="shared" si="231"/>
        <v>12558</v>
      </c>
      <c r="EF62">
        <f t="shared" si="231"/>
        <v>14979</v>
      </c>
      <c r="EG62">
        <f t="shared" si="231"/>
        <v>16346</v>
      </c>
      <c r="EH62">
        <f t="shared" si="231"/>
        <v>11977</v>
      </c>
      <c r="EI62">
        <f t="shared" si="231"/>
        <v>10209</v>
      </c>
      <c r="EJ62">
        <f t="shared" si="231"/>
        <v>6803</v>
      </c>
      <c r="EK62">
        <f t="shared" si="231"/>
        <v>94305</v>
      </c>
      <c r="EL62">
        <f t="shared" si="231"/>
        <v>18480</v>
      </c>
      <c r="EM62">
        <f t="shared" si="231"/>
        <v>17179</v>
      </c>
      <c r="EN62">
        <f t="shared" si="231"/>
        <v>16049</v>
      </c>
      <c r="EO62">
        <f t="shared" si="231"/>
        <v>15158</v>
      </c>
      <c r="EP62">
        <f t="shared" si="231"/>
        <v>14313</v>
      </c>
      <c r="EQ62">
        <f t="shared" si="231"/>
        <v>9705</v>
      </c>
      <c r="ER62">
        <f t="shared" si="231"/>
        <v>8568</v>
      </c>
      <c r="ES62">
        <f t="shared" si="231"/>
        <v>12296</v>
      </c>
      <c r="ET62">
        <f t="shared" si="231"/>
        <v>31041</v>
      </c>
      <c r="EU62">
        <f t="shared" si="231"/>
        <v>13534</v>
      </c>
      <c r="EV62">
        <f t="shared" si="231"/>
        <v>17051</v>
      </c>
      <c r="EW62">
        <f t="shared" si="231"/>
        <v>25148</v>
      </c>
      <c r="EX62">
        <f t="shared" si="231"/>
        <v>11339</v>
      </c>
      <c r="EY62">
        <f t="shared" si="231"/>
        <v>13618</v>
      </c>
      <c r="EZ62">
        <f t="shared" si="231"/>
        <v>26227</v>
      </c>
      <c r="FA62">
        <f t="shared" si="231"/>
        <v>32506</v>
      </c>
      <c r="FB62">
        <f t="shared" si="231"/>
        <v>19055</v>
      </c>
      <c r="FC62">
        <f t="shared" si="231"/>
        <v>22875</v>
      </c>
      <c r="FD62">
        <f t="shared" si="231"/>
        <v>25316</v>
      </c>
      <c r="FE62">
        <f t="shared" si="231"/>
        <v>18303</v>
      </c>
      <c r="FF62">
        <f t="shared" si="231"/>
        <v>11793</v>
      </c>
      <c r="FG62">
        <f t="shared" si="231"/>
        <v>30507</v>
      </c>
      <c r="FH62">
        <f t="shared" si="231"/>
        <v>29324</v>
      </c>
      <c r="FI62">
        <f t="shared" si="231"/>
        <v>140050</v>
      </c>
      <c r="FJ62">
        <f t="shared" si="231"/>
        <v>26923</v>
      </c>
      <c r="FK62">
        <f t="shared" si="231"/>
        <v>6116</v>
      </c>
      <c r="FL62">
        <f t="shared" si="231"/>
        <v>38314</v>
      </c>
      <c r="FM62">
        <f t="shared" si="231"/>
        <v>33497</v>
      </c>
      <c r="FN62">
        <f t="shared" si="231"/>
        <v>44470</v>
      </c>
      <c r="FO62">
        <f t="shared" si="231"/>
        <v>32832</v>
      </c>
      <c r="FP62">
        <f t="shared" si="231"/>
        <v>31603</v>
      </c>
      <c r="FQ62">
        <f t="shared" si="231"/>
        <v>45914</v>
      </c>
      <c r="FR62">
        <f t="shared" si="231"/>
        <v>26727</v>
      </c>
      <c r="FS62">
        <f t="shared" si="231"/>
        <v>20755</v>
      </c>
      <c r="FT62">
        <f t="shared" si="231"/>
        <v>26408</v>
      </c>
      <c r="FU62">
        <f t="shared" si="231"/>
        <v>32174</v>
      </c>
      <c r="FV62">
        <f t="shared" si="231"/>
        <v>26673</v>
      </c>
      <c r="FW62">
        <f t="shared" si="231"/>
        <v>47433</v>
      </c>
      <c r="FX62">
        <f t="shared" si="231"/>
        <v>30989</v>
      </c>
      <c r="FY62">
        <f t="shared" si="231"/>
        <v>18888</v>
      </c>
      <c r="FZ62">
        <f t="shared" si="231"/>
        <v>11664</v>
      </c>
      <c r="GA62">
        <f t="shared" si="231"/>
        <v>55228</v>
      </c>
      <c r="GB62">
        <f t="shared" si="231"/>
        <v>41039</v>
      </c>
      <c r="GC62">
        <f t="shared" si="231"/>
        <v>36636</v>
      </c>
      <c r="GD62">
        <f t="shared" si="231"/>
        <v>28338</v>
      </c>
      <c r="GE62">
        <f t="shared" si="231"/>
        <v>72901</v>
      </c>
      <c r="GF62">
        <f t="shared" si="231"/>
        <v>92145</v>
      </c>
      <c r="GG62">
        <f t="shared" si="231"/>
        <v>27554</v>
      </c>
      <c r="GH62">
        <f t="shared" si="231"/>
        <v>33728</v>
      </c>
      <c r="GI62">
        <f t="shared" si="231"/>
        <v>22108</v>
      </c>
      <c r="GJ62">
        <f t="shared" si="231"/>
        <v>54053</v>
      </c>
      <c r="GK62">
        <f t="shared" si="231"/>
        <v>34005</v>
      </c>
      <c r="GL62">
        <f t="shared" si="231"/>
        <v>52047</v>
      </c>
      <c r="GM62">
        <f t="shared" si="231"/>
        <v>29128</v>
      </c>
      <c r="GN62">
        <f t="shared" si="231"/>
        <v>24894</v>
      </c>
      <c r="GO62">
        <f t="shared" si="231"/>
        <v>36100</v>
      </c>
      <c r="GP62">
        <f t="shared" si="231"/>
        <v>58508</v>
      </c>
      <c r="GQ62">
        <f t="shared" si="231"/>
        <v>32877</v>
      </c>
      <c r="GR62">
        <f t="shared" si="231"/>
        <v>40181</v>
      </c>
      <c r="GS62">
        <f t="shared" si="231"/>
        <v>41757</v>
      </c>
      <c r="GT62">
        <f t="shared" si="231"/>
        <v>49238</v>
      </c>
      <c r="GU62">
        <f t="shared" si="231"/>
        <v>35446</v>
      </c>
      <c r="GV62">
        <f t="shared" si="231"/>
        <v>33847</v>
      </c>
      <c r="GW62">
        <f t="shared" si="231"/>
        <v>58508</v>
      </c>
      <c r="GX62">
        <f t="shared" si="231"/>
        <v>56890</v>
      </c>
      <c r="GY62">
        <f t="shared" si="231"/>
        <v>14872</v>
      </c>
      <c r="GZ62">
        <f t="shared" si="231"/>
        <v>95881</v>
      </c>
      <c r="HA62">
        <f t="shared" si="231"/>
        <v>5897</v>
      </c>
      <c r="HB62">
        <f t="shared" si="231"/>
        <v>32139</v>
      </c>
      <c r="HC62">
        <f t="shared" si="231"/>
        <v>44063</v>
      </c>
      <c r="HD62">
        <f t="shared" si="231"/>
        <v>52166</v>
      </c>
      <c r="HE62">
        <f t="shared" si="231"/>
        <v>50685</v>
      </c>
      <c r="HF62">
        <f t="shared" si="231"/>
        <v>42387</v>
      </c>
      <c r="HG62">
        <f t="shared" si="231"/>
        <v>11240</v>
      </c>
      <c r="HH62">
        <f t="shared" si="231"/>
        <v>58408</v>
      </c>
      <c r="HI62">
        <f t="shared" si="231"/>
        <v>33818</v>
      </c>
      <c r="HJ62">
        <f t="shared" si="231"/>
        <v>28472</v>
      </c>
      <c r="HK62">
        <f t="shared" si="231"/>
        <v>56295</v>
      </c>
      <c r="HL62">
        <f t="shared" si="231"/>
        <v>49896</v>
      </c>
      <c r="HM62">
        <f t="shared" si="231"/>
        <v>40399</v>
      </c>
      <c r="HN62">
        <f t="shared" si="231"/>
        <v>35937</v>
      </c>
      <c r="HO62">
        <f t="shared" si="231"/>
        <v>43402</v>
      </c>
      <c r="HP62">
        <f t="shared" si="231"/>
        <v>35430</v>
      </c>
      <c r="HQ62">
        <f t="shared" si="231"/>
        <v>30976</v>
      </c>
      <c r="HR62">
        <f t="shared" si="231"/>
        <v>76649</v>
      </c>
      <c r="HS62">
        <f t="shared" si="231"/>
        <v>42069</v>
      </c>
      <c r="HT62">
        <f t="shared" si="231"/>
        <v>42126</v>
      </c>
      <c r="HU62">
        <f t="shared" si="231"/>
        <v>34843</v>
      </c>
      <c r="HV62">
        <f t="shared" si="231"/>
        <v>34721</v>
      </c>
      <c r="HW62">
        <f t="shared" si="231"/>
        <v>23156</v>
      </c>
      <c r="HX62">
        <f t="shared" si="231"/>
        <v>27046</v>
      </c>
      <c r="HY62">
        <f t="shared" si="231"/>
        <v>23220</v>
      </c>
      <c r="HZ62">
        <f t="shared" si="231"/>
        <v>39211</v>
      </c>
      <c r="IA62">
        <f t="shared" si="231"/>
        <v>46069</v>
      </c>
      <c r="IB62">
        <f t="shared" si="231"/>
        <v>37457</v>
      </c>
      <c r="IC62">
        <f t="shared" si="231"/>
        <v>28048</v>
      </c>
      <c r="ID62">
        <f t="shared" si="231"/>
        <v>0</v>
      </c>
      <c r="IE62">
        <f t="shared" si="231"/>
        <v>46932</v>
      </c>
      <c r="IF62">
        <f t="shared" si="231"/>
        <v>41367</v>
      </c>
      <c r="IG62">
        <f t="shared" si="231"/>
        <v>33959</v>
      </c>
      <c r="IH62">
        <f t="shared" si="231"/>
        <v>28470</v>
      </c>
      <c r="II62">
        <f t="shared" si="231"/>
        <v>23605</v>
      </c>
      <c r="IJ62">
        <f t="shared" si="231"/>
        <v>39354</v>
      </c>
      <c r="IK62">
        <f t="shared" si="231"/>
        <v>26553</v>
      </c>
      <c r="IL62">
        <f t="shared" si="231"/>
        <v>29986</v>
      </c>
      <c r="IM62">
        <f t="shared" si="231"/>
        <v>23399</v>
      </c>
      <c r="IN62">
        <f t="shared" si="231"/>
        <v>29996</v>
      </c>
      <c r="IO62">
        <f t="shared" si="231"/>
        <v>56127</v>
      </c>
      <c r="IP62">
        <f t="shared" si="231"/>
        <v>25536</v>
      </c>
      <c r="IQ62">
        <f t="shared" si="231"/>
        <v>24817</v>
      </c>
      <c r="IR62">
        <f t="shared" si="231"/>
        <v>19404</v>
      </c>
      <c r="IS62">
        <f t="shared" si="231"/>
        <v>24661</v>
      </c>
      <c r="IT62">
        <f t="shared" si="231"/>
        <v>39780</v>
      </c>
      <c r="IU62">
        <f t="shared" si="231"/>
        <v>37622</v>
      </c>
      <c r="IV62">
        <f t="shared" si="231"/>
        <v>24885</v>
      </c>
      <c r="IW62">
        <f t="shared" si="231"/>
        <v>0</v>
      </c>
      <c r="IX62">
        <f t="shared" si="231"/>
        <v>61449</v>
      </c>
      <c r="IY62">
        <f t="shared" si="231"/>
        <v>14246</v>
      </c>
      <c r="IZ62">
        <f t="shared" si="231"/>
        <v>22528</v>
      </c>
      <c r="JA62">
        <f t="shared" si="231"/>
        <v>32458</v>
      </c>
      <c r="JB62">
        <f t="shared" si="231"/>
        <v>26832</v>
      </c>
      <c r="JC62">
        <f t="shared" si="231"/>
        <v>30920</v>
      </c>
      <c r="JD62">
        <f t="shared" si="231"/>
        <v>14762</v>
      </c>
      <c r="JE62">
        <f t="shared" si="231"/>
        <v>0</v>
      </c>
      <c r="JF62">
        <f t="shared" si="231"/>
        <v>23539</v>
      </c>
      <c r="JG62">
        <f t="shared" si="231"/>
        <v>0</v>
      </c>
      <c r="JH62">
        <f t="shared" si="231"/>
        <v>0</v>
      </c>
      <c r="JI62">
        <f t="shared" si="231"/>
        <v>0</v>
      </c>
      <c r="JJ62">
        <f t="shared" si="231"/>
        <v>0</v>
      </c>
      <c r="JK62">
        <f t="shared" si="231"/>
        <v>0</v>
      </c>
      <c r="JL62">
        <f t="shared" si="231"/>
        <v>0</v>
      </c>
      <c r="JM62">
        <f t="shared" si="231"/>
        <v>0</v>
      </c>
      <c r="JN62">
        <f t="shared" si="231"/>
        <v>0</v>
      </c>
      <c r="JO62">
        <f t="shared" si="231"/>
        <v>0</v>
      </c>
      <c r="JP62">
        <f t="shared" si="231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P64"/>
  <sheetViews>
    <sheetView topLeftCell="U68" zoomScale="90" zoomScaleNormal="9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7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</row>
    <row r="3" spans="1:27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1067816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  <c r="JK3" s="2">
        <f>'time_series_19-covid-Deaths'!JM1</f>
        <v>1104123</v>
      </c>
      <c r="JL3" s="2">
        <f>'time_series_19-covid-Deaths'!JN1</f>
        <v>1109602</v>
      </c>
      <c r="JM3" s="2">
        <f>'time_series_19-covid-Deaths'!JO1</f>
        <v>1112947</v>
      </c>
      <c r="JN3" s="2">
        <f>'time_series_19-covid-Deaths'!JP1</f>
        <v>1117927</v>
      </c>
      <c r="JO3" s="2">
        <f>'time_series_19-covid-Deaths'!JQ1</f>
        <v>1124512</v>
      </c>
      <c r="JP3" s="2">
        <f>'time_series_19-covid-Deaths'!JR1</f>
        <v>1131072</v>
      </c>
    </row>
    <row r="4" spans="1:276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  <c r="JK4" s="2">
        <f>SUM('time_series_19-covid-Deaths'!JM250:JM260)</f>
        <v>43519</v>
      </c>
      <c r="JL4" s="2">
        <f>SUM('time_series_19-covid-Deaths'!JN250:JN260)</f>
        <v>43669</v>
      </c>
      <c r="JM4" s="2">
        <f>SUM('time_series_19-covid-Deaths'!JO250:JO260)</f>
        <v>43736</v>
      </c>
      <c r="JN4" s="2">
        <f>SUM('time_series_19-covid-Deaths'!JP250:JP260)</f>
        <v>43816</v>
      </c>
      <c r="JO4" s="2">
        <f>SUM('time_series_19-covid-Deaths'!JQ250:JQ260)</f>
        <v>44057</v>
      </c>
      <c r="JP4" s="2">
        <f>SUM('time_series_19-covid-Deaths'!JR250:JR260)</f>
        <v>44248</v>
      </c>
    </row>
    <row r="5" spans="1:276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</row>
    <row r="6" spans="1:276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  <c r="JK6" s="2">
        <f>'time_series_19-covid-Deaths'!JM228</f>
        <v>18370</v>
      </c>
      <c r="JL6" s="2">
        <f>'time_series_19-covid-Deaths'!JN228</f>
        <v>18408</v>
      </c>
      <c r="JM6" s="2">
        <f>'time_series_19-covid-Deaths'!JO228</f>
        <v>18471</v>
      </c>
      <c r="JN6" s="2">
        <f>'time_series_19-covid-Deaths'!JP228</f>
        <v>18492</v>
      </c>
      <c r="JO6" s="2">
        <f>'time_series_19-covid-Deaths'!JQ228</f>
        <v>18656</v>
      </c>
      <c r="JP6" s="2">
        <f>'time_series_19-covid-Deaths'!JR228</f>
        <v>18741</v>
      </c>
    </row>
    <row r="7" spans="1:276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  <c r="JK7" s="2">
        <f>'time_series_19-covid-Deaths'!JM230</f>
        <v>33775</v>
      </c>
      <c r="JL7" s="2">
        <f>'time_series_19-covid-Deaths'!JN230</f>
        <v>33775</v>
      </c>
      <c r="JM7" s="2">
        <f>'time_series_19-covid-Deaths'!JO230</f>
        <v>33775</v>
      </c>
      <c r="JN7" s="2">
        <f>'time_series_19-covid-Deaths'!JP230</f>
        <v>33992</v>
      </c>
      <c r="JO7" s="2">
        <f>'time_series_19-covid-Deaths'!JQ230</f>
        <v>34210</v>
      </c>
      <c r="JP7" s="2">
        <f>'time_series_19-covid-Deaths'!JR230</f>
        <v>34366</v>
      </c>
    </row>
    <row r="8" spans="1:276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</row>
    <row r="9" spans="1:276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  <c r="JK9" s="2">
        <f>'time_series_19-covid-Deaths'!JM246</f>
        <v>218575</v>
      </c>
      <c r="JL9" s="2">
        <f>'time_series_19-covid-Deaths'!JN246</f>
        <v>219286</v>
      </c>
      <c r="JM9" s="2">
        <f>'time_series_19-covid-Deaths'!JO246</f>
        <v>219674</v>
      </c>
      <c r="JN9" s="2">
        <f>'time_series_19-covid-Deaths'!JP246</f>
        <v>220119</v>
      </c>
      <c r="JO9" s="2">
        <f>'time_series_19-covid-Deaths'!JQ246</f>
        <v>221052</v>
      </c>
      <c r="JP9" s="2">
        <f>'time_series_19-covid-Deaths'!JR246</f>
        <v>222176</v>
      </c>
    </row>
    <row r="10" spans="1:276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  <c r="JG10" s="2">
        <f>'time_series_19-covid-Deaths'!JI146</f>
        <v>109856</v>
      </c>
      <c r="JH10" s="2">
        <f>'time_series_19-covid-Deaths'!JJ146</f>
        <v>110586</v>
      </c>
      <c r="JI10" s="2">
        <f>'time_series_19-covid-Deaths'!JK146</f>
        <v>111266</v>
      </c>
      <c r="JJ10" s="2">
        <f>'time_series_19-covid-Deaths'!JL146</f>
        <v>112161</v>
      </c>
      <c r="JK10" s="2">
        <f>'time_series_19-covid-Deaths'!JM146</f>
        <v>112998</v>
      </c>
      <c r="JL10" s="2">
        <f>'time_series_19-covid-Deaths'!JN146</f>
        <v>114031</v>
      </c>
      <c r="JM10" s="2">
        <f>'time_series_19-covid-Deaths'!JO146</f>
        <v>114610</v>
      </c>
      <c r="JN10" s="2">
        <f>'time_series_19-covid-Deaths'!JP146</f>
        <v>115197</v>
      </c>
      <c r="JO10" s="2">
        <f>'time_series_19-covid-Deaths'!JQ146</f>
        <v>115914</v>
      </c>
      <c r="JP10" s="2">
        <f>'time_series_19-covid-Deaths'!JR146</f>
        <v>116616</v>
      </c>
    </row>
    <row r="11" spans="1:276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9594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  <c r="JG11" s="2">
        <f>'time_series_19-covid-Deaths'!JI133</f>
        <v>9640</v>
      </c>
      <c r="JH11" s="2">
        <f>'time_series_19-covid-Deaths'!JJ133</f>
        <v>9682</v>
      </c>
      <c r="JI11" s="2">
        <f>'time_series_19-covid-Deaths'!JK133</f>
        <v>9716</v>
      </c>
      <c r="JJ11" s="2">
        <f>'time_series_19-covid-Deaths'!JL133</f>
        <v>9739</v>
      </c>
      <c r="JK11" s="2">
        <f>'time_series_19-covid-Deaths'!JM133</f>
        <v>9773</v>
      </c>
      <c r="JL11" s="2">
        <f>'time_series_19-covid-Deaths'!JN133</f>
        <v>9785</v>
      </c>
      <c r="JM11" s="2">
        <f>'time_series_19-covid-Deaths'!JO133</f>
        <v>9798</v>
      </c>
      <c r="JN11" s="2">
        <f>'time_series_19-covid-Deaths'!JP133</f>
        <v>9842</v>
      </c>
      <c r="JO11" s="2">
        <f>'time_series_19-covid-Deaths'!JQ133</f>
        <v>9882</v>
      </c>
      <c r="JP11" s="2">
        <f>'time_series_19-covid-Deaths'!JR133</f>
        <v>9911</v>
      </c>
    </row>
    <row r="12" spans="1:276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150198</v>
      </c>
      <c r="JF12" s="2">
        <f>'time_series_19-covid-Deaths'!JH33</f>
        <v>150488</v>
      </c>
      <c r="JG12" s="2">
        <f>'time_series_19-covid-Deaths'!JI33</f>
        <v>150689</v>
      </c>
      <c r="JH12" s="2">
        <f>'time_series_19-covid-Deaths'!JJ33</f>
        <v>150998</v>
      </c>
      <c r="JI12" s="2">
        <f>'time_series_19-covid-Deaths'!JK33</f>
        <v>151747</v>
      </c>
      <c r="JJ12" s="2">
        <f>'time_series_19-covid-Deaths'!JL33</f>
        <v>152460</v>
      </c>
      <c r="JK12" s="2">
        <f>'time_series_19-covid-Deaths'!JM33</f>
        <v>153214</v>
      </c>
      <c r="JL12" s="2">
        <f>'time_series_19-covid-Deaths'!JN33</f>
        <v>153675</v>
      </c>
      <c r="JM12" s="2">
        <f>'time_series_19-covid-Deaths'!JO33</f>
        <v>153675</v>
      </c>
      <c r="JN12" s="2">
        <f>'time_series_19-covid-Deaths'!JP33</f>
        <v>154176</v>
      </c>
      <c r="JO12" s="2">
        <f>'time_series_19-covid-Deaths'!JQ33</f>
        <v>154837</v>
      </c>
      <c r="JP12" s="2">
        <f>'time_series_19-covid-Deaths'!JR33</f>
        <v>155403</v>
      </c>
    </row>
    <row r="13" spans="1:276" x14ac:dyDescent="0.35">
      <c r="A13" s="4"/>
      <c r="B13" s="4"/>
    </row>
    <row r="54" spans="1:276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:JG54" si="32">JF2</f>
        <v>44145</v>
      </c>
      <c r="JG54" s="1">
        <f t="shared" si="32"/>
        <v>44175</v>
      </c>
      <c r="JH54" s="1" t="str">
        <f t="shared" ref="JH54:JI54" si="33">JH2</f>
        <v>10/13/20</v>
      </c>
      <c r="JI54" s="1" t="str">
        <f t="shared" si="33"/>
        <v>10/14/20</v>
      </c>
      <c r="JJ54" s="1" t="str">
        <f t="shared" ref="JJ54:JK54" si="34">JJ2</f>
        <v>10/15/20</v>
      </c>
      <c r="JK54" s="1" t="str">
        <f t="shared" si="34"/>
        <v>10/16/20</v>
      </c>
      <c r="JL54" s="1" t="str">
        <f t="shared" ref="JL54:JM54" si="35">JL2</f>
        <v>10/17/20</v>
      </c>
      <c r="JM54" s="1" t="str">
        <f t="shared" si="35"/>
        <v>10/18/20</v>
      </c>
      <c r="JN54" s="1" t="str">
        <f t="shared" ref="JN54:JO54" si="36">JN2</f>
        <v>10/19/20</v>
      </c>
      <c r="JO54" s="1" t="str">
        <f t="shared" si="36"/>
        <v>10/20/20</v>
      </c>
      <c r="JP54" s="1" t="str">
        <f t="shared" ref="JP54" si="37">JP2</f>
        <v>10/21/20</v>
      </c>
    </row>
    <row r="55" spans="1:276" x14ac:dyDescent="0.35">
      <c r="A55" s="9" t="s">
        <v>252</v>
      </c>
      <c r="B55" s="9"/>
      <c r="D55">
        <f t="shared" ref="D55:BO55" si="38">D3-C3</f>
        <v>1</v>
      </c>
      <c r="E55">
        <f t="shared" si="38"/>
        <v>8</v>
      </c>
      <c r="F55">
        <f t="shared" si="38"/>
        <v>16</v>
      </c>
      <c r="G55">
        <f t="shared" si="38"/>
        <v>14</v>
      </c>
      <c r="H55">
        <f t="shared" si="38"/>
        <v>26</v>
      </c>
      <c r="I55">
        <f t="shared" si="38"/>
        <v>49</v>
      </c>
      <c r="J55">
        <f t="shared" si="38"/>
        <v>2</v>
      </c>
      <c r="K55">
        <f t="shared" si="38"/>
        <v>38</v>
      </c>
      <c r="L55">
        <f t="shared" si="38"/>
        <v>42</v>
      </c>
      <c r="M55">
        <f t="shared" si="38"/>
        <v>46</v>
      </c>
      <c r="N55">
        <f t="shared" si="38"/>
        <v>103</v>
      </c>
      <c r="O55">
        <f t="shared" si="38"/>
        <v>64</v>
      </c>
      <c r="P55">
        <f t="shared" si="38"/>
        <v>66</v>
      </c>
      <c r="Q55">
        <f t="shared" si="38"/>
        <v>72</v>
      </c>
      <c r="R55">
        <f t="shared" si="38"/>
        <v>70</v>
      </c>
      <c r="S55">
        <f t="shared" si="38"/>
        <v>85</v>
      </c>
      <c r="T55">
        <f t="shared" si="38"/>
        <v>87</v>
      </c>
      <c r="U55">
        <f t="shared" si="38"/>
        <v>100</v>
      </c>
      <c r="V55">
        <f t="shared" si="38"/>
        <v>107</v>
      </c>
      <c r="W55">
        <f t="shared" si="38"/>
        <v>100</v>
      </c>
      <c r="X55">
        <f t="shared" si="38"/>
        <v>5</v>
      </c>
      <c r="Y55">
        <f t="shared" si="38"/>
        <v>253</v>
      </c>
      <c r="Z55">
        <f t="shared" si="38"/>
        <v>152</v>
      </c>
      <c r="AA55">
        <f t="shared" si="38"/>
        <v>143</v>
      </c>
      <c r="AB55">
        <f t="shared" si="38"/>
        <v>104</v>
      </c>
      <c r="AC55">
        <f t="shared" si="38"/>
        <v>98</v>
      </c>
      <c r="AD55">
        <f t="shared" si="38"/>
        <v>140</v>
      </c>
      <c r="AE55">
        <f t="shared" si="38"/>
        <v>115</v>
      </c>
      <c r="AF55">
        <f t="shared" si="38"/>
        <v>125</v>
      </c>
      <c r="AG55">
        <f t="shared" si="38"/>
        <v>4</v>
      </c>
      <c r="AH55">
        <f t="shared" si="38"/>
        <v>207</v>
      </c>
      <c r="AI55">
        <f t="shared" si="38"/>
        <v>11</v>
      </c>
      <c r="AJ55">
        <f t="shared" si="38"/>
        <v>160</v>
      </c>
      <c r="AK55">
        <f t="shared" si="38"/>
        <v>80</v>
      </c>
      <c r="AL55">
        <f t="shared" si="38"/>
        <v>61</v>
      </c>
      <c r="AM55">
        <f t="shared" si="38"/>
        <v>43</v>
      </c>
      <c r="AN55">
        <f t="shared" si="38"/>
        <v>59</v>
      </c>
      <c r="AO55">
        <f t="shared" si="38"/>
        <v>69</v>
      </c>
      <c r="AP55">
        <f t="shared" si="38"/>
        <v>54</v>
      </c>
      <c r="AQ55">
        <f t="shared" si="38"/>
        <v>89</v>
      </c>
      <c r="AR55">
        <f t="shared" si="38"/>
        <v>75</v>
      </c>
      <c r="AS55">
        <f t="shared" si="38"/>
        <v>95</v>
      </c>
      <c r="AT55">
        <f t="shared" si="38"/>
        <v>93</v>
      </c>
      <c r="AU55">
        <f t="shared" si="38"/>
        <v>112</v>
      </c>
      <c r="AV55">
        <f t="shared" si="38"/>
        <v>99</v>
      </c>
      <c r="AW55">
        <f t="shared" si="38"/>
        <v>244</v>
      </c>
      <c r="AX55">
        <f t="shared" si="38"/>
        <v>184</v>
      </c>
      <c r="AY55">
        <f t="shared" si="38"/>
        <v>280</v>
      </c>
      <c r="AZ55">
        <f t="shared" si="38"/>
        <v>344</v>
      </c>
      <c r="BA55">
        <f t="shared" si="38"/>
        <v>306</v>
      </c>
      <c r="BB55">
        <f t="shared" si="38"/>
        <v>497</v>
      </c>
      <c r="BC55">
        <f t="shared" si="38"/>
        <v>420</v>
      </c>
      <c r="BD55">
        <f t="shared" si="38"/>
        <v>641</v>
      </c>
      <c r="BE55">
        <f t="shared" si="38"/>
        <v>678</v>
      </c>
      <c r="BF55">
        <f t="shared" si="38"/>
        <v>811</v>
      </c>
      <c r="BG55">
        <f t="shared" si="38"/>
        <v>903</v>
      </c>
      <c r="BH55">
        <f t="shared" si="38"/>
        <v>1114</v>
      </c>
      <c r="BI55">
        <f t="shared" si="38"/>
        <v>1479</v>
      </c>
      <c r="BJ55">
        <f t="shared" si="38"/>
        <v>1721</v>
      </c>
      <c r="BK55">
        <f t="shared" si="38"/>
        <v>1674</v>
      </c>
      <c r="BL55">
        <f t="shared" si="38"/>
        <v>1942</v>
      </c>
      <c r="BM55">
        <f t="shared" si="38"/>
        <v>2282</v>
      </c>
      <c r="BN55">
        <f t="shared" si="38"/>
        <v>2798</v>
      </c>
      <c r="BO55">
        <f t="shared" si="38"/>
        <v>3016</v>
      </c>
      <c r="BP55">
        <f t="shared" ref="BP55:EA55" si="39">BP3-BO3</f>
        <v>3495</v>
      </c>
      <c r="BQ55">
        <f t="shared" si="39"/>
        <v>3713</v>
      </c>
      <c r="BR55">
        <f t="shared" si="39"/>
        <v>3470</v>
      </c>
      <c r="BS55">
        <f t="shared" si="39"/>
        <v>4048</v>
      </c>
      <c r="BT55">
        <f t="shared" si="39"/>
        <v>4748</v>
      </c>
      <c r="BU55">
        <f t="shared" si="39"/>
        <v>5496</v>
      </c>
      <c r="BV55">
        <f t="shared" si="39"/>
        <v>6237</v>
      </c>
      <c r="BW55">
        <f t="shared" si="39"/>
        <v>6101</v>
      </c>
      <c r="BX55">
        <f t="shared" si="39"/>
        <v>6153</v>
      </c>
      <c r="BY55">
        <f t="shared" si="39"/>
        <v>5182</v>
      </c>
      <c r="BZ55">
        <f t="shared" si="39"/>
        <v>5941</v>
      </c>
      <c r="CA55">
        <f t="shared" si="39"/>
        <v>8230</v>
      </c>
      <c r="CB55">
        <f t="shared" si="39"/>
        <v>6751</v>
      </c>
      <c r="CC55">
        <f t="shared" si="39"/>
        <v>7773</v>
      </c>
      <c r="CD55">
        <f t="shared" si="39"/>
        <v>7392</v>
      </c>
      <c r="CE55">
        <f t="shared" si="39"/>
        <v>6235</v>
      </c>
      <c r="CF55">
        <f t="shared" si="39"/>
        <v>5810</v>
      </c>
      <c r="CG55">
        <f t="shared" si="39"/>
        <v>5916</v>
      </c>
      <c r="CH55">
        <f t="shared" si="39"/>
        <v>6977</v>
      </c>
      <c r="CI55">
        <f t="shared" si="39"/>
        <v>8351</v>
      </c>
      <c r="CJ55">
        <f t="shared" si="39"/>
        <v>7303</v>
      </c>
      <c r="CK55">
        <f t="shared" si="39"/>
        <v>8367</v>
      </c>
      <c r="CL55">
        <f t="shared" si="39"/>
        <v>6013</v>
      </c>
      <c r="CM55">
        <f t="shared" si="39"/>
        <v>5261</v>
      </c>
      <c r="CN55">
        <f t="shared" si="39"/>
        <v>5864</v>
      </c>
      <c r="CO55">
        <f t="shared" si="39"/>
        <v>7191</v>
      </c>
      <c r="CP55">
        <f t="shared" si="39"/>
        <v>6726</v>
      </c>
      <c r="CQ55">
        <f t="shared" si="39"/>
        <v>6844</v>
      </c>
      <c r="CR55">
        <f t="shared" si="39"/>
        <v>6657</v>
      </c>
      <c r="CS55">
        <f t="shared" si="39"/>
        <v>5632</v>
      </c>
      <c r="CT55">
        <f t="shared" si="39"/>
        <v>3934</v>
      </c>
      <c r="CU55">
        <f t="shared" si="39"/>
        <v>4674</v>
      </c>
      <c r="CV55">
        <f t="shared" si="39"/>
        <v>6547</v>
      </c>
      <c r="CW55">
        <f t="shared" si="39"/>
        <v>6728</v>
      </c>
      <c r="CX55">
        <f t="shared" si="39"/>
        <v>6000</v>
      </c>
      <c r="CY55">
        <f t="shared" si="39"/>
        <v>5150</v>
      </c>
      <c r="CZ55">
        <f t="shared" si="39"/>
        <v>5478</v>
      </c>
      <c r="DA55">
        <f t="shared" si="39"/>
        <v>3465</v>
      </c>
      <c r="DB55">
        <f t="shared" si="39"/>
        <v>4093</v>
      </c>
      <c r="DC55">
        <f t="shared" si="39"/>
        <v>5892</v>
      </c>
      <c r="DD55">
        <f t="shared" si="39"/>
        <v>6548</v>
      </c>
      <c r="DE55">
        <f t="shared" si="39"/>
        <v>5296</v>
      </c>
      <c r="DF55">
        <f t="shared" si="39"/>
        <v>5475</v>
      </c>
      <c r="DG55">
        <f t="shared" si="39"/>
        <v>4295</v>
      </c>
      <c r="DH55">
        <f t="shared" si="39"/>
        <v>3583</v>
      </c>
      <c r="DI55">
        <f t="shared" si="39"/>
        <v>3472</v>
      </c>
      <c r="DJ55">
        <f t="shared" si="39"/>
        <v>5521</v>
      </c>
      <c r="DK55">
        <f t="shared" si="39"/>
        <v>5074</v>
      </c>
      <c r="DL55">
        <f t="shared" si="39"/>
        <v>5184</v>
      </c>
      <c r="DM55">
        <f t="shared" si="39"/>
        <v>5122</v>
      </c>
      <c r="DN55">
        <f t="shared" si="39"/>
        <v>4178</v>
      </c>
      <c r="DO55">
        <f t="shared" si="39"/>
        <v>3278</v>
      </c>
      <c r="DP55">
        <f t="shared" si="39"/>
        <v>3693</v>
      </c>
      <c r="DQ55">
        <f t="shared" si="39"/>
        <v>4720</v>
      </c>
      <c r="DR55">
        <f t="shared" si="39"/>
        <v>4762</v>
      </c>
      <c r="DS55">
        <f t="shared" si="39"/>
        <v>4721</v>
      </c>
      <c r="DT55">
        <f t="shared" si="39"/>
        <v>5194</v>
      </c>
      <c r="DU55">
        <f t="shared" si="39"/>
        <v>3913</v>
      </c>
      <c r="DV55">
        <f t="shared" si="39"/>
        <v>3117</v>
      </c>
      <c r="DW55">
        <f t="shared" si="39"/>
        <v>1192</v>
      </c>
      <c r="DX55">
        <f t="shared" si="39"/>
        <v>4107</v>
      </c>
      <c r="DY55">
        <f t="shared" si="39"/>
        <v>5146</v>
      </c>
      <c r="DZ55">
        <f t="shared" si="39"/>
        <v>4618</v>
      </c>
      <c r="EA55">
        <f t="shared" si="39"/>
        <v>4592</v>
      </c>
      <c r="EB55">
        <f t="shared" ref="EB55:GM55" si="40">EB3-EA3</f>
        <v>4074</v>
      </c>
      <c r="EC55">
        <f t="shared" si="40"/>
        <v>2975</v>
      </c>
      <c r="ED55">
        <f t="shared" si="40"/>
        <v>3074</v>
      </c>
      <c r="EE55">
        <f t="shared" si="40"/>
        <v>4730</v>
      </c>
      <c r="EF55">
        <f t="shared" si="40"/>
        <v>5439</v>
      </c>
      <c r="EG55">
        <f t="shared" si="40"/>
        <v>5120</v>
      </c>
      <c r="EH55">
        <f t="shared" si="40"/>
        <v>4558</v>
      </c>
      <c r="EI55">
        <f t="shared" si="40"/>
        <v>3859</v>
      </c>
      <c r="EJ55">
        <f t="shared" si="40"/>
        <v>2741</v>
      </c>
      <c r="EK55">
        <f t="shared" si="40"/>
        <v>3674</v>
      </c>
      <c r="EL55">
        <f t="shared" si="40"/>
        <v>4846</v>
      </c>
      <c r="EM55">
        <f t="shared" si="40"/>
        <v>5057</v>
      </c>
      <c r="EN55">
        <f t="shared" si="40"/>
        <v>4688</v>
      </c>
      <c r="EO55">
        <f t="shared" si="40"/>
        <v>4213</v>
      </c>
      <c r="EP55">
        <f t="shared" si="40"/>
        <v>4188</v>
      </c>
      <c r="EQ55">
        <f t="shared" si="40"/>
        <v>3407</v>
      </c>
      <c r="ER55">
        <f t="shared" si="40"/>
        <v>3412</v>
      </c>
      <c r="ES55">
        <f t="shared" si="40"/>
        <v>6721</v>
      </c>
      <c r="ET55">
        <f t="shared" si="40"/>
        <v>5091</v>
      </c>
      <c r="EU55">
        <f t="shared" si="40"/>
        <v>4983</v>
      </c>
      <c r="EV55">
        <f t="shared" si="40"/>
        <v>6159</v>
      </c>
      <c r="EW55">
        <f t="shared" si="40"/>
        <v>4215</v>
      </c>
      <c r="EX55">
        <f t="shared" si="40"/>
        <v>3999</v>
      </c>
      <c r="EY55">
        <f t="shared" si="40"/>
        <v>3555</v>
      </c>
      <c r="EZ55">
        <f t="shared" si="40"/>
        <v>5224</v>
      </c>
      <c r="FA55">
        <f t="shared" si="40"/>
        <v>5172</v>
      </c>
      <c r="FB55">
        <f t="shared" si="40"/>
        <v>4699</v>
      </c>
      <c r="FC55">
        <f t="shared" si="40"/>
        <v>4698</v>
      </c>
      <c r="FD55">
        <f t="shared" si="40"/>
        <v>4465</v>
      </c>
      <c r="FE55">
        <f t="shared" si="40"/>
        <v>3138</v>
      </c>
      <c r="FF55">
        <f t="shared" si="40"/>
        <v>3722</v>
      </c>
      <c r="FG55">
        <f t="shared" si="40"/>
        <v>4956</v>
      </c>
      <c r="FH55">
        <f t="shared" si="40"/>
        <v>4924</v>
      </c>
      <c r="FI55">
        <f t="shared" si="40"/>
        <v>5067</v>
      </c>
      <c r="FJ55">
        <f t="shared" si="40"/>
        <v>4935</v>
      </c>
      <c r="FK55">
        <f t="shared" si="40"/>
        <v>4363</v>
      </c>
      <c r="FL55">
        <f t="shared" si="40"/>
        <v>3472</v>
      </c>
      <c r="FM55">
        <f t="shared" si="40"/>
        <v>3820</v>
      </c>
      <c r="FN55">
        <f t="shared" si="40"/>
        <v>6021</v>
      </c>
      <c r="FO55">
        <f t="shared" si="40"/>
        <v>5271</v>
      </c>
      <c r="FP55">
        <f t="shared" si="40"/>
        <v>5410</v>
      </c>
      <c r="FQ55">
        <f t="shared" si="40"/>
        <v>5289</v>
      </c>
      <c r="FR55">
        <f t="shared" si="40"/>
        <v>4787</v>
      </c>
      <c r="FS55">
        <f t="shared" si="40"/>
        <v>3990</v>
      </c>
      <c r="FT55">
        <f t="shared" si="40"/>
        <v>3804</v>
      </c>
      <c r="FU55">
        <f t="shared" si="40"/>
        <v>5593</v>
      </c>
      <c r="FV55">
        <f t="shared" si="40"/>
        <v>5432</v>
      </c>
      <c r="FW55">
        <f t="shared" si="40"/>
        <v>5747</v>
      </c>
      <c r="FX55">
        <f t="shared" si="40"/>
        <v>6655</v>
      </c>
      <c r="FY55">
        <f t="shared" si="40"/>
        <v>5621</v>
      </c>
      <c r="FZ55">
        <f t="shared" si="40"/>
        <v>4052</v>
      </c>
      <c r="GA55">
        <f t="shared" si="40"/>
        <v>4166</v>
      </c>
      <c r="GB55">
        <f t="shared" si="40"/>
        <v>6169</v>
      </c>
      <c r="GC55">
        <f t="shared" si="40"/>
        <v>6922</v>
      </c>
      <c r="GD55">
        <f t="shared" si="40"/>
        <v>9895</v>
      </c>
      <c r="GE55">
        <f t="shared" si="40"/>
        <v>6031</v>
      </c>
      <c r="GF55">
        <f t="shared" si="40"/>
        <v>5544</v>
      </c>
      <c r="GG55">
        <f t="shared" si="40"/>
        <v>3660</v>
      </c>
      <c r="GH55">
        <f t="shared" si="40"/>
        <v>5173</v>
      </c>
      <c r="GI55">
        <f t="shared" si="40"/>
        <v>6308</v>
      </c>
      <c r="GJ55">
        <f t="shared" si="40"/>
        <v>6572</v>
      </c>
      <c r="GK55">
        <f t="shared" si="40"/>
        <v>5994</v>
      </c>
      <c r="GL55">
        <f t="shared" si="40"/>
        <v>6203</v>
      </c>
      <c r="GM55">
        <f t="shared" si="40"/>
        <v>5490</v>
      </c>
      <c r="GN55">
        <f t="shared" ref="GN55:GW55" si="41">GN3-GM3</f>
        <v>4266</v>
      </c>
      <c r="GO55">
        <f t="shared" si="41"/>
        <v>4302</v>
      </c>
      <c r="GP55">
        <f t="shared" si="41"/>
        <v>6919</v>
      </c>
      <c r="GQ55">
        <f t="shared" si="41"/>
        <v>6966</v>
      </c>
      <c r="GR55">
        <f t="shared" si="41"/>
        <v>6492</v>
      </c>
      <c r="GS55">
        <f t="shared" si="41"/>
        <v>6284</v>
      </c>
      <c r="GT55">
        <f t="shared" si="41"/>
        <v>5428</v>
      </c>
      <c r="GU55">
        <f t="shared" si="41"/>
        <v>4550</v>
      </c>
      <c r="GV55">
        <f t="shared" si="41"/>
        <v>4908</v>
      </c>
      <c r="GW55">
        <f t="shared" si="41"/>
        <v>6430</v>
      </c>
      <c r="GX55">
        <f t="shared" ref="GX55:JP59" si="42">GX3-GW3</f>
        <v>6599</v>
      </c>
      <c r="GY55">
        <f t="shared" si="42"/>
        <v>6210</v>
      </c>
      <c r="GZ55">
        <f t="shared" si="42"/>
        <v>10124</v>
      </c>
      <c r="HA55">
        <f t="shared" si="42"/>
        <v>5349</v>
      </c>
      <c r="HB55">
        <f t="shared" si="42"/>
        <v>4197</v>
      </c>
      <c r="HC55">
        <f t="shared" si="42"/>
        <v>4137</v>
      </c>
      <c r="HD55">
        <f t="shared" si="42"/>
        <v>6872</v>
      </c>
      <c r="HE55">
        <f t="shared" si="42"/>
        <v>6747</v>
      </c>
      <c r="HF55">
        <f t="shared" si="42"/>
        <v>6037</v>
      </c>
      <c r="HG55">
        <f t="shared" si="42"/>
        <v>5491</v>
      </c>
      <c r="HH55">
        <f t="shared" si="42"/>
        <v>5579</v>
      </c>
      <c r="HI55">
        <f t="shared" si="42"/>
        <v>3850</v>
      </c>
      <c r="HJ55">
        <f t="shared" si="42"/>
        <v>4358</v>
      </c>
      <c r="HK55">
        <f t="shared" si="42"/>
        <v>6371</v>
      </c>
      <c r="HL55">
        <f t="shared" si="42"/>
        <v>6275</v>
      </c>
      <c r="HM55">
        <f t="shared" si="42"/>
        <v>5882</v>
      </c>
      <c r="HN55">
        <f t="shared" si="42"/>
        <v>5509</v>
      </c>
      <c r="HO55">
        <f t="shared" si="42"/>
        <v>5380</v>
      </c>
      <c r="HP55">
        <f t="shared" si="42"/>
        <v>3909</v>
      </c>
      <c r="HQ55">
        <f t="shared" si="42"/>
        <v>4204</v>
      </c>
      <c r="HR55">
        <f t="shared" si="42"/>
        <v>6485</v>
      </c>
      <c r="HS55">
        <f t="shared" si="42"/>
        <v>6015</v>
      </c>
      <c r="HT55">
        <f t="shared" si="42"/>
        <v>5710</v>
      </c>
      <c r="HU55">
        <f t="shared" si="42"/>
        <v>5909</v>
      </c>
      <c r="HV55">
        <f t="shared" si="42"/>
        <v>4945</v>
      </c>
      <c r="HW55">
        <f t="shared" si="42"/>
        <v>3769</v>
      </c>
      <c r="HX55">
        <f t="shared" si="42"/>
        <v>9308</v>
      </c>
      <c r="HY55">
        <f t="shared" si="42"/>
        <v>4931</v>
      </c>
      <c r="HZ55">
        <f t="shared" si="42"/>
        <v>6083</v>
      </c>
      <c r="IA55">
        <f t="shared" si="42"/>
        <v>5808</v>
      </c>
      <c r="IB55">
        <f t="shared" si="42"/>
        <v>5878</v>
      </c>
      <c r="IC55">
        <f t="shared" si="42"/>
        <v>4878</v>
      </c>
      <c r="ID55">
        <f t="shared" si="42"/>
        <v>3649</v>
      </c>
      <c r="IE55">
        <f t="shared" si="42"/>
        <v>4434</v>
      </c>
      <c r="IF55">
        <f t="shared" si="42"/>
        <v>6550</v>
      </c>
      <c r="IG55">
        <f t="shared" si="42"/>
        <v>5757</v>
      </c>
      <c r="IH55">
        <f t="shared" si="42"/>
        <v>5459</v>
      </c>
      <c r="II55">
        <f t="shared" si="42"/>
        <v>5709</v>
      </c>
      <c r="IJ55">
        <f t="shared" si="42"/>
        <v>5234</v>
      </c>
      <c r="IK55">
        <f t="shared" si="42"/>
        <v>3696</v>
      </c>
      <c r="IL55">
        <f t="shared" si="42"/>
        <v>4052</v>
      </c>
      <c r="IM55">
        <f t="shared" si="42"/>
        <v>5879</v>
      </c>
      <c r="IN55">
        <f t="shared" si="42"/>
        <v>5608</v>
      </c>
      <c r="IO55">
        <f t="shared" si="42"/>
        <v>6715</v>
      </c>
      <c r="IP55">
        <f t="shared" si="42"/>
        <v>5916</v>
      </c>
      <c r="IQ55">
        <f t="shared" si="42"/>
        <v>5281</v>
      </c>
      <c r="IR55">
        <f t="shared" si="42"/>
        <v>3602</v>
      </c>
      <c r="IS55">
        <f t="shared" si="42"/>
        <v>3920</v>
      </c>
      <c r="IT55">
        <f t="shared" si="42"/>
        <v>6095</v>
      </c>
      <c r="IU55">
        <f t="shared" si="42"/>
        <v>6406</v>
      </c>
      <c r="IV55">
        <f t="shared" si="42"/>
        <v>8700</v>
      </c>
      <c r="IW55">
        <f t="shared" si="42"/>
        <v>4968</v>
      </c>
      <c r="IX55">
        <f t="shared" si="42"/>
        <v>5353</v>
      </c>
      <c r="IY55">
        <f t="shared" si="42"/>
        <v>3764</v>
      </c>
      <c r="IZ55">
        <f t="shared" si="42"/>
        <v>7007</v>
      </c>
      <c r="JA55">
        <f t="shared" si="42"/>
        <v>5784</v>
      </c>
      <c r="JB55">
        <f t="shared" si="42"/>
        <v>5808</v>
      </c>
      <c r="JC55">
        <f t="shared" si="42"/>
        <v>6244</v>
      </c>
      <c r="JD55">
        <f t="shared" si="42"/>
        <v>6118</v>
      </c>
      <c r="JE55">
        <f t="shared" si="42"/>
        <v>4822</v>
      </c>
      <c r="JF55">
        <f t="shared" si="42"/>
        <v>3894</v>
      </c>
      <c r="JG55">
        <f t="shared" si="42"/>
        <v>3923</v>
      </c>
      <c r="JH55">
        <f t="shared" si="42"/>
        <v>5461</v>
      </c>
      <c r="JI55">
        <f t="shared" si="42"/>
        <v>6002</v>
      </c>
      <c r="JJ55">
        <f t="shared" si="42"/>
        <v>6105</v>
      </c>
      <c r="JK55">
        <f t="shared" si="42"/>
        <v>6100</v>
      </c>
      <c r="JL55">
        <f t="shared" si="42"/>
        <v>5479</v>
      </c>
      <c r="JM55">
        <f t="shared" si="42"/>
        <v>3345</v>
      </c>
      <c r="JN55">
        <f t="shared" si="42"/>
        <v>4980</v>
      </c>
      <c r="JO55">
        <f t="shared" si="42"/>
        <v>6585</v>
      </c>
      <c r="JP55">
        <f t="shared" si="42"/>
        <v>6560</v>
      </c>
    </row>
    <row r="56" spans="1:276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43">E4-D4</f>
        <v>0</v>
      </c>
      <c r="F56">
        <f t="shared" si="43"/>
        <v>0</v>
      </c>
      <c r="G56">
        <f t="shared" si="43"/>
        <v>0</v>
      </c>
      <c r="H56">
        <f t="shared" si="43"/>
        <v>0</v>
      </c>
      <c r="I56">
        <f t="shared" si="43"/>
        <v>0</v>
      </c>
      <c r="J56">
        <f t="shared" si="43"/>
        <v>0</v>
      </c>
      <c r="K56">
        <f t="shared" si="43"/>
        <v>0</v>
      </c>
      <c r="L56">
        <f t="shared" si="43"/>
        <v>0</v>
      </c>
      <c r="M56">
        <f t="shared" si="43"/>
        <v>0</v>
      </c>
      <c r="N56">
        <f t="shared" si="43"/>
        <v>0</v>
      </c>
      <c r="O56">
        <f t="shared" si="43"/>
        <v>0</v>
      </c>
      <c r="P56">
        <f t="shared" si="43"/>
        <v>0</v>
      </c>
      <c r="Q56">
        <f t="shared" si="43"/>
        <v>0</v>
      </c>
      <c r="R56">
        <f t="shared" si="43"/>
        <v>0</v>
      </c>
      <c r="S56">
        <f t="shared" si="43"/>
        <v>0</v>
      </c>
      <c r="T56">
        <f t="shared" si="43"/>
        <v>0</v>
      </c>
      <c r="U56">
        <f t="shared" si="43"/>
        <v>0</v>
      </c>
      <c r="V56">
        <f t="shared" si="43"/>
        <v>0</v>
      </c>
      <c r="W56">
        <f t="shared" si="43"/>
        <v>0</v>
      </c>
      <c r="X56">
        <f t="shared" si="43"/>
        <v>0</v>
      </c>
      <c r="Y56">
        <f t="shared" si="43"/>
        <v>0</v>
      </c>
      <c r="Z56">
        <f t="shared" si="43"/>
        <v>0</v>
      </c>
      <c r="AA56">
        <f t="shared" si="43"/>
        <v>0</v>
      </c>
      <c r="AB56">
        <f t="shared" si="43"/>
        <v>0</v>
      </c>
      <c r="AC56">
        <f t="shared" si="43"/>
        <v>0</v>
      </c>
      <c r="AD56">
        <f t="shared" si="43"/>
        <v>0</v>
      </c>
      <c r="AE56">
        <f t="shared" si="43"/>
        <v>0</v>
      </c>
      <c r="AF56">
        <f t="shared" si="43"/>
        <v>0</v>
      </c>
      <c r="AG56">
        <f t="shared" si="43"/>
        <v>0</v>
      </c>
      <c r="AH56">
        <f t="shared" si="43"/>
        <v>0</v>
      </c>
      <c r="AI56">
        <f t="shared" si="43"/>
        <v>0</v>
      </c>
      <c r="AJ56">
        <f t="shared" si="43"/>
        <v>0</v>
      </c>
      <c r="AK56">
        <f t="shared" si="43"/>
        <v>0</v>
      </c>
      <c r="AL56">
        <f t="shared" si="43"/>
        <v>0</v>
      </c>
      <c r="AM56">
        <f t="shared" si="43"/>
        <v>0</v>
      </c>
      <c r="AN56">
        <f t="shared" si="43"/>
        <v>0</v>
      </c>
      <c r="AO56">
        <f t="shared" si="43"/>
        <v>0</v>
      </c>
      <c r="AP56">
        <f t="shared" si="43"/>
        <v>0</v>
      </c>
      <c r="AQ56">
        <f t="shared" si="43"/>
        <v>0</v>
      </c>
      <c r="AR56">
        <f t="shared" si="43"/>
        <v>0</v>
      </c>
      <c r="AS56">
        <f t="shared" si="43"/>
        <v>0</v>
      </c>
      <c r="AT56">
        <f t="shared" si="43"/>
        <v>0</v>
      </c>
      <c r="AU56">
        <f t="shared" si="43"/>
        <v>1</v>
      </c>
      <c r="AV56">
        <f t="shared" si="43"/>
        <v>1</v>
      </c>
      <c r="AW56">
        <f t="shared" si="43"/>
        <v>0</v>
      </c>
      <c r="AX56">
        <f t="shared" si="43"/>
        <v>1</v>
      </c>
      <c r="AY56">
        <f t="shared" si="43"/>
        <v>4</v>
      </c>
      <c r="AZ56">
        <f t="shared" si="43"/>
        <v>0</v>
      </c>
      <c r="BA56">
        <f t="shared" si="43"/>
        <v>2</v>
      </c>
      <c r="BB56">
        <f t="shared" si="43"/>
        <v>1</v>
      </c>
      <c r="BC56">
        <f t="shared" si="43"/>
        <v>19</v>
      </c>
      <c r="BD56">
        <f t="shared" si="43"/>
        <v>14</v>
      </c>
      <c r="BE56">
        <f t="shared" si="43"/>
        <v>23</v>
      </c>
      <c r="BF56">
        <f t="shared" si="43"/>
        <v>17</v>
      </c>
      <c r="BG56">
        <f t="shared" si="43"/>
        <v>34</v>
      </c>
      <c r="BH56">
        <f t="shared" si="43"/>
        <v>46</v>
      </c>
      <c r="BI56">
        <f t="shared" si="43"/>
        <v>32</v>
      </c>
      <c r="BJ56">
        <f t="shared" si="43"/>
        <v>58</v>
      </c>
      <c r="BK56">
        <f t="shared" si="43"/>
        <v>36</v>
      </c>
      <c r="BL56">
        <f t="shared" si="43"/>
        <v>76</v>
      </c>
      <c r="BM56">
        <f t="shared" si="43"/>
        <v>148</v>
      </c>
      <c r="BN56">
        <f t="shared" si="43"/>
        <v>191</v>
      </c>
      <c r="BO56">
        <f t="shared" si="43"/>
        <v>182</v>
      </c>
      <c r="BP56">
        <f t="shared" si="43"/>
        <v>288</v>
      </c>
      <c r="BQ56">
        <f t="shared" si="43"/>
        <v>292</v>
      </c>
      <c r="BR56">
        <f t="shared" si="43"/>
        <v>213</v>
      </c>
      <c r="BS56">
        <f t="shared" si="43"/>
        <v>374</v>
      </c>
      <c r="BT56">
        <f t="shared" si="43"/>
        <v>404</v>
      </c>
      <c r="BU56">
        <f t="shared" si="43"/>
        <v>673</v>
      </c>
      <c r="BV56">
        <f t="shared" si="43"/>
        <v>657</v>
      </c>
      <c r="BW56">
        <f t="shared" si="43"/>
        <v>737</v>
      </c>
      <c r="BX56">
        <f t="shared" si="43"/>
        <v>757</v>
      </c>
      <c r="BY56">
        <f t="shared" si="43"/>
        <v>601</v>
      </c>
      <c r="BZ56">
        <f t="shared" si="43"/>
        <v>570</v>
      </c>
      <c r="CA56">
        <f t="shared" si="43"/>
        <v>1105</v>
      </c>
      <c r="CB56">
        <f t="shared" si="43"/>
        <v>1032</v>
      </c>
      <c r="CC56">
        <f t="shared" si="43"/>
        <v>1117</v>
      </c>
      <c r="CD56">
        <f t="shared" si="43"/>
        <v>1123</v>
      </c>
      <c r="CE56">
        <f t="shared" si="43"/>
        <v>844</v>
      </c>
      <c r="CF56">
        <f t="shared" si="43"/>
        <v>657</v>
      </c>
      <c r="CG56">
        <f t="shared" si="43"/>
        <v>725</v>
      </c>
      <c r="CH56">
        <f t="shared" si="43"/>
        <v>1080</v>
      </c>
      <c r="CI56">
        <f t="shared" si="43"/>
        <v>884</v>
      </c>
      <c r="CJ56">
        <f t="shared" si="43"/>
        <v>1040</v>
      </c>
      <c r="CK56">
        <f t="shared" si="43"/>
        <v>914</v>
      </c>
      <c r="CL56">
        <f t="shared" si="43"/>
        <v>1108</v>
      </c>
      <c r="CM56">
        <f t="shared" si="43"/>
        <v>433</v>
      </c>
      <c r="CN56">
        <f t="shared" si="43"/>
        <v>576</v>
      </c>
      <c r="CO56">
        <f t="shared" si="43"/>
        <v>1224</v>
      </c>
      <c r="CP56">
        <f t="shared" si="43"/>
        <v>857</v>
      </c>
      <c r="CQ56">
        <f t="shared" si="43"/>
        <v>684</v>
      </c>
      <c r="CR56">
        <f t="shared" si="43"/>
        <v>1018</v>
      </c>
      <c r="CS56">
        <f t="shared" si="43"/>
        <v>816</v>
      </c>
      <c r="CT56">
        <f t="shared" si="43"/>
        <v>364</v>
      </c>
      <c r="CU56">
        <f t="shared" si="43"/>
        <v>323</v>
      </c>
      <c r="CV56">
        <f t="shared" si="43"/>
        <v>971</v>
      </c>
      <c r="CW56">
        <f t="shared" si="43"/>
        <v>771</v>
      </c>
      <c r="CX56">
        <f t="shared" si="43"/>
        <v>636</v>
      </c>
      <c r="CY56">
        <f t="shared" si="43"/>
        <v>700</v>
      </c>
      <c r="CZ56">
        <f t="shared" si="43"/>
        <v>585</v>
      </c>
      <c r="DA56">
        <f t="shared" si="43"/>
        <v>253</v>
      </c>
      <c r="DB56">
        <f t="shared" si="43"/>
        <v>273</v>
      </c>
      <c r="DC56">
        <f t="shared" si="43"/>
        <v>725</v>
      </c>
      <c r="DD56">
        <f t="shared" si="43"/>
        <v>647</v>
      </c>
      <c r="DE56">
        <f t="shared" si="43"/>
        <v>458</v>
      </c>
      <c r="DF56">
        <f t="shared" si="43"/>
        <v>580</v>
      </c>
      <c r="DG56">
        <f t="shared" si="43"/>
        <v>275</v>
      </c>
      <c r="DH56">
        <f t="shared" si="43"/>
        <v>217</v>
      </c>
      <c r="DI56">
        <f t="shared" si="43"/>
        <v>188</v>
      </c>
      <c r="DJ56">
        <f t="shared" si="43"/>
        <v>615</v>
      </c>
      <c r="DK56">
        <f t="shared" si="43"/>
        <v>448</v>
      </c>
      <c r="DL56">
        <f t="shared" si="43"/>
        <v>353</v>
      </c>
      <c r="DM56">
        <f t="shared" si="43"/>
        <v>351</v>
      </c>
      <c r="DN56">
        <f t="shared" si="43"/>
        <v>411</v>
      </c>
      <c r="DO56">
        <f t="shared" si="43"/>
        <v>67</v>
      </c>
      <c r="DP56">
        <f t="shared" si="43"/>
        <v>146</v>
      </c>
      <c r="DQ56">
        <f t="shared" si="43"/>
        <v>501</v>
      </c>
      <c r="DR56">
        <f t="shared" si="43"/>
        <v>329</v>
      </c>
      <c r="DS56">
        <f t="shared" si="43"/>
        <v>273</v>
      </c>
      <c r="DT56">
        <f t="shared" si="43"/>
        <v>291</v>
      </c>
      <c r="DU56">
        <f t="shared" si="43"/>
        <v>220</v>
      </c>
      <c r="DV56">
        <f t="shared" si="43"/>
        <v>379</v>
      </c>
      <c r="DW56">
        <f t="shared" si="43"/>
        <v>104</v>
      </c>
      <c r="DX56">
        <f t="shared" si="43"/>
        <v>131</v>
      </c>
      <c r="DY56">
        <f t="shared" si="43"/>
        <v>422</v>
      </c>
      <c r="DZ56">
        <f t="shared" si="43"/>
        <v>343</v>
      </c>
      <c r="EA56">
        <f t="shared" si="43"/>
        <v>274</v>
      </c>
      <c r="EB56">
        <f t="shared" si="43"/>
        <v>154</v>
      </c>
      <c r="EC56">
        <f t="shared" si="43"/>
        <v>60</v>
      </c>
      <c r="ED56">
        <f t="shared" si="43"/>
        <v>86</v>
      </c>
      <c r="EE56">
        <f t="shared" si="43"/>
        <v>250</v>
      </c>
      <c r="EF56">
        <f t="shared" si="43"/>
        <v>254</v>
      </c>
      <c r="EG56">
        <f t="shared" si="43"/>
        <v>130</v>
      </c>
      <c r="EH56">
        <f t="shared" si="43"/>
        <v>258</v>
      </c>
      <c r="EI56">
        <f t="shared" si="43"/>
        <v>143</v>
      </c>
      <c r="EJ56">
        <f t="shared" si="43"/>
        <v>54</v>
      </c>
      <c r="EK56">
        <f t="shared" si="43"/>
        <v>47</v>
      </c>
      <c r="EL56">
        <f t="shared" si="43"/>
        <v>197</v>
      </c>
      <c r="EM56">
        <f t="shared" si="43"/>
        <v>164</v>
      </c>
      <c r="EN56">
        <f t="shared" si="43"/>
        <v>76</v>
      </c>
      <c r="EO56">
        <f t="shared" si="43"/>
        <v>131</v>
      </c>
      <c r="EP56">
        <f t="shared" si="43"/>
        <v>107</v>
      </c>
      <c r="EQ56">
        <f t="shared" si="43"/>
        <v>27</v>
      </c>
      <c r="ER56">
        <f t="shared" si="43"/>
        <v>29</v>
      </c>
      <c r="ES56">
        <f t="shared" si="43"/>
        <v>120</v>
      </c>
      <c r="ET56">
        <f t="shared" si="43"/>
        <v>110</v>
      </c>
      <c r="EU56">
        <f t="shared" si="43"/>
        <v>67</v>
      </c>
      <c r="EV56">
        <f t="shared" si="43"/>
        <v>84</v>
      </c>
      <c r="EW56">
        <f t="shared" si="43"/>
        <v>71</v>
      </c>
      <c r="EX56">
        <f t="shared" si="43"/>
        <v>31</v>
      </c>
      <c r="EY56">
        <f t="shared" si="43"/>
        <v>13</v>
      </c>
      <c r="EZ56">
        <f t="shared" si="43"/>
        <v>94</v>
      </c>
      <c r="FA56">
        <f t="shared" si="43"/>
        <v>87</v>
      </c>
      <c r="FB56">
        <f t="shared" si="43"/>
        <v>99</v>
      </c>
      <c r="FC56">
        <f t="shared" si="43"/>
        <v>77</v>
      </c>
      <c r="FD56">
        <f t="shared" si="43"/>
        <v>40</v>
      </c>
      <c r="FE56">
        <f t="shared" si="43"/>
        <v>31</v>
      </c>
      <c r="FF56">
        <f t="shared" si="43"/>
        <v>21</v>
      </c>
      <c r="FG56">
        <f t="shared" si="43"/>
        <v>54</v>
      </c>
      <c r="FH56">
        <f t="shared" si="43"/>
        <v>97</v>
      </c>
      <c r="FI56">
        <f t="shared" si="43"/>
        <v>41</v>
      </c>
      <c r="FJ56">
        <f t="shared" si="43"/>
        <v>49</v>
      </c>
      <c r="FK56">
        <f t="shared" si="43"/>
        <v>32</v>
      </c>
      <c r="FL56">
        <f t="shared" si="43"/>
        <v>19</v>
      </c>
      <c r="FM56">
        <f t="shared" si="43"/>
        <v>11</v>
      </c>
      <c r="FN56">
        <f t="shared" si="43"/>
        <v>54</v>
      </c>
      <c r="FO56">
        <f t="shared" si="43"/>
        <v>57</v>
      </c>
      <c r="FP56">
        <f t="shared" si="43"/>
        <v>31</v>
      </c>
      <c r="FQ56">
        <f t="shared" si="43"/>
        <v>34</v>
      </c>
      <c r="FR56">
        <f t="shared" si="43"/>
        <v>17</v>
      </c>
      <c r="FS56">
        <f t="shared" si="43"/>
        <v>9</v>
      </c>
      <c r="FT56">
        <f t="shared" si="43"/>
        <v>10</v>
      </c>
      <c r="FU56">
        <f t="shared" si="43"/>
        <v>44</v>
      </c>
      <c r="FV56">
        <f t="shared" si="43"/>
        <v>26</v>
      </c>
      <c r="FW56">
        <f t="shared" si="43"/>
        <v>24</v>
      </c>
      <c r="FX56">
        <f t="shared" si="43"/>
        <v>26</v>
      </c>
      <c r="FY56">
        <f t="shared" si="43"/>
        <v>9</v>
      </c>
      <c r="FZ56">
        <f t="shared" si="43"/>
        <v>11</v>
      </c>
      <c r="GA56">
        <f t="shared" si="43"/>
        <v>10</v>
      </c>
      <c r="GB56">
        <f t="shared" si="43"/>
        <v>25</v>
      </c>
      <c r="GC56">
        <f t="shared" si="43"/>
        <v>17</v>
      </c>
      <c r="GD56">
        <f t="shared" si="43"/>
        <v>9</v>
      </c>
      <c r="GE56">
        <f t="shared" si="43"/>
        <v>32</v>
      </c>
      <c r="GF56">
        <f t="shared" si="43"/>
        <v>15</v>
      </c>
      <c r="GG56">
        <f t="shared" si="43"/>
        <v>8</v>
      </c>
      <c r="GH56">
        <f t="shared" si="43"/>
        <v>3</v>
      </c>
      <c r="GI56">
        <f t="shared" si="43"/>
        <v>21</v>
      </c>
      <c r="GJ56">
        <f t="shared" si="43"/>
        <v>34</v>
      </c>
      <c r="GK56">
        <f t="shared" si="43"/>
        <v>0</v>
      </c>
      <c r="GL56">
        <f t="shared" si="43"/>
        <v>20</v>
      </c>
      <c r="GM56">
        <f t="shared" si="43"/>
        <v>13</v>
      </c>
      <c r="GN56">
        <f t="shared" si="43"/>
        <v>5</v>
      </c>
      <c r="GO56">
        <f t="shared" si="43"/>
        <v>1</v>
      </c>
      <c r="GP56">
        <f t="shared" si="43"/>
        <v>18</v>
      </c>
      <c r="GQ56">
        <f t="shared" si="43"/>
        <v>14</v>
      </c>
      <c r="GR56">
        <f t="shared" si="43"/>
        <v>18</v>
      </c>
      <c r="GS56">
        <f t="shared" si="43"/>
        <v>12</v>
      </c>
      <c r="GT56">
        <f t="shared" si="43"/>
        <v>3</v>
      </c>
      <c r="GU56">
        <f t="shared" si="43"/>
        <v>5</v>
      </c>
      <c r="GV56">
        <f t="shared" si="43"/>
        <v>18</v>
      </c>
      <c r="GW56">
        <f t="shared" si="43"/>
        <v>13</v>
      </c>
      <c r="GX56">
        <f t="shared" si="43"/>
        <v>20</v>
      </c>
      <c r="GY56">
        <f t="shared" si="43"/>
        <v>18</v>
      </c>
      <c r="GZ56">
        <f t="shared" si="43"/>
        <v>11</v>
      </c>
      <c r="HA56">
        <f t="shared" si="43"/>
        <v>3</v>
      </c>
      <c r="HB56">
        <f t="shared" si="43"/>
        <v>5</v>
      </c>
      <c r="HC56">
        <f t="shared" si="43"/>
        <v>3</v>
      </c>
      <c r="HD56">
        <f t="shared" si="43"/>
        <v>12</v>
      </c>
      <c r="HE56">
        <f t="shared" si="43"/>
        <v>17</v>
      </c>
      <c r="HF56">
        <f t="shared" si="43"/>
        <v>6</v>
      </c>
      <c r="HG56">
        <f t="shared" si="43"/>
        <v>2</v>
      </c>
      <c r="HH56">
        <f t="shared" si="43"/>
        <v>18</v>
      </c>
      <c r="HI56">
        <f t="shared" si="43"/>
        <v>6</v>
      </c>
      <c r="HJ56">
        <f t="shared" si="43"/>
        <v>4</v>
      </c>
      <c r="HK56">
        <f t="shared" si="43"/>
        <v>16</v>
      </c>
      <c r="HL56">
        <f t="shared" si="43"/>
        <v>17</v>
      </c>
      <c r="HM56">
        <f t="shared" si="43"/>
        <v>12</v>
      </c>
      <c r="HN56">
        <f t="shared" si="43"/>
        <v>9</v>
      </c>
      <c r="HO56">
        <f t="shared" si="43"/>
        <v>12</v>
      </c>
      <c r="HP56">
        <f t="shared" si="43"/>
        <v>1</v>
      </c>
      <c r="HQ56">
        <f t="shared" si="43"/>
        <v>3</v>
      </c>
      <c r="HR56">
        <f t="shared" si="43"/>
        <v>3</v>
      </c>
      <c r="HS56">
        <f t="shared" si="43"/>
        <v>10</v>
      </c>
      <c r="HT56">
        <f t="shared" si="43"/>
        <v>14</v>
      </c>
      <c r="HU56">
        <f t="shared" si="43"/>
        <v>10</v>
      </c>
      <c r="HV56">
        <f t="shared" si="43"/>
        <v>12</v>
      </c>
      <c r="HW56">
        <f t="shared" si="43"/>
        <v>2</v>
      </c>
      <c r="HX56">
        <f t="shared" si="43"/>
        <v>3</v>
      </c>
      <c r="HY56">
        <f t="shared" si="43"/>
        <v>32</v>
      </c>
      <c r="HZ56">
        <f t="shared" si="43"/>
        <v>8</v>
      </c>
      <c r="IA56">
        <f t="shared" si="43"/>
        <v>14</v>
      </c>
      <c r="IB56">
        <f t="shared" si="43"/>
        <v>6</v>
      </c>
      <c r="IC56">
        <f t="shared" si="43"/>
        <v>9</v>
      </c>
      <c r="ID56">
        <f t="shared" si="43"/>
        <v>5</v>
      </c>
      <c r="IE56">
        <f t="shared" si="43"/>
        <v>9</v>
      </c>
      <c r="IF56">
        <f t="shared" si="43"/>
        <v>27</v>
      </c>
      <c r="IG56">
        <f t="shared" si="43"/>
        <v>20</v>
      </c>
      <c r="IH56">
        <f t="shared" si="43"/>
        <v>21</v>
      </c>
      <c r="II56">
        <f t="shared" si="43"/>
        <v>27</v>
      </c>
      <c r="IJ56">
        <f t="shared" si="43"/>
        <v>27</v>
      </c>
      <c r="IK56">
        <f t="shared" si="43"/>
        <v>18</v>
      </c>
      <c r="IL56">
        <f t="shared" si="43"/>
        <v>11</v>
      </c>
      <c r="IM56">
        <f t="shared" si="43"/>
        <v>37</v>
      </c>
      <c r="IN56">
        <f t="shared" si="43"/>
        <v>37</v>
      </c>
      <c r="IO56">
        <f t="shared" si="43"/>
        <v>40</v>
      </c>
      <c r="IP56">
        <f t="shared" si="43"/>
        <v>34</v>
      </c>
      <c r="IQ56">
        <f t="shared" si="43"/>
        <v>35</v>
      </c>
      <c r="IR56">
        <f t="shared" si="43"/>
        <v>17</v>
      </c>
      <c r="IS56">
        <f t="shared" si="43"/>
        <v>13</v>
      </c>
      <c r="IT56">
        <f t="shared" si="43"/>
        <v>72</v>
      </c>
      <c r="IU56">
        <f t="shared" si="43"/>
        <v>71</v>
      </c>
      <c r="IV56">
        <f t="shared" si="43"/>
        <v>59</v>
      </c>
      <c r="IW56">
        <f t="shared" si="43"/>
        <v>66</v>
      </c>
      <c r="IX56">
        <f t="shared" si="43"/>
        <v>49</v>
      </c>
      <c r="IY56">
        <f t="shared" si="43"/>
        <v>33</v>
      </c>
      <c r="IZ56">
        <f t="shared" si="42"/>
        <v>19</v>
      </c>
      <c r="JA56">
        <f t="shared" si="42"/>
        <v>76</v>
      </c>
      <c r="JB56">
        <f t="shared" si="42"/>
        <v>70</v>
      </c>
      <c r="JC56">
        <f t="shared" si="42"/>
        <v>77</v>
      </c>
      <c r="JD56">
        <f t="shared" si="42"/>
        <v>87</v>
      </c>
      <c r="JE56">
        <f t="shared" si="42"/>
        <v>81</v>
      </c>
      <c r="JF56">
        <f t="shared" si="42"/>
        <v>65</v>
      </c>
      <c r="JG56">
        <f t="shared" si="42"/>
        <v>50</v>
      </c>
      <c r="JH56">
        <f t="shared" si="42"/>
        <v>143</v>
      </c>
      <c r="JI56">
        <f t="shared" si="42"/>
        <v>137</v>
      </c>
      <c r="JJ56">
        <f t="shared" si="42"/>
        <v>138</v>
      </c>
      <c r="JK56">
        <f t="shared" si="42"/>
        <v>136</v>
      </c>
      <c r="JL56">
        <f t="shared" si="42"/>
        <v>150</v>
      </c>
      <c r="JM56">
        <f t="shared" si="42"/>
        <v>67</v>
      </c>
      <c r="JN56">
        <f t="shared" si="42"/>
        <v>80</v>
      </c>
      <c r="JO56">
        <f t="shared" si="42"/>
        <v>241</v>
      </c>
      <c r="JP56">
        <f t="shared" si="42"/>
        <v>191</v>
      </c>
    </row>
    <row r="57" spans="1:276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44">E5-D5</f>
        <v>0</v>
      </c>
      <c r="F57">
        <f t="shared" si="44"/>
        <v>0</v>
      </c>
      <c r="G57">
        <f t="shared" si="44"/>
        <v>0</v>
      </c>
      <c r="H57">
        <f t="shared" si="44"/>
        <v>0</v>
      </c>
      <c r="I57">
        <f t="shared" si="44"/>
        <v>0</v>
      </c>
      <c r="J57">
        <f t="shared" si="44"/>
        <v>0</v>
      </c>
      <c r="K57">
        <f t="shared" si="44"/>
        <v>0</v>
      </c>
      <c r="L57">
        <f t="shared" si="44"/>
        <v>0</v>
      </c>
      <c r="M57">
        <f t="shared" si="44"/>
        <v>0</v>
      </c>
      <c r="N57">
        <f t="shared" si="44"/>
        <v>0</v>
      </c>
      <c r="O57">
        <f t="shared" si="44"/>
        <v>0</v>
      </c>
      <c r="P57">
        <f t="shared" si="44"/>
        <v>0</v>
      </c>
      <c r="Q57">
        <f t="shared" si="44"/>
        <v>0</v>
      </c>
      <c r="R57">
        <f t="shared" si="44"/>
        <v>0</v>
      </c>
      <c r="S57">
        <f t="shared" si="44"/>
        <v>0</v>
      </c>
      <c r="T57">
        <f t="shared" si="44"/>
        <v>0</v>
      </c>
      <c r="U57">
        <f t="shared" si="44"/>
        <v>0</v>
      </c>
      <c r="V57">
        <f t="shared" si="44"/>
        <v>0</v>
      </c>
      <c r="W57">
        <f t="shared" si="44"/>
        <v>0</v>
      </c>
      <c r="X57">
        <f t="shared" si="44"/>
        <v>0</v>
      </c>
      <c r="Y57">
        <f t="shared" si="44"/>
        <v>0</v>
      </c>
      <c r="Z57">
        <f t="shared" si="44"/>
        <v>0</v>
      </c>
      <c r="AA57">
        <f t="shared" si="44"/>
        <v>0</v>
      </c>
      <c r="AB57">
        <f t="shared" si="44"/>
        <v>0</v>
      </c>
      <c r="AC57">
        <f t="shared" si="44"/>
        <v>0</v>
      </c>
      <c r="AD57">
        <f t="shared" si="44"/>
        <v>0</v>
      </c>
      <c r="AE57">
        <f t="shared" si="44"/>
        <v>0</v>
      </c>
      <c r="AF57">
        <f t="shared" si="44"/>
        <v>0</v>
      </c>
      <c r="AG57">
        <f t="shared" si="44"/>
        <v>1</v>
      </c>
      <c r="AH57">
        <f t="shared" si="44"/>
        <v>1</v>
      </c>
      <c r="AI57">
        <f t="shared" si="44"/>
        <v>1</v>
      </c>
      <c r="AJ57">
        <f t="shared" si="44"/>
        <v>4</v>
      </c>
      <c r="AK57">
        <f t="shared" si="44"/>
        <v>3</v>
      </c>
      <c r="AL57">
        <f t="shared" si="44"/>
        <v>2</v>
      </c>
      <c r="AM57">
        <f t="shared" si="44"/>
        <v>5</v>
      </c>
      <c r="AN57">
        <f t="shared" si="44"/>
        <v>4</v>
      </c>
      <c r="AO57">
        <f t="shared" si="44"/>
        <v>8</v>
      </c>
      <c r="AP57">
        <f t="shared" si="44"/>
        <v>5</v>
      </c>
      <c r="AQ57">
        <f t="shared" si="44"/>
        <v>18</v>
      </c>
      <c r="AR57">
        <f t="shared" si="44"/>
        <v>27</v>
      </c>
      <c r="AS57">
        <f t="shared" si="44"/>
        <v>28</v>
      </c>
      <c r="AT57">
        <f t="shared" si="44"/>
        <v>41</v>
      </c>
      <c r="AU57">
        <f t="shared" si="44"/>
        <v>49</v>
      </c>
      <c r="AV57">
        <f t="shared" si="44"/>
        <v>36</v>
      </c>
      <c r="AW57">
        <f t="shared" si="44"/>
        <v>133</v>
      </c>
      <c r="AX57">
        <f t="shared" si="44"/>
        <v>97</v>
      </c>
      <c r="AY57">
        <f t="shared" si="44"/>
        <v>168</v>
      </c>
      <c r="AZ57">
        <f t="shared" si="44"/>
        <v>196</v>
      </c>
      <c r="BA57">
        <f t="shared" si="44"/>
        <v>189</v>
      </c>
      <c r="BB57">
        <f t="shared" si="44"/>
        <v>250</v>
      </c>
      <c r="BC57">
        <f t="shared" si="44"/>
        <v>175</v>
      </c>
      <c r="BD57">
        <f t="shared" si="44"/>
        <v>368</v>
      </c>
      <c r="BE57">
        <f t="shared" si="44"/>
        <v>349</v>
      </c>
      <c r="BF57">
        <f t="shared" si="44"/>
        <v>345</v>
      </c>
      <c r="BG57">
        <f t="shared" si="44"/>
        <v>475</v>
      </c>
      <c r="BH57">
        <f t="shared" si="44"/>
        <v>427</v>
      </c>
      <c r="BI57">
        <f t="shared" si="44"/>
        <v>627</v>
      </c>
      <c r="BJ57">
        <f t="shared" si="44"/>
        <v>793</v>
      </c>
      <c r="BK57">
        <f t="shared" si="44"/>
        <v>651</v>
      </c>
      <c r="BL57">
        <f t="shared" si="44"/>
        <v>601</v>
      </c>
      <c r="BM57">
        <f t="shared" si="44"/>
        <v>743</v>
      </c>
      <c r="BN57">
        <f t="shared" si="44"/>
        <v>683</v>
      </c>
      <c r="BO57">
        <f t="shared" si="44"/>
        <v>712</v>
      </c>
      <c r="BP57">
        <f t="shared" si="44"/>
        <v>919</v>
      </c>
      <c r="BQ57">
        <f t="shared" si="44"/>
        <v>889</v>
      </c>
      <c r="BR57">
        <f t="shared" si="44"/>
        <v>756</v>
      </c>
      <c r="BS57">
        <f t="shared" si="44"/>
        <v>812</v>
      </c>
      <c r="BT57">
        <f t="shared" si="44"/>
        <v>837</v>
      </c>
      <c r="BU57">
        <f t="shared" si="44"/>
        <v>727</v>
      </c>
      <c r="BV57">
        <f t="shared" si="44"/>
        <v>760</v>
      </c>
      <c r="BW57">
        <f t="shared" si="44"/>
        <v>766</v>
      </c>
      <c r="BX57">
        <f t="shared" si="44"/>
        <v>681</v>
      </c>
      <c r="BY57">
        <f t="shared" si="44"/>
        <v>525</v>
      </c>
      <c r="BZ57">
        <f t="shared" si="44"/>
        <v>636</v>
      </c>
      <c r="CA57">
        <f t="shared" si="44"/>
        <v>604</v>
      </c>
      <c r="CB57">
        <f t="shared" si="44"/>
        <v>542</v>
      </c>
      <c r="CC57">
        <f t="shared" si="44"/>
        <v>610</v>
      </c>
      <c r="CD57">
        <f t="shared" si="44"/>
        <v>570</v>
      </c>
      <c r="CE57">
        <f t="shared" si="44"/>
        <v>619</v>
      </c>
      <c r="CF57">
        <f t="shared" si="44"/>
        <v>431</v>
      </c>
      <c r="CG57">
        <f t="shared" si="44"/>
        <v>566</v>
      </c>
      <c r="CH57">
        <f t="shared" si="44"/>
        <v>602</v>
      </c>
      <c r="CI57">
        <f t="shared" si="44"/>
        <v>578</v>
      </c>
      <c r="CJ57">
        <f t="shared" si="44"/>
        <v>525</v>
      </c>
      <c r="CK57">
        <f t="shared" si="44"/>
        <v>575</v>
      </c>
      <c r="CL57">
        <f t="shared" si="44"/>
        <v>482</v>
      </c>
      <c r="CM57">
        <f t="shared" si="44"/>
        <v>433</v>
      </c>
      <c r="CN57">
        <f t="shared" si="44"/>
        <v>454</v>
      </c>
      <c r="CO57">
        <f t="shared" si="44"/>
        <v>534</v>
      </c>
      <c r="CP57">
        <f t="shared" si="44"/>
        <v>437</v>
      </c>
      <c r="CQ57">
        <f t="shared" si="44"/>
        <v>464</v>
      </c>
      <c r="CR57">
        <f t="shared" si="44"/>
        <v>420</v>
      </c>
      <c r="CS57">
        <f t="shared" si="44"/>
        <v>415</v>
      </c>
      <c r="CT57">
        <f t="shared" si="44"/>
        <v>260</v>
      </c>
      <c r="CU57">
        <f t="shared" si="44"/>
        <v>333</v>
      </c>
      <c r="CV57">
        <f t="shared" si="44"/>
        <v>382</v>
      </c>
      <c r="CW57">
        <f t="shared" si="44"/>
        <v>323</v>
      </c>
      <c r="CX57">
        <f t="shared" si="44"/>
        <v>285</v>
      </c>
      <c r="CY57">
        <f t="shared" si="44"/>
        <v>269</v>
      </c>
      <c r="CZ57">
        <f t="shared" si="44"/>
        <v>474</v>
      </c>
      <c r="DA57">
        <f t="shared" si="44"/>
        <v>174</v>
      </c>
      <c r="DB57">
        <f t="shared" si="44"/>
        <v>195</v>
      </c>
      <c r="DC57">
        <f t="shared" si="44"/>
        <v>236</v>
      </c>
      <c r="DD57">
        <f t="shared" si="44"/>
        <v>369</v>
      </c>
      <c r="DE57">
        <f t="shared" si="44"/>
        <v>274</v>
      </c>
      <c r="DF57">
        <f t="shared" si="44"/>
        <v>243</v>
      </c>
      <c r="DG57">
        <f t="shared" si="44"/>
        <v>194</v>
      </c>
      <c r="DH57">
        <f t="shared" si="44"/>
        <v>165</v>
      </c>
      <c r="DI57">
        <f t="shared" si="44"/>
        <v>179</v>
      </c>
      <c r="DJ57">
        <f t="shared" si="44"/>
        <v>172</v>
      </c>
      <c r="DK57">
        <f t="shared" si="44"/>
        <v>195</v>
      </c>
      <c r="DL57">
        <f t="shared" si="44"/>
        <v>262</v>
      </c>
      <c r="DM57">
        <f t="shared" si="44"/>
        <v>242</v>
      </c>
      <c r="DN57">
        <f t="shared" si="44"/>
        <v>153</v>
      </c>
      <c r="DO57">
        <f t="shared" si="44"/>
        <v>145</v>
      </c>
      <c r="DP57">
        <f t="shared" si="44"/>
        <v>99</v>
      </c>
      <c r="DQ57">
        <f t="shared" si="44"/>
        <v>162</v>
      </c>
      <c r="DR57">
        <f t="shared" si="44"/>
        <v>161</v>
      </c>
      <c r="DS57">
        <f t="shared" si="44"/>
        <v>156</v>
      </c>
      <c r="DT57">
        <f t="shared" si="44"/>
        <v>130</v>
      </c>
      <c r="DU57">
        <f t="shared" si="44"/>
        <v>119</v>
      </c>
      <c r="DV57">
        <f t="shared" si="44"/>
        <v>50</v>
      </c>
      <c r="DW57">
        <f t="shared" si="44"/>
        <v>92</v>
      </c>
      <c r="DX57">
        <f t="shared" si="44"/>
        <v>78</v>
      </c>
      <c r="DY57">
        <f t="shared" si="44"/>
        <v>117</v>
      </c>
      <c r="DZ57">
        <f t="shared" si="44"/>
        <v>70</v>
      </c>
      <c r="EA57">
        <f t="shared" si="44"/>
        <v>87</v>
      </c>
      <c r="EB57">
        <f t="shared" si="44"/>
        <v>111</v>
      </c>
      <c r="EC57">
        <f t="shared" si="44"/>
        <v>75</v>
      </c>
      <c r="ED57">
        <f t="shared" si="44"/>
        <v>60</v>
      </c>
      <c r="EE57">
        <f t="shared" si="44"/>
        <v>55</v>
      </c>
      <c r="EF57">
        <f t="shared" si="44"/>
        <v>71</v>
      </c>
      <c r="EG57">
        <f t="shared" si="44"/>
        <v>88</v>
      </c>
      <c r="EH57">
        <f t="shared" si="44"/>
        <v>85</v>
      </c>
      <c r="EI57">
        <f t="shared" si="44"/>
        <v>72</v>
      </c>
      <c r="EJ57">
        <f t="shared" si="44"/>
        <v>53</v>
      </c>
      <c r="EK57">
        <f t="shared" si="44"/>
        <v>65</v>
      </c>
      <c r="EL57">
        <f t="shared" si="44"/>
        <v>79</v>
      </c>
      <c r="EM57">
        <f t="shared" si="44"/>
        <v>71</v>
      </c>
      <c r="EN57">
        <f t="shared" si="44"/>
        <v>53</v>
      </c>
      <c r="EO57">
        <f t="shared" si="44"/>
        <v>56</v>
      </c>
      <c r="EP57">
        <f t="shared" si="44"/>
        <v>78</v>
      </c>
      <c r="EQ57">
        <f t="shared" si="44"/>
        <v>44</v>
      </c>
      <c r="ER57">
        <f t="shared" si="44"/>
        <v>26</v>
      </c>
      <c r="ES57">
        <f t="shared" si="44"/>
        <v>34</v>
      </c>
      <c r="ET57">
        <f t="shared" si="44"/>
        <v>43</v>
      </c>
      <c r="EU57">
        <f t="shared" si="44"/>
        <v>66</v>
      </c>
      <c r="EV57">
        <f t="shared" si="44"/>
        <v>47</v>
      </c>
      <c r="EW57">
        <f t="shared" si="44"/>
        <v>49</v>
      </c>
      <c r="EX57">
        <f t="shared" si="44"/>
        <v>24</v>
      </c>
      <c r="EY57">
        <f t="shared" si="44"/>
        <v>23</v>
      </c>
      <c r="EZ57">
        <f t="shared" si="44"/>
        <v>18</v>
      </c>
      <c r="FA57">
        <f t="shared" si="44"/>
        <v>-31</v>
      </c>
      <c r="FB57">
        <f t="shared" si="44"/>
        <v>34</v>
      </c>
      <c r="FC57">
        <f t="shared" si="44"/>
        <v>30</v>
      </c>
      <c r="FD57">
        <f t="shared" si="44"/>
        <v>8</v>
      </c>
      <c r="FE57">
        <f t="shared" si="44"/>
        <v>22</v>
      </c>
      <c r="FF57">
        <f t="shared" si="44"/>
        <v>6</v>
      </c>
      <c r="FG57">
        <f t="shared" si="44"/>
        <v>23</v>
      </c>
      <c r="FH57">
        <f t="shared" si="44"/>
        <v>21</v>
      </c>
      <c r="FI57">
        <f t="shared" si="44"/>
        <v>30</v>
      </c>
      <c r="FJ57">
        <f t="shared" si="44"/>
        <v>15</v>
      </c>
      <c r="FK57">
        <f t="shared" si="44"/>
        <v>21</v>
      </c>
      <c r="FL57">
        <f t="shared" si="44"/>
        <v>7</v>
      </c>
      <c r="FM57">
        <f t="shared" si="44"/>
        <v>8</v>
      </c>
      <c r="FN57">
        <f t="shared" si="44"/>
        <v>30</v>
      </c>
      <c r="FO57">
        <f t="shared" si="44"/>
        <v>15</v>
      </c>
      <c r="FP57">
        <f t="shared" si="44"/>
        <v>12</v>
      </c>
      <c r="FQ57">
        <f t="shared" si="44"/>
        <v>12</v>
      </c>
      <c r="FR57">
        <f t="shared" si="44"/>
        <v>7</v>
      </c>
      <c r="FS57">
        <f t="shared" si="44"/>
        <v>9</v>
      </c>
      <c r="FT57">
        <f t="shared" si="44"/>
        <v>13</v>
      </c>
      <c r="FU57">
        <f t="shared" si="44"/>
        <v>17</v>
      </c>
      <c r="FV57">
        <f t="shared" si="44"/>
        <v>13</v>
      </c>
      <c r="FW57">
        <f t="shared" si="44"/>
        <v>20</v>
      </c>
      <c r="FX57">
        <f t="shared" si="44"/>
        <v>11</v>
      </c>
      <c r="FY57">
        <f t="shared" si="44"/>
        <v>14</v>
      </c>
      <c r="FZ57">
        <f t="shared" si="44"/>
        <v>3</v>
      </c>
      <c r="GA57">
        <f t="shared" si="44"/>
        <v>13</v>
      </c>
      <c r="GB57">
        <f t="shared" si="44"/>
        <v>15</v>
      </c>
      <c r="GC57">
        <f t="shared" si="44"/>
        <v>9</v>
      </c>
      <c r="GD57">
        <f t="shared" si="44"/>
        <v>10</v>
      </c>
      <c r="GE57">
        <f t="shared" si="44"/>
        <v>5</v>
      </c>
      <c r="GF57">
        <f t="shared" si="44"/>
        <v>5</v>
      </c>
      <c r="GG57">
        <f t="shared" si="44"/>
        <v>5</v>
      </c>
      <c r="GH57">
        <f t="shared" si="44"/>
        <v>5</v>
      </c>
      <c r="GI57">
        <f t="shared" si="44"/>
        <v>11</v>
      </c>
      <c r="GJ57">
        <f t="shared" si="44"/>
        <v>6</v>
      </c>
      <c r="GK57">
        <f t="shared" si="44"/>
        <v>3</v>
      </c>
      <c r="GL57">
        <f t="shared" si="44"/>
        <v>9</v>
      </c>
      <c r="GM57">
        <f t="shared" si="44"/>
        <v>5</v>
      </c>
      <c r="GN57">
        <f t="shared" si="44"/>
        <v>8</v>
      </c>
      <c r="GO57">
        <f t="shared" si="44"/>
        <v>12</v>
      </c>
      <c r="GP57">
        <f t="shared" si="44"/>
        <v>5</v>
      </c>
      <c r="GQ57">
        <f t="shared" si="44"/>
        <v>10</v>
      </c>
      <c r="GR57">
        <f t="shared" si="44"/>
        <v>6</v>
      </c>
      <c r="GS57">
        <f t="shared" si="44"/>
        <v>3</v>
      </c>
      <c r="GT57">
        <f t="shared" si="44"/>
        <v>13</v>
      </c>
      <c r="GU57">
        <f t="shared" si="44"/>
        <v>2</v>
      </c>
      <c r="GV57">
        <f t="shared" si="44"/>
        <v>4</v>
      </c>
      <c r="GW57">
        <f t="shared" si="44"/>
        <v>6</v>
      </c>
      <c r="GX57">
        <f t="shared" si="44"/>
        <v>10</v>
      </c>
      <c r="GY57">
        <f t="shared" si="44"/>
        <v>6</v>
      </c>
      <c r="GZ57">
        <f t="shared" si="44"/>
        <v>3</v>
      </c>
      <c r="HA57">
        <f t="shared" si="44"/>
        <v>158</v>
      </c>
      <c r="HB57">
        <f t="shared" si="44"/>
        <v>4</v>
      </c>
      <c r="HC57">
        <f t="shared" si="44"/>
        <v>4</v>
      </c>
      <c r="HD57">
        <f t="shared" si="44"/>
        <v>5</v>
      </c>
      <c r="HE57">
        <f t="shared" si="44"/>
        <v>7</v>
      </c>
      <c r="HF57">
        <f t="shared" si="44"/>
        <v>6</v>
      </c>
      <c r="HG57">
        <f t="shared" si="44"/>
        <v>9</v>
      </c>
      <c r="HH57">
        <f t="shared" si="44"/>
        <v>3</v>
      </c>
      <c r="HI57">
        <f t="shared" si="44"/>
        <v>7</v>
      </c>
      <c r="HJ57">
        <f t="shared" si="44"/>
        <v>4</v>
      </c>
      <c r="HK57">
        <f t="shared" si="44"/>
        <v>4</v>
      </c>
      <c r="HL57">
        <f t="shared" si="44"/>
        <v>13</v>
      </c>
      <c r="HM57">
        <f t="shared" si="44"/>
        <v>5</v>
      </c>
      <c r="HN57">
        <f t="shared" si="44"/>
        <v>9</v>
      </c>
      <c r="HO57">
        <f t="shared" si="44"/>
        <v>1</v>
      </c>
      <c r="HP57">
        <f t="shared" si="44"/>
        <v>4</v>
      </c>
      <c r="HQ57">
        <f t="shared" si="44"/>
        <v>6</v>
      </c>
      <c r="HR57">
        <f t="shared" si="44"/>
        <v>8</v>
      </c>
      <c r="HS57">
        <f t="shared" si="44"/>
        <v>6</v>
      </c>
      <c r="HT57">
        <f t="shared" si="44"/>
        <v>10</v>
      </c>
      <c r="HU57">
        <f t="shared" si="44"/>
        <v>11</v>
      </c>
      <c r="HV57">
        <f t="shared" si="44"/>
        <v>16</v>
      </c>
      <c r="HW57">
        <f t="shared" si="44"/>
        <v>7</v>
      </c>
      <c r="HX57">
        <f t="shared" si="44"/>
        <v>12</v>
      </c>
      <c r="HY57">
        <f t="shared" si="44"/>
        <v>10</v>
      </c>
      <c r="HZ57">
        <f t="shared" si="44"/>
        <v>14</v>
      </c>
      <c r="IA57">
        <f t="shared" si="44"/>
        <v>10</v>
      </c>
      <c r="IB57">
        <f t="shared" si="44"/>
        <v>10</v>
      </c>
      <c r="IC57">
        <f t="shared" si="44"/>
        <v>6</v>
      </c>
      <c r="ID57">
        <f t="shared" si="44"/>
        <v>7</v>
      </c>
      <c r="IE57">
        <f t="shared" si="44"/>
        <v>14</v>
      </c>
      <c r="IF57">
        <f t="shared" si="44"/>
        <v>9</v>
      </c>
      <c r="IG57">
        <f t="shared" si="44"/>
        <v>12</v>
      </c>
      <c r="IH57">
        <f t="shared" si="44"/>
        <v>13</v>
      </c>
      <c r="II57">
        <f t="shared" si="44"/>
        <v>10</v>
      </c>
      <c r="IJ57">
        <f t="shared" si="44"/>
        <v>24</v>
      </c>
      <c r="IK57">
        <f t="shared" si="44"/>
        <v>15</v>
      </c>
      <c r="IL57">
        <f t="shared" si="44"/>
        <v>17</v>
      </c>
      <c r="IM57">
        <f t="shared" si="44"/>
        <v>14</v>
      </c>
      <c r="IN57">
        <f t="shared" si="44"/>
        <v>20</v>
      </c>
      <c r="IO57">
        <f t="shared" si="44"/>
        <v>23</v>
      </c>
      <c r="IP57">
        <f t="shared" si="44"/>
        <v>20</v>
      </c>
      <c r="IQ57">
        <f t="shared" si="44"/>
        <v>17</v>
      </c>
      <c r="IR57">
        <f t="shared" si="44"/>
        <v>17</v>
      </c>
      <c r="IS57">
        <f t="shared" si="44"/>
        <v>16</v>
      </c>
      <c r="IT57">
        <f t="shared" si="44"/>
        <v>24</v>
      </c>
      <c r="IU57">
        <f t="shared" si="44"/>
        <v>19</v>
      </c>
      <c r="IV57">
        <f t="shared" si="44"/>
        <v>24</v>
      </c>
      <c r="IW57">
        <f t="shared" si="44"/>
        <v>23</v>
      </c>
      <c r="IX57">
        <f t="shared" si="44"/>
        <v>27</v>
      </c>
      <c r="IY57">
        <f t="shared" si="44"/>
        <v>18</v>
      </c>
      <c r="IZ57">
        <f t="shared" si="42"/>
        <v>16</v>
      </c>
      <c r="JA57">
        <f t="shared" si="42"/>
        <v>28</v>
      </c>
      <c r="JB57">
        <f t="shared" si="42"/>
        <v>31</v>
      </c>
      <c r="JC57">
        <f t="shared" si="42"/>
        <v>22</v>
      </c>
      <c r="JD57">
        <f t="shared" si="42"/>
        <v>28</v>
      </c>
      <c r="JE57">
        <f t="shared" si="42"/>
        <v>29</v>
      </c>
      <c r="JF57">
        <f t="shared" si="42"/>
        <v>26</v>
      </c>
      <c r="JG57">
        <f t="shared" si="42"/>
        <v>39</v>
      </c>
      <c r="JH57">
        <f t="shared" si="42"/>
        <v>41</v>
      </c>
      <c r="JI57">
        <f t="shared" si="42"/>
        <v>43</v>
      </c>
      <c r="JJ57">
        <f t="shared" si="42"/>
        <v>83</v>
      </c>
      <c r="JK57">
        <f t="shared" si="42"/>
        <v>55</v>
      </c>
      <c r="JL57">
        <f t="shared" si="42"/>
        <v>47</v>
      </c>
      <c r="JM57">
        <f t="shared" si="42"/>
        <v>69</v>
      </c>
      <c r="JN57">
        <f t="shared" si="42"/>
        <v>73</v>
      </c>
      <c r="JO57">
        <f t="shared" si="42"/>
        <v>89</v>
      </c>
      <c r="JP57">
        <f t="shared" si="42"/>
        <v>127</v>
      </c>
    </row>
    <row r="58" spans="1:276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5">E6-D6</f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5"/>
        <v>0</v>
      </c>
      <c r="R58">
        <f t="shared" si="45"/>
        <v>0</v>
      </c>
      <c r="S58">
        <f t="shared" si="45"/>
        <v>0</v>
      </c>
      <c r="T58">
        <f t="shared" si="45"/>
        <v>0</v>
      </c>
      <c r="U58">
        <f t="shared" si="45"/>
        <v>0</v>
      </c>
      <c r="V58">
        <f t="shared" si="45"/>
        <v>0</v>
      </c>
      <c r="W58">
        <f t="shared" si="45"/>
        <v>0</v>
      </c>
      <c r="X58">
        <f t="shared" si="45"/>
        <v>0</v>
      </c>
      <c r="Y58">
        <f t="shared" si="45"/>
        <v>0</v>
      </c>
      <c r="Z58">
        <f t="shared" si="45"/>
        <v>0</v>
      </c>
      <c r="AA58">
        <f t="shared" si="45"/>
        <v>0</v>
      </c>
      <c r="AB58">
        <f t="shared" si="45"/>
        <v>0</v>
      </c>
      <c r="AC58">
        <f t="shared" si="45"/>
        <v>0</v>
      </c>
      <c r="AD58">
        <f t="shared" si="45"/>
        <v>0</v>
      </c>
      <c r="AE58">
        <f t="shared" si="45"/>
        <v>0</v>
      </c>
      <c r="AF58">
        <f t="shared" si="45"/>
        <v>0</v>
      </c>
      <c r="AG58">
        <f t="shared" si="45"/>
        <v>0</v>
      </c>
      <c r="AH58">
        <f t="shared" si="45"/>
        <v>0</v>
      </c>
      <c r="AI58">
        <f t="shared" si="45"/>
        <v>0</v>
      </c>
      <c r="AJ58">
        <f t="shared" si="45"/>
        <v>0</v>
      </c>
      <c r="AK58">
        <f t="shared" si="45"/>
        <v>0</v>
      </c>
      <c r="AL58">
        <f t="shared" si="45"/>
        <v>0</v>
      </c>
      <c r="AM58">
        <f t="shared" si="45"/>
        <v>0</v>
      </c>
      <c r="AN58">
        <f t="shared" si="45"/>
        <v>0</v>
      </c>
      <c r="AO58">
        <f t="shared" si="45"/>
        <v>0</v>
      </c>
      <c r="AP58">
        <f t="shared" si="45"/>
        <v>0</v>
      </c>
      <c r="AQ58">
        <f t="shared" si="45"/>
        <v>0</v>
      </c>
      <c r="AR58">
        <f t="shared" si="45"/>
        <v>0</v>
      </c>
      <c r="AS58">
        <f t="shared" si="45"/>
        <v>0</v>
      </c>
      <c r="AT58">
        <f t="shared" si="45"/>
        <v>0</v>
      </c>
      <c r="AU58">
        <f t="shared" si="45"/>
        <v>0</v>
      </c>
      <c r="AV58">
        <f t="shared" si="45"/>
        <v>0</v>
      </c>
      <c r="AW58">
        <f t="shared" si="45"/>
        <v>0</v>
      </c>
      <c r="AX58">
        <f t="shared" si="45"/>
        <v>0</v>
      </c>
      <c r="AY58">
        <f t="shared" si="45"/>
        <v>0</v>
      </c>
      <c r="AZ58">
        <f t="shared" si="45"/>
        <v>0</v>
      </c>
      <c r="BA58">
        <f t="shared" si="45"/>
        <v>0</v>
      </c>
      <c r="BB58">
        <f t="shared" si="45"/>
        <v>0</v>
      </c>
      <c r="BC58">
        <f t="shared" si="45"/>
        <v>0</v>
      </c>
      <c r="BD58">
        <f t="shared" si="45"/>
        <v>0</v>
      </c>
      <c r="BE58">
        <f t="shared" si="45"/>
        <v>0</v>
      </c>
      <c r="BF58">
        <f t="shared" si="45"/>
        <v>0</v>
      </c>
      <c r="BG58">
        <f t="shared" si="45"/>
        <v>0</v>
      </c>
      <c r="BH58">
        <f t="shared" si="45"/>
        <v>0</v>
      </c>
      <c r="BI58">
        <f t="shared" si="45"/>
        <v>0</v>
      </c>
      <c r="BJ58">
        <f t="shared" si="45"/>
        <v>0</v>
      </c>
      <c r="BK58">
        <f t="shared" si="45"/>
        <v>0</v>
      </c>
      <c r="BL58">
        <f t="shared" si="45"/>
        <v>0</v>
      </c>
      <c r="BM58">
        <f t="shared" si="45"/>
        <v>0</v>
      </c>
      <c r="BN58">
        <f t="shared" si="45"/>
        <v>0</v>
      </c>
      <c r="BO58">
        <f t="shared" si="45"/>
        <v>0</v>
      </c>
      <c r="BP58">
        <f t="shared" si="45"/>
        <v>1</v>
      </c>
      <c r="BQ58">
        <f t="shared" si="45"/>
        <v>0</v>
      </c>
      <c r="BR58">
        <f t="shared" si="45"/>
        <v>1</v>
      </c>
      <c r="BS58">
        <f t="shared" si="45"/>
        <v>1</v>
      </c>
      <c r="BT58">
        <f t="shared" si="45"/>
        <v>2</v>
      </c>
      <c r="BU58">
        <f t="shared" si="45"/>
        <v>0</v>
      </c>
      <c r="BV58">
        <f t="shared" si="45"/>
        <v>0</v>
      </c>
      <c r="BW58">
        <f t="shared" si="45"/>
        <v>4</v>
      </c>
      <c r="BX58">
        <f t="shared" si="45"/>
        <v>0</v>
      </c>
      <c r="BY58">
        <f t="shared" si="45"/>
        <v>2</v>
      </c>
      <c r="BZ58">
        <f t="shared" si="45"/>
        <v>1</v>
      </c>
      <c r="CA58">
        <f t="shared" si="45"/>
        <v>1</v>
      </c>
      <c r="CB58">
        <f t="shared" si="45"/>
        <v>5</v>
      </c>
      <c r="CC58">
        <f t="shared" si="45"/>
        <v>0</v>
      </c>
      <c r="CD58">
        <f t="shared" si="45"/>
        <v>6</v>
      </c>
      <c r="CE58">
        <f t="shared" si="45"/>
        <v>1</v>
      </c>
      <c r="CF58">
        <f t="shared" si="45"/>
        <v>0</v>
      </c>
      <c r="CG58">
        <f t="shared" si="45"/>
        <v>2</v>
      </c>
      <c r="CH58">
        <f t="shared" si="45"/>
        <v>0</v>
      </c>
      <c r="CI58">
        <f t="shared" si="45"/>
        <v>7</v>
      </c>
      <c r="CJ58">
        <f t="shared" si="45"/>
        <v>14</v>
      </c>
      <c r="CK58">
        <f t="shared" si="45"/>
        <v>2</v>
      </c>
      <c r="CL58">
        <f t="shared" si="45"/>
        <v>2</v>
      </c>
      <c r="CM58">
        <f t="shared" si="45"/>
        <v>2</v>
      </c>
      <c r="CN58">
        <f t="shared" si="45"/>
        <v>4</v>
      </c>
      <c r="CO58">
        <f t="shared" si="45"/>
        <v>0</v>
      </c>
      <c r="CP58">
        <f t="shared" si="45"/>
        <v>7</v>
      </c>
      <c r="CQ58">
        <f t="shared" si="45"/>
        <v>10</v>
      </c>
      <c r="CR58">
        <f t="shared" si="45"/>
        <v>4</v>
      </c>
      <c r="CS58">
        <f t="shared" si="45"/>
        <v>7</v>
      </c>
      <c r="CT58">
        <f t="shared" si="45"/>
        <v>1</v>
      </c>
      <c r="CU58">
        <f t="shared" si="45"/>
        <v>3</v>
      </c>
      <c r="CV58">
        <f t="shared" si="45"/>
        <v>3</v>
      </c>
      <c r="CW58">
        <f t="shared" si="45"/>
        <v>10</v>
      </c>
      <c r="CX58">
        <f t="shared" si="45"/>
        <v>0</v>
      </c>
      <c r="CY58">
        <f t="shared" si="45"/>
        <v>13</v>
      </c>
      <c r="CZ58">
        <f t="shared" si="45"/>
        <v>7</v>
      </c>
      <c r="DA58">
        <f t="shared" si="45"/>
        <v>8</v>
      </c>
      <c r="DB58">
        <f t="shared" si="45"/>
        <v>7</v>
      </c>
      <c r="DC58">
        <f t="shared" si="45"/>
        <v>10</v>
      </c>
      <c r="DD58">
        <f t="shared" si="45"/>
        <v>5</v>
      </c>
      <c r="DE58">
        <f t="shared" si="45"/>
        <v>8</v>
      </c>
      <c r="DF58">
        <f t="shared" si="45"/>
        <v>17</v>
      </c>
      <c r="DG58">
        <f t="shared" si="45"/>
        <v>8</v>
      </c>
      <c r="DH58">
        <f t="shared" si="45"/>
        <v>8</v>
      </c>
      <c r="DI58">
        <f t="shared" si="45"/>
        <v>12</v>
      </c>
      <c r="DJ58">
        <f t="shared" si="45"/>
        <v>0</v>
      </c>
      <c r="DK58">
        <f t="shared" si="45"/>
        <v>13</v>
      </c>
      <c r="DL58">
        <f t="shared" si="45"/>
        <v>19</v>
      </c>
      <c r="DM58">
        <f t="shared" si="45"/>
        <v>9</v>
      </c>
      <c r="DN58">
        <f t="shared" si="45"/>
        <v>14</v>
      </c>
      <c r="DO58">
        <f t="shared" si="45"/>
        <v>3</v>
      </c>
      <c r="DP58">
        <f t="shared" si="45"/>
        <v>22</v>
      </c>
      <c r="DQ58">
        <f t="shared" si="45"/>
        <v>26</v>
      </c>
      <c r="DR58">
        <f t="shared" si="45"/>
        <v>27</v>
      </c>
      <c r="DS58">
        <f t="shared" si="45"/>
        <v>30</v>
      </c>
      <c r="DT58">
        <f t="shared" si="45"/>
        <v>28</v>
      </c>
      <c r="DU58">
        <f t="shared" si="45"/>
        <v>10</v>
      </c>
      <c r="DV58">
        <f t="shared" si="45"/>
        <v>22</v>
      </c>
      <c r="DW58">
        <f t="shared" si="45"/>
        <v>52</v>
      </c>
      <c r="DX58">
        <f t="shared" si="45"/>
        <v>43</v>
      </c>
      <c r="DY58">
        <f t="shared" si="45"/>
        <v>28</v>
      </c>
      <c r="DZ58">
        <f t="shared" si="45"/>
        <v>25</v>
      </c>
      <c r="EA58">
        <f t="shared" si="45"/>
        <v>34</v>
      </c>
      <c r="EB58">
        <f t="shared" si="45"/>
        <v>32</v>
      </c>
      <c r="EC58">
        <f t="shared" si="45"/>
        <v>40</v>
      </c>
      <c r="ED58">
        <f t="shared" si="45"/>
        <v>22</v>
      </c>
      <c r="EE58">
        <f t="shared" si="45"/>
        <v>50</v>
      </c>
      <c r="EF58">
        <f t="shared" si="45"/>
        <v>37</v>
      </c>
      <c r="EG58">
        <f t="shared" si="45"/>
        <v>56</v>
      </c>
      <c r="EH58">
        <f t="shared" si="45"/>
        <v>60</v>
      </c>
      <c r="EI58">
        <f t="shared" si="45"/>
        <v>44</v>
      </c>
      <c r="EJ58">
        <f t="shared" si="45"/>
        <v>46</v>
      </c>
      <c r="EK58">
        <f t="shared" si="45"/>
        <v>82</v>
      </c>
      <c r="EL58">
        <f t="shared" si="45"/>
        <v>82</v>
      </c>
      <c r="EM58">
        <f t="shared" si="45"/>
        <v>48</v>
      </c>
      <c r="EN58">
        <f t="shared" si="45"/>
        <v>74</v>
      </c>
      <c r="EO58">
        <f t="shared" si="45"/>
        <v>70</v>
      </c>
      <c r="EP58">
        <f t="shared" si="45"/>
        <v>69</v>
      </c>
      <c r="EQ58">
        <f t="shared" si="45"/>
        <v>57</v>
      </c>
      <c r="ER58">
        <f t="shared" si="45"/>
        <v>88</v>
      </c>
      <c r="ES58">
        <f t="shared" si="45"/>
        <v>57</v>
      </c>
      <c r="ET58">
        <f t="shared" si="45"/>
        <v>49</v>
      </c>
      <c r="EU58">
        <f t="shared" si="45"/>
        <v>63</v>
      </c>
      <c r="EV58">
        <f t="shared" si="45"/>
        <v>94</v>
      </c>
      <c r="EW58">
        <f t="shared" si="45"/>
        <v>46</v>
      </c>
      <c r="EX58">
        <f t="shared" si="45"/>
        <v>53</v>
      </c>
      <c r="EY58">
        <f t="shared" si="45"/>
        <v>61</v>
      </c>
      <c r="EZ58">
        <f t="shared" si="45"/>
        <v>111</v>
      </c>
      <c r="FA58">
        <f t="shared" si="45"/>
        <v>103</v>
      </c>
      <c r="FB58">
        <f t="shared" si="45"/>
        <v>87</v>
      </c>
      <c r="FC58">
        <f t="shared" si="45"/>
        <v>48</v>
      </c>
      <c r="FD58">
        <f t="shared" si="45"/>
        <v>73</v>
      </c>
      <c r="FE58">
        <f t="shared" si="45"/>
        <v>43</v>
      </c>
      <c r="FF58">
        <f t="shared" si="45"/>
        <v>73</v>
      </c>
      <c r="FG58">
        <f t="shared" si="45"/>
        <v>128</v>
      </c>
      <c r="FH58">
        <f t="shared" si="45"/>
        <v>92</v>
      </c>
      <c r="FI58">
        <f t="shared" si="45"/>
        <v>95</v>
      </c>
      <c r="FJ58">
        <f t="shared" si="45"/>
        <v>108</v>
      </c>
      <c r="FK58">
        <f t="shared" si="45"/>
        <v>74</v>
      </c>
      <c r="FL58">
        <f t="shared" si="45"/>
        <v>173</v>
      </c>
      <c r="FM58">
        <f t="shared" si="45"/>
        <v>111</v>
      </c>
      <c r="FN58">
        <f t="shared" si="45"/>
        <v>192</v>
      </c>
      <c r="FO58">
        <f t="shared" si="45"/>
        <v>100</v>
      </c>
      <c r="FP58">
        <f t="shared" si="45"/>
        <v>118</v>
      </c>
      <c r="FQ58">
        <f t="shared" si="45"/>
        <v>140</v>
      </c>
      <c r="FR58">
        <f t="shared" si="45"/>
        <v>111</v>
      </c>
      <c r="FS58">
        <f t="shared" si="45"/>
        <v>108</v>
      </c>
      <c r="FT58">
        <f t="shared" si="45"/>
        <v>93</v>
      </c>
      <c r="FU58">
        <f t="shared" si="45"/>
        <v>174</v>
      </c>
      <c r="FV58">
        <f t="shared" si="45"/>
        <v>107</v>
      </c>
      <c r="FW58">
        <f t="shared" si="45"/>
        <v>216</v>
      </c>
      <c r="FX58">
        <f t="shared" si="45"/>
        <v>135</v>
      </c>
      <c r="FY58">
        <f t="shared" si="45"/>
        <v>144</v>
      </c>
      <c r="FZ58">
        <f t="shared" si="45"/>
        <v>85</v>
      </c>
      <c r="GA58">
        <f t="shared" si="45"/>
        <v>140</v>
      </c>
      <c r="GB58">
        <f t="shared" si="45"/>
        <v>195</v>
      </c>
      <c r="GC58">
        <f t="shared" si="45"/>
        <v>572</v>
      </c>
      <c r="GD58">
        <f t="shared" si="45"/>
        <v>153</v>
      </c>
      <c r="GE58">
        <f t="shared" si="45"/>
        <v>250</v>
      </c>
      <c r="GF58">
        <f t="shared" si="45"/>
        <v>312</v>
      </c>
      <c r="GG58">
        <f t="shared" si="45"/>
        <v>114</v>
      </c>
      <c r="GH58">
        <f t="shared" si="45"/>
        <v>298</v>
      </c>
      <c r="GI58">
        <f t="shared" si="45"/>
        <v>190</v>
      </c>
      <c r="GJ58">
        <f t="shared" si="45"/>
        <v>240</v>
      </c>
      <c r="GK58">
        <f t="shared" si="45"/>
        <v>315</v>
      </c>
      <c r="GL58">
        <f t="shared" si="45"/>
        <v>193</v>
      </c>
      <c r="GM58">
        <f t="shared" si="45"/>
        <v>148</v>
      </c>
      <c r="GN58">
        <f t="shared" si="45"/>
        <v>213</v>
      </c>
      <c r="GO58">
        <f t="shared" si="45"/>
        <v>173</v>
      </c>
      <c r="GP58">
        <f t="shared" si="45"/>
        <v>345</v>
      </c>
      <c r="GQ58">
        <f t="shared" si="45"/>
        <v>414</v>
      </c>
      <c r="GR58">
        <f t="shared" si="45"/>
        <v>306</v>
      </c>
      <c r="GS58">
        <f t="shared" si="45"/>
        <v>305</v>
      </c>
      <c r="GT58">
        <f t="shared" si="45"/>
        <v>301</v>
      </c>
      <c r="GU58">
        <f t="shared" si="45"/>
        <v>198</v>
      </c>
      <c r="GV58">
        <f t="shared" si="45"/>
        <v>213</v>
      </c>
      <c r="GW58">
        <f t="shared" si="45"/>
        <v>130</v>
      </c>
      <c r="GX58">
        <f t="shared" si="45"/>
        <v>259</v>
      </c>
      <c r="GY58">
        <f t="shared" si="45"/>
        <v>260</v>
      </c>
      <c r="GZ58">
        <f t="shared" si="45"/>
        <v>286</v>
      </c>
      <c r="HA58">
        <f t="shared" si="45"/>
        <v>121</v>
      </c>
      <c r="HB58">
        <f t="shared" si="45"/>
        <v>162</v>
      </c>
      <c r="HC58">
        <f t="shared" si="45"/>
        <v>143</v>
      </c>
      <c r="HD58">
        <f t="shared" si="45"/>
        <v>282</v>
      </c>
      <c r="HE58">
        <f t="shared" si="45"/>
        <v>159</v>
      </c>
      <c r="HF58">
        <f t="shared" si="45"/>
        <v>195</v>
      </c>
      <c r="HG58">
        <f t="shared" si="45"/>
        <v>225</v>
      </c>
      <c r="HH58">
        <f t="shared" si="45"/>
        <v>144</v>
      </c>
      <c r="HI58">
        <f t="shared" si="45"/>
        <v>72</v>
      </c>
      <c r="HJ58">
        <f t="shared" si="45"/>
        <v>100</v>
      </c>
      <c r="HK58">
        <f t="shared" si="45"/>
        <v>149</v>
      </c>
      <c r="HL58">
        <f t="shared" si="45"/>
        <v>194</v>
      </c>
      <c r="HM58">
        <f t="shared" si="45"/>
        <v>126</v>
      </c>
      <c r="HN58">
        <f t="shared" si="45"/>
        <v>115</v>
      </c>
      <c r="HO58">
        <f t="shared" si="45"/>
        <v>238</v>
      </c>
      <c r="HP58">
        <f t="shared" si="45"/>
        <v>47</v>
      </c>
      <c r="HQ58">
        <f t="shared" si="45"/>
        <v>121</v>
      </c>
      <c r="HR58">
        <f t="shared" si="45"/>
        <v>114</v>
      </c>
      <c r="HS58">
        <f t="shared" si="45"/>
        <v>126</v>
      </c>
      <c r="HT58">
        <f t="shared" si="45"/>
        <v>174</v>
      </c>
      <c r="HU58">
        <f t="shared" si="45"/>
        <v>115</v>
      </c>
      <c r="HV58">
        <f t="shared" si="45"/>
        <v>101</v>
      </c>
      <c r="HW58">
        <f t="shared" si="45"/>
        <v>110</v>
      </c>
      <c r="HX58">
        <f t="shared" si="45"/>
        <v>115</v>
      </c>
      <c r="HY58">
        <f t="shared" si="45"/>
        <v>82</v>
      </c>
      <c r="HZ58">
        <f t="shared" si="45"/>
        <v>82</v>
      </c>
      <c r="IA58">
        <f t="shared" si="45"/>
        <v>97</v>
      </c>
      <c r="IB58">
        <f t="shared" si="45"/>
        <v>113</v>
      </c>
      <c r="IC58">
        <f t="shared" si="45"/>
        <v>49</v>
      </c>
      <c r="ID58">
        <f t="shared" si="45"/>
        <v>20</v>
      </c>
      <c r="IE58">
        <f t="shared" si="45"/>
        <v>52</v>
      </c>
      <c r="IF58">
        <f t="shared" si="45"/>
        <v>142</v>
      </c>
      <c r="IG58">
        <f t="shared" si="45"/>
        <v>64</v>
      </c>
      <c r="IH58">
        <f t="shared" si="45"/>
        <v>67</v>
      </c>
      <c r="II58">
        <f t="shared" si="45"/>
        <v>85</v>
      </c>
      <c r="IJ58">
        <f t="shared" si="45"/>
        <v>83</v>
      </c>
      <c r="IK58">
        <f t="shared" si="45"/>
        <v>13</v>
      </c>
      <c r="IL58">
        <f t="shared" si="45"/>
        <v>39</v>
      </c>
      <c r="IM58">
        <f t="shared" si="45"/>
        <v>126</v>
      </c>
      <c r="IN58">
        <f t="shared" si="45"/>
        <v>88</v>
      </c>
      <c r="IO58">
        <f t="shared" si="45"/>
        <v>77</v>
      </c>
      <c r="IP58">
        <f t="shared" si="45"/>
        <v>29</v>
      </c>
      <c r="IQ58">
        <f t="shared" si="45"/>
        <v>64</v>
      </c>
      <c r="IR58">
        <f t="shared" si="45"/>
        <v>22</v>
      </c>
      <c r="IS58">
        <f t="shared" si="45"/>
        <v>188</v>
      </c>
      <c r="IT58">
        <f t="shared" si="45"/>
        <v>81</v>
      </c>
      <c r="IU58">
        <f t="shared" si="45"/>
        <v>67</v>
      </c>
      <c r="IV58">
        <f t="shared" si="45"/>
        <v>132</v>
      </c>
      <c r="IW58">
        <f t="shared" si="45"/>
        <v>43</v>
      </c>
      <c r="IX58">
        <f t="shared" si="45"/>
        <v>29</v>
      </c>
      <c r="IY58">
        <f t="shared" si="45"/>
        <v>38</v>
      </c>
      <c r="IZ58">
        <f t="shared" si="42"/>
        <v>40</v>
      </c>
      <c r="JA58">
        <f t="shared" si="42"/>
        <v>87</v>
      </c>
      <c r="JB58">
        <f t="shared" si="42"/>
        <v>145</v>
      </c>
      <c r="JC58">
        <f t="shared" si="42"/>
        <v>160</v>
      </c>
      <c r="JD58">
        <f t="shared" si="42"/>
        <v>139</v>
      </c>
      <c r="JE58">
        <f t="shared" si="42"/>
        <v>126</v>
      </c>
      <c r="JF58">
        <f t="shared" si="42"/>
        <v>107</v>
      </c>
      <c r="JG58">
        <f t="shared" si="42"/>
        <v>83</v>
      </c>
      <c r="JH58">
        <f t="shared" si="42"/>
        <v>165</v>
      </c>
      <c r="JI58">
        <f t="shared" si="42"/>
        <v>123</v>
      </c>
      <c r="JJ58">
        <f t="shared" si="42"/>
        <v>158</v>
      </c>
      <c r="JK58">
        <f t="shared" si="42"/>
        <v>61</v>
      </c>
      <c r="JL58">
        <f t="shared" si="42"/>
        <v>38</v>
      </c>
      <c r="JM58">
        <f t="shared" si="42"/>
        <v>63</v>
      </c>
      <c r="JN58">
        <f t="shared" si="42"/>
        <v>21</v>
      </c>
      <c r="JO58">
        <f t="shared" si="42"/>
        <v>164</v>
      </c>
      <c r="JP58">
        <f t="shared" si="42"/>
        <v>85</v>
      </c>
    </row>
    <row r="59" spans="1:276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6">E7-D7</f>
        <v>0</v>
      </c>
      <c r="F59">
        <f t="shared" si="46"/>
        <v>0</v>
      </c>
      <c r="G59">
        <f t="shared" si="46"/>
        <v>0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0</v>
      </c>
      <c r="M59">
        <f t="shared" si="46"/>
        <v>0</v>
      </c>
      <c r="N59">
        <f t="shared" si="46"/>
        <v>0</v>
      </c>
      <c r="O59">
        <f t="shared" si="46"/>
        <v>0</v>
      </c>
      <c r="P59">
        <f t="shared" si="46"/>
        <v>0</v>
      </c>
      <c r="Q59">
        <f t="shared" si="46"/>
        <v>0</v>
      </c>
      <c r="R59">
        <f t="shared" si="46"/>
        <v>0</v>
      </c>
      <c r="S59">
        <f t="shared" si="46"/>
        <v>0</v>
      </c>
      <c r="T59">
        <f t="shared" si="46"/>
        <v>0</v>
      </c>
      <c r="U59">
        <f t="shared" si="46"/>
        <v>0</v>
      </c>
      <c r="V59">
        <f t="shared" si="46"/>
        <v>0</v>
      </c>
      <c r="W59">
        <f t="shared" si="46"/>
        <v>0</v>
      </c>
      <c r="X59">
        <f t="shared" si="46"/>
        <v>0</v>
      </c>
      <c r="Y59">
        <f t="shared" si="46"/>
        <v>0</v>
      </c>
      <c r="Z59">
        <f t="shared" si="46"/>
        <v>0</v>
      </c>
      <c r="AA59">
        <f t="shared" si="46"/>
        <v>0</v>
      </c>
      <c r="AB59">
        <f t="shared" si="46"/>
        <v>0</v>
      </c>
      <c r="AC59">
        <f t="shared" si="46"/>
        <v>0</v>
      </c>
      <c r="AD59">
        <f t="shared" si="46"/>
        <v>0</v>
      </c>
      <c r="AE59">
        <f t="shared" si="46"/>
        <v>0</v>
      </c>
      <c r="AF59">
        <f t="shared" si="46"/>
        <v>0</v>
      </c>
      <c r="AG59">
        <f t="shared" si="46"/>
        <v>0</v>
      </c>
      <c r="AH59">
        <f t="shared" si="46"/>
        <v>0</v>
      </c>
      <c r="AI59">
        <f t="shared" si="46"/>
        <v>0</v>
      </c>
      <c r="AJ59">
        <f t="shared" si="46"/>
        <v>0</v>
      </c>
      <c r="AK59">
        <f t="shared" si="46"/>
        <v>0</v>
      </c>
      <c r="AL59">
        <f t="shared" si="46"/>
        <v>0</v>
      </c>
      <c r="AM59">
        <f t="shared" si="46"/>
        <v>0</v>
      </c>
      <c r="AN59">
        <f t="shared" si="46"/>
        <v>0</v>
      </c>
      <c r="AO59">
        <f t="shared" si="46"/>
        <v>0</v>
      </c>
      <c r="AP59">
        <f t="shared" si="46"/>
        <v>0</v>
      </c>
      <c r="AQ59">
        <f t="shared" si="46"/>
        <v>0</v>
      </c>
      <c r="AR59">
        <f t="shared" si="46"/>
        <v>1</v>
      </c>
      <c r="AS59">
        <f t="shared" si="46"/>
        <v>1</v>
      </c>
      <c r="AT59">
        <f t="shared" si="46"/>
        <v>1</v>
      </c>
      <c r="AU59">
        <f t="shared" si="46"/>
        <v>2</v>
      </c>
      <c r="AV59">
        <f t="shared" si="46"/>
        <v>5</v>
      </c>
      <c r="AW59">
        <f t="shared" si="46"/>
        <v>7</v>
      </c>
      <c r="AX59">
        <f t="shared" si="46"/>
        <v>11</v>
      </c>
      <c r="AY59">
        <f t="shared" si="46"/>
        <v>7</v>
      </c>
      <c r="AZ59">
        <f t="shared" si="46"/>
        <v>19</v>
      </c>
      <c r="BA59">
        <f t="shared" si="46"/>
        <v>1</v>
      </c>
      <c r="BB59">
        <f t="shared" si="46"/>
        <v>78</v>
      </c>
      <c r="BC59">
        <f t="shared" si="46"/>
        <v>62</v>
      </c>
      <c r="BD59">
        <f t="shared" si="46"/>
        <v>94</v>
      </c>
      <c r="BE59">
        <f t="shared" si="46"/>
        <v>53</v>
      </c>
      <c r="BF59">
        <f t="shared" si="46"/>
        <v>191</v>
      </c>
      <c r="BG59">
        <f t="shared" si="46"/>
        <v>90</v>
      </c>
      <c r="BH59">
        <f t="shared" si="46"/>
        <v>207</v>
      </c>
      <c r="BI59">
        <f t="shared" si="46"/>
        <v>213</v>
      </c>
      <c r="BJ59">
        <f t="shared" si="46"/>
        <v>332</v>
      </c>
      <c r="BK59">
        <f t="shared" si="46"/>
        <v>397</v>
      </c>
      <c r="BL59">
        <f t="shared" si="46"/>
        <v>539</v>
      </c>
      <c r="BM59">
        <f t="shared" si="46"/>
        <v>497</v>
      </c>
      <c r="BN59">
        <f t="shared" si="46"/>
        <v>839</v>
      </c>
      <c r="BO59">
        <f t="shared" si="46"/>
        <v>718</v>
      </c>
      <c r="BP59">
        <f t="shared" si="46"/>
        <v>773</v>
      </c>
      <c r="BQ59">
        <f t="shared" si="46"/>
        <v>844</v>
      </c>
      <c r="BR59">
        <f t="shared" si="46"/>
        <v>821</v>
      </c>
      <c r="BS59">
        <f t="shared" si="46"/>
        <v>913</v>
      </c>
      <c r="BT59">
        <f t="shared" si="46"/>
        <v>748</v>
      </c>
      <c r="BU59">
        <f t="shared" si="46"/>
        <v>923</v>
      </c>
      <c r="BV59">
        <f t="shared" si="46"/>
        <v>961</v>
      </c>
      <c r="BW59">
        <f t="shared" si="46"/>
        <v>850</v>
      </c>
      <c r="BX59">
        <f t="shared" si="46"/>
        <v>749</v>
      </c>
      <c r="BY59">
        <f t="shared" si="46"/>
        <v>694</v>
      </c>
      <c r="BZ59">
        <f t="shared" si="46"/>
        <v>700</v>
      </c>
      <c r="CA59">
        <f t="shared" si="46"/>
        <v>704</v>
      </c>
      <c r="CB59">
        <f t="shared" si="46"/>
        <v>747</v>
      </c>
      <c r="CC59">
        <f t="shared" si="46"/>
        <v>655</v>
      </c>
      <c r="CD59">
        <f t="shared" si="46"/>
        <v>634</v>
      </c>
      <c r="CE59">
        <f t="shared" si="46"/>
        <v>525</v>
      </c>
      <c r="CF59">
        <f t="shared" si="46"/>
        <v>603</v>
      </c>
      <c r="CG59">
        <f t="shared" si="46"/>
        <v>547</v>
      </c>
      <c r="CH59">
        <f t="shared" si="46"/>
        <v>300</v>
      </c>
      <c r="CI59">
        <f t="shared" si="46"/>
        <v>652</v>
      </c>
      <c r="CJ59">
        <f t="shared" si="46"/>
        <v>607</v>
      </c>
      <c r="CK59">
        <f t="shared" si="46"/>
        <v>687</v>
      </c>
      <c r="CL59">
        <f t="shared" si="46"/>
        <v>41</v>
      </c>
      <c r="CM59">
        <f t="shared" si="46"/>
        <v>410</v>
      </c>
      <c r="CN59">
        <f t="shared" si="46"/>
        <v>399</v>
      </c>
      <c r="CO59">
        <f t="shared" si="46"/>
        <v>430</v>
      </c>
      <c r="CP59">
        <f t="shared" si="46"/>
        <v>435</v>
      </c>
      <c r="CQ59">
        <f t="shared" si="46"/>
        <v>440</v>
      </c>
      <c r="CR59">
        <f t="shared" si="46"/>
        <v>367</v>
      </c>
      <c r="CS59">
        <f t="shared" si="46"/>
        <v>378</v>
      </c>
      <c r="CT59">
        <f t="shared" si="46"/>
        <v>288</v>
      </c>
      <c r="CU59">
        <f t="shared" si="46"/>
        <v>331</v>
      </c>
      <c r="CV59">
        <f t="shared" si="46"/>
        <v>301</v>
      </c>
      <c r="CW59">
        <f t="shared" si="46"/>
        <v>453</v>
      </c>
      <c r="CX59">
        <f t="shared" si="46"/>
        <v>268</v>
      </c>
      <c r="CY59">
        <f t="shared" si="46"/>
        <v>0</v>
      </c>
      <c r="CZ59">
        <f t="shared" si="46"/>
        <v>557</v>
      </c>
      <c r="DA59">
        <f t="shared" si="46"/>
        <v>164</v>
      </c>
      <c r="DB59">
        <f t="shared" si="46"/>
        <v>164</v>
      </c>
      <c r="DC59">
        <f t="shared" si="46"/>
        <v>185</v>
      </c>
      <c r="DD59">
        <f t="shared" si="46"/>
        <v>244</v>
      </c>
      <c r="DE59">
        <f t="shared" si="46"/>
        <v>213</v>
      </c>
      <c r="DF59">
        <f t="shared" si="46"/>
        <v>229</v>
      </c>
      <c r="DG59">
        <f t="shared" si="46"/>
        <v>179</v>
      </c>
      <c r="DH59">
        <f t="shared" si="46"/>
        <v>143</v>
      </c>
      <c r="DI59">
        <f t="shared" si="46"/>
        <v>123</v>
      </c>
      <c r="DJ59">
        <f t="shared" si="46"/>
        <v>176</v>
      </c>
      <c r="DK59">
        <f t="shared" si="46"/>
        <v>184</v>
      </c>
      <c r="DL59">
        <f t="shared" si="46"/>
        <v>217</v>
      </c>
      <c r="DM59">
        <f t="shared" si="46"/>
        <v>138</v>
      </c>
      <c r="DN59">
        <f t="shared" si="46"/>
        <v>104</v>
      </c>
      <c r="DO59">
        <f t="shared" si="46"/>
        <v>0</v>
      </c>
      <c r="DP59">
        <f t="shared" si="46"/>
        <v>146</v>
      </c>
      <c r="DQ59">
        <f t="shared" si="46"/>
        <v>69</v>
      </c>
      <c r="DR59">
        <f t="shared" si="46"/>
        <v>110</v>
      </c>
      <c r="DS59">
        <f t="shared" si="46"/>
        <v>52</v>
      </c>
      <c r="DT59">
        <f t="shared" si="46"/>
        <v>688</v>
      </c>
      <c r="DU59">
        <f t="shared" si="46"/>
        <v>50</v>
      </c>
      <c r="DV59">
        <f t="shared" si="46"/>
        <v>74</v>
      </c>
      <c r="DW59">
        <f t="shared" si="46"/>
        <v>-1918</v>
      </c>
      <c r="DX59">
        <f t="shared" si="46"/>
        <v>283</v>
      </c>
      <c r="DY59">
        <f t="shared" si="46"/>
        <v>0</v>
      </c>
      <c r="DZ59">
        <f t="shared" si="46"/>
        <v>2</v>
      </c>
      <c r="EA59">
        <f t="shared" si="46"/>
        <v>2</v>
      </c>
      <c r="EB59">
        <f t="shared" si="46"/>
        <v>4</v>
      </c>
      <c r="EC59">
        <f t="shared" si="46"/>
        <v>2</v>
      </c>
      <c r="ED59">
        <f t="shared" si="46"/>
        <v>0</v>
      </c>
      <c r="EE59">
        <f t="shared" si="46"/>
        <v>0</v>
      </c>
      <c r="EF59">
        <f t="shared" si="46"/>
        <v>1</v>
      </c>
      <c r="EG59">
        <f t="shared" si="46"/>
        <v>5</v>
      </c>
      <c r="EH59">
        <f t="shared" si="46"/>
        <v>1</v>
      </c>
      <c r="EI59">
        <f t="shared" si="46"/>
        <v>1</v>
      </c>
      <c r="EJ59">
        <f t="shared" si="46"/>
        <v>1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1179</v>
      </c>
      <c r="EW59">
        <f t="shared" si="46"/>
        <v>7</v>
      </c>
      <c r="EX59">
        <f t="shared" si="46"/>
        <v>1</v>
      </c>
      <c r="EY59">
        <f t="shared" si="46"/>
        <v>1</v>
      </c>
      <c r="EZ59">
        <f t="shared" si="46"/>
        <v>1</v>
      </c>
      <c r="FA59">
        <f t="shared" si="46"/>
        <v>2</v>
      </c>
      <c r="FB59">
        <f t="shared" si="46"/>
        <v>3</v>
      </c>
      <c r="FC59">
        <f t="shared" si="46"/>
        <v>8</v>
      </c>
      <c r="FD59">
        <f t="shared" si="46"/>
        <v>3</v>
      </c>
      <c r="FE59">
        <f t="shared" si="46"/>
        <v>2</v>
      </c>
      <c r="FF59">
        <f t="shared" si="46"/>
        <v>3</v>
      </c>
      <c r="FG59">
        <f t="shared" si="46"/>
        <v>9</v>
      </c>
      <c r="FH59">
        <f t="shared" si="46"/>
        <v>9</v>
      </c>
      <c r="FI59">
        <f t="shared" si="46"/>
        <v>4</v>
      </c>
      <c r="FJ59">
        <f t="shared" si="46"/>
        <v>17</v>
      </c>
      <c r="FK59">
        <f t="shared" si="46"/>
        <v>0</v>
      </c>
      <c r="FL59">
        <f t="shared" si="46"/>
        <v>0</v>
      </c>
      <c r="FM59">
        <f t="shared" si="46"/>
        <v>3</v>
      </c>
      <c r="FN59">
        <f t="shared" si="46"/>
        <v>4</v>
      </c>
      <c r="FO59">
        <f t="shared" si="46"/>
        <v>4</v>
      </c>
      <c r="FP59">
        <f t="shared" si="46"/>
        <v>5</v>
      </c>
      <c r="FQ59">
        <f t="shared" si="46"/>
        <v>2</v>
      </c>
      <c r="FR59">
        <f t="shared" si="46"/>
        <v>0</v>
      </c>
      <c r="FS59">
        <f t="shared" si="46"/>
        <v>0</v>
      </c>
      <c r="FT59">
        <f t="shared" si="46"/>
        <v>3</v>
      </c>
      <c r="FU59">
        <f t="shared" si="46"/>
        <v>3</v>
      </c>
      <c r="FV59">
        <f t="shared" si="46"/>
        <v>4</v>
      </c>
      <c r="FW59">
        <f t="shared" si="46"/>
        <v>3</v>
      </c>
      <c r="FX59">
        <f t="shared" si="46"/>
        <v>4</v>
      </c>
      <c r="FY59">
        <f t="shared" si="46"/>
        <v>0</v>
      </c>
      <c r="FZ59">
        <f t="shared" si="46"/>
        <v>0</v>
      </c>
      <c r="GA59">
        <f t="shared" si="46"/>
        <v>2</v>
      </c>
      <c r="GB59">
        <f t="shared" si="46"/>
        <v>2</v>
      </c>
      <c r="GC59">
        <f t="shared" si="46"/>
        <v>2</v>
      </c>
      <c r="GD59">
        <f t="shared" si="46"/>
        <v>3</v>
      </c>
      <c r="GE59">
        <f t="shared" si="46"/>
        <v>3</v>
      </c>
      <c r="GF59">
        <f t="shared" si="46"/>
        <v>0</v>
      </c>
      <c r="GG59">
        <f t="shared" si="46"/>
        <v>0</v>
      </c>
      <c r="GH59">
        <f t="shared" si="46"/>
        <v>2</v>
      </c>
      <c r="GI59">
        <f t="shared" si="46"/>
        <v>2</v>
      </c>
      <c r="GJ59">
        <f t="shared" si="46"/>
        <v>5</v>
      </c>
      <c r="GK59">
        <f t="shared" si="46"/>
        <v>2</v>
      </c>
      <c r="GL59">
        <f t="shared" si="46"/>
        <v>2</v>
      </c>
      <c r="GM59">
        <f t="shared" si="46"/>
        <v>0</v>
      </c>
      <c r="GN59">
        <f t="shared" si="46"/>
        <v>0</v>
      </c>
      <c r="GO59">
        <f t="shared" si="46"/>
        <v>27</v>
      </c>
      <c r="GP59">
        <f t="shared" si="46"/>
        <v>26</v>
      </c>
      <c r="GQ59">
        <f t="shared" si="46"/>
        <v>1</v>
      </c>
      <c r="GR59">
        <f t="shared" si="46"/>
        <v>1</v>
      </c>
      <c r="GS59">
        <f t="shared" si="46"/>
        <v>3</v>
      </c>
      <c r="GT59">
        <f t="shared" si="46"/>
        <v>0</v>
      </c>
      <c r="GU59">
        <f t="shared" si="46"/>
        <v>0</v>
      </c>
      <c r="GV59">
        <f t="shared" si="46"/>
        <v>73</v>
      </c>
      <c r="GW59">
        <f t="shared" si="46"/>
        <v>5</v>
      </c>
      <c r="GX59">
        <f t="shared" si="46"/>
        <v>-2</v>
      </c>
      <c r="GY59">
        <f t="shared" si="46"/>
        <v>26</v>
      </c>
      <c r="GZ59">
        <f t="shared" si="46"/>
        <v>12</v>
      </c>
      <c r="HA59">
        <f t="shared" si="46"/>
        <v>0</v>
      </c>
      <c r="HB59">
        <f t="shared" si="46"/>
        <v>0</v>
      </c>
      <c r="HC59">
        <f t="shared" si="46"/>
        <v>29</v>
      </c>
      <c r="HD59">
        <f t="shared" si="46"/>
        <v>24</v>
      </c>
      <c r="HE59">
        <f t="shared" si="46"/>
        <v>127</v>
      </c>
      <c r="HF59">
        <f t="shared" si="46"/>
        <v>16</v>
      </c>
      <c r="HG59">
        <f t="shared" si="46"/>
        <v>25</v>
      </c>
      <c r="HH59">
        <f t="shared" si="46"/>
        <v>0</v>
      </c>
      <c r="HI59">
        <f t="shared" si="46"/>
        <v>0</v>
      </c>
      <c r="HJ59">
        <f t="shared" si="46"/>
        <v>34</v>
      </c>
      <c r="HK59">
        <f t="shared" si="46"/>
        <v>52</v>
      </c>
      <c r="HL59">
        <f t="shared" si="46"/>
        <v>47</v>
      </c>
      <c r="HM59">
        <f t="shared" si="46"/>
        <v>25</v>
      </c>
      <c r="HN59">
        <f t="shared" si="46"/>
        <v>15</v>
      </c>
      <c r="HO59">
        <f t="shared" si="46"/>
        <v>0</v>
      </c>
      <c r="HP59">
        <f t="shared" si="46"/>
        <v>0</v>
      </c>
      <c r="HQ59">
        <f t="shared" si="46"/>
        <v>83</v>
      </c>
      <c r="HR59">
        <f t="shared" si="46"/>
        <v>58</v>
      </c>
      <c r="HS59">
        <f t="shared" si="46"/>
        <v>42</v>
      </c>
      <c r="HT59">
        <f t="shared" si="46"/>
        <v>40</v>
      </c>
      <c r="HU59">
        <f t="shared" si="46"/>
        <v>184</v>
      </c>
      <c r="HV59">
        <f t="shared" si="46"/>
        <v>0</v>
      </c>
      <c r="HW59">
        <f t="shared" si="46"/>
        <v>0</v>
      </c>
      <c r="HX59">
        <f t="shared" si="46"/>
        <v>98</v>
      </c>
      <c r="HY59">
        <f t="shared" si="46"/>
        <v>78</v>
      </c>
      <c r="HZ59">
        <f t="shared" si="46"/>
        <v>34</v>
      </c>
      <c r="IA59">
        <f t="shared" si="46"/>
        <v>71</v>
      </c>
      <c r="IB59">
        <f t="shared" si="46"/>
        <v>48</v>
      </c>
      <c r="IC59">
        <f t="shared" si="46"/>
        <v>0</v>
      </c>
      <c r="ID59">
        <f t="shared" si="46"/>
        <v>0</v>
      </c>
      <c r="IE59">
        <f t="shared" si="46"/>
        <v>101</v>
      </c>
      <c r="IF59">
        <f t="shared" si="46"/>
        <v>156</v>
      </c>
      <c r="IG59">
        <f t="shared" si="46"/>
        <v>239</v>
      </c>
      <c r="IH59">
        <f t="shared" si="46"/>
        <v>162</v>
      </c>
      <c r="II59">
        <f t="shared" si="46"/>
        <v>90</v>
      </c>
      <c r="IJ59">
        <f t="shared" si="46"/>
        <v>0</v>
      </c>
      <c r="IK59">
        <f t="shared" si="46"/>
        <v>0</v>
      </c>
      <c r="IL59">
        <f t="shared" si="46"/>
        <v>168</v>
      </c>
      <c r="IM59">
        <f t="shared" si="46"/>
        <v>241</v>
      </c>
      <c r="IN59">
        <f t="shared" si="46"/>
        <v>130</v>
      </c>
      <c r="IO59">
        <f t="shared" si="46"/>
        <v>84</v>
      </c>
      <c r="IP59">
        <f t="shared" si="46"/>
        <v>114</v>
      </c>
      <c r="IQ59">
        <f t="shared" si="46"/>
        <v>0</v>
      </c>
      <c r="IR59">
        <f t="shared" si="46"/>
        <v>0</v>
      </c>
      <c r="IS59">
        <f t="shared" si="46"/>
        <v>179</v>
      </c>
      <c r="IT59">
        <f t="shared" si="46"/>
        <v>0</v>
      </c>
      <c r="IU59">
        <f t="shared" si="46"/>
        <v>380</v>
      </c>
      <c r="IV59">
        <f t="shared" si="46"/>
        <v>182</v>
      </c>
      <c r="IW59">
        <f t="shared" si="46"/>
        <v>113</v>
      </c>
      <c r="IX59">
        <f t="shared" si="46"/>
        <v>0</v>
      </c>
      <c r="IY59">
        <f t="shared" si="46"/>
        <v>0</v>
      </c>
      <c r="IZ59">
        <f t="shared" si="42"/>
        <v>139</v>
      </c>
      <c r="JA59">
        <f t="shared" si="42"/>
        <v>261</v>
      </c>
      <c r="JB59">
        <f t="shared" si="42"/>
        <v>76</v>
      </c>
      <c r="JC59">
        <f t="shared" si="42"/>
        <v>126</v>
      </c>
      <c r="JD59">
        <f t="shared" si="42"/>
        <v>241</v>
      </c>
      <c r="JE59">
        <f t="shared" si="42"/>
        <v>0</v>
      </c>
      <c r="JF59">
        <f t="shared" si="42"/>
        <v>0</v>
      </c>
      <c r="JG59">
        <f t="shared" si="42"/>
        <v>195</v>
      </c>
      <c r="JH59">
        <f t="shared" si="42"/>
        <v>80</v>
      </c>
      <c r="JI59">
        <f t="shared" si="42"/>
        <v>209</v>
      </c>
      <c r="JJ59">
        <f t="shared" si="42"/>
        <v>140</v>
      </c>
      <c r="JK59">
        <f t="shared" si="42"/>
        <v>222</v>
      </c>
      <c r="JL59">
        <f t="shared" si="42"/>
        <v>0</v>
      </c>
      <c r="JM59">
        <f t="shared" si="42"/>
        <v>0</v>
      </c>
      <c r="JN59">
        <f t="shared" si="42"/>
        <v>217</v>
      </c>
      <c r="JO59">
        <f t="shared" si="42"/>
        <v>218</v>
      </c>
      <c r="JP59">
        <f t="shared" si="42"/>
        <v>156</v>
      </c>
    </row>
    <row r="60" spans="1:276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7">E8-D8</f>
        <v>0</v>
      </c>
      <c r="F60">
        <f t="shared" si="47"/>
        <v>0</v>
      </c>
      <c r="G60">
        <f t="shared" si="47"/>
        <v>0</v>
      </c>
      <c r="H60">
        <f t="shared" si="47"/>
        <v>0</v>
      </c>
      <c r="I60">
        <f t="shared" si="47"/>
        <v>0</v>
      </c>
      <c r="J60">
        <f t="shared" si="47"/>
        <v>0</v>
      </c>
      <c r="K60">
        <f t="shared" si="47"/>
        <v>0</v>
      </c>
      <c r="L60">
        <f t="shared" si="47"/>
        <v>0</v>
      </c>
      <c r="M60">
        <f t="shared" si="47"/>
        <v>0</v>
      </c>
      <c r="N60">
        <f t="shared" si="47"/>
        <v>0</v>
      </c>
      <c r="O60">
        <f t="shared" si="47"/>
        <v>0</v>
      </c>
      <c r="P60">
        <f t="shared" si="47"/>
        <v>0</v>
      </c>
      <c r="Q60">
        <f t="shared" si="47"/>
        <v>0</v>
      </c>
      <c r="R60">
        <f t="shared" si="47"/>
        <v>0</v>
      </c>
      <c r="S60">
        <f t="shared" si="47"/>
        <v>0</v>
      </c>
      <c r="T60">
        <f t="shared" si="47"/>
        <v>0</v>
      </c>
      <c r="U60">
        <f t="shared" si="47"/>
        <v>0</v>
      </c>
      <c r="V60">
        <f t="shared" si="47"/>
        <v>0</v>
      </c>
      <c r="W60">
        <f t="shared" si="47"/>
        <v>0</v>
      </c>
      <c r="X60">
        <f t="shared" si="47"/>
        <v>0</v>
      </c>
      <c r="Y60">
        <f t="shared" si="47"/>
        <v>0</v>
      </c>
      <c r="Z60">
        <f t="shared" si="47"/>
        <v>0</v>
      </c>
      <c r="AA60">
        <f t="shared" si="47"/>
        <v>1</v>
      </c>
      <c r="AB60">
        <f t="shared" si="47"/>
        <v>0</v>
      </c>
      <c r="AC60">
        <f t="shared" si="47"/>
        <v>0</v>
      </c>
      <c r="AD60">
        <f t="shared" si="47"/>
        <v>0</v>
      </c>
      <c r="AE60">
        <f t="shared" si="47"/>
        <v>0</v>
      </c>
      <c r="AF60">
        <f t="shared" si="47"/>
        <v>0</v>
      </c>
      <c r="AG60">
        <f t="shared" si="47"/>
        <v>0</v>
      </c>
      <c r="AH60">
        <f t="shared" si="47"/>
        <v>0</v>
      </c>
      <c r="AI60">
        <f t="shared" si="47"/>
        <v>0</v>
      </c>
      <c r="AJ60">
        <f t="shared" si="47"/>
        <v>0</v>
      </c>
      <c r="AK60">
        <f t="shared" si="47"/>
        <v>0</v>
      </c>
      <c r="AL60">
        <f t="shared" si="47"/>
        <v>1</v>
      </c>
      <c r="AM60">
        <f t="shared" si="47"/>
        <v>0</v>
      </c>
      <c r="AN60">
        <f t="shared" si="47"/>
        <v>0</v>
      </c>
      <c r="AO60">
        <f t="shared" si="47"/>
        <v>0</v>
      </c>
      <c r="AP60">
        <f t="shared" si="47"/>
        <v>0</v>
      </c>
      <c r="AQ60">
        <f t="shared" si="47"/>
        <v>1</v>
      </c>
      <c r="AR60">
        <f t="shared" si="47"/>
        <v>1</v>
      </c>
      <c r="AS60">
        <f t="shared" si="47"/>
        <v>0</v>
      </c>
      <c r="AT60">
        <f t="shared" si="47"/>
        <v>2</v>
      </c>
      <c r="AU60">
        <f t="shared" si="47"/>
        <v>3</v>
      </c>
      <c r="AV60">
        <f t="shared" si="47"/>
        <v>2</v>
      </c>
      <c r="AW60">
        <f t="shared" si="47"/>
        <v>8</v>
      </c>
      <c r="AX60">
        <f t="shared" si="47"/>
        <v>0</v>
      </c>
      <c r="AY60">
        <f t="shared" si="47"/>
        <v>14</v>
      </c>
      <c r="AZ60">
        <f t="shared" si="47"/>
        <v>15</v>
      </c>
      <c r="BA60">
        <f t="shared" si="47"/>
        <v>0</v>
      </c>
      <c r="BB60">
        <f t="shared" si="47"/>
        <v>31</v>
      </c>
      <c r="BC60">
        <f t="shared" si="47"/>
        <v>12</v>
      </c>
      <c r="BD60">
        <f t="shared" si="47"/>
        <v>0</v>
      </c>
      <c r="BE60">
        <f t="shared" si="47"/>
        <v>58</v>
      </c>
      <c r="BF60">
        <f t="shared" si="47"/>
        <v>0</v>
      </c>
      <c r="BG60">
        <f t="shared" si="47"/>
        <v>0</v>
      </c>
      <c r="BH60">
        <f t="shared" si="47"/>
        <v>95</v>
      </c>
      <c r="BI60">
        <f t="shared" si="47"/>
        <v>207</v>
      </c>
      <c r="BJ60">
        <f t="shared" si="47"/>
        <v>112</v>
      </c>
      <c r="BK60">
        <f t="shared" si="47"/>
        <v>113</v>
      </c>
      <c r="BL60">
        <f t="shared" si="47"/>
        <v>186</v>
      </c>
      <c r="BM60">
        <f t="shared" si="47"/>
        <v>240</v>
      </c>
      <c r="BN60">
        <f t="shared" si="47"/>
        <v>231</v>
      </c>
      <c r="BO60">
        <f t="shared" si="47"/>
        <v>365</v>
      </c>
      <c r="BP60">
        <f t="shared" si="47"/>
        <v>299</v>
      </c>
      <c r="BQ60">
        <f t="shared" ref="BQ60:JP61" si="48">BQ8-BP8</f>
        <v>320</v>
      </c>
      <c r="BR60">
        <f t="shared" si="48"/>
        <v>294</v>
      </c>
      <c r="BS60">
        <f t="shared" si="48"/>
        <v>419</v>
      </c>
      <c r="BT60">
        <f t="shared" si="48"/>
        <v>502</v>
      </c>
      <c r="BU60">
        <f t="shared" si="48"/>
        <v>882</v>
      </c>
      <c r="BV60">
        <f t="shared" si="48"/>
        <v>984</v>
      </c>
      <c r="BW60">
        <f t="shared" si="48"/>
        <v>1122</v>
      </c>
      <c r="BX60">
        <f t="shared" si="48"/>
        <v>1054</v>
      </c>
      <c r="BY60">
        <f t="shared" si="48"/>
        <v>519</v>
      </c>
      <c r="BZ60">
        <f t="shared" si="48"/>
        <v>833</v>
      </c>
      <c r="CA60">
        <f t="shared" si="48"/>
        <v>1417</v>
      </c>
      <c r="CB60">
        <f t="shared" si="48"/>
        <v>544</v>
      </c>
      <c r="CC60">
        <f t="shared" si="48"/>
        <v>1341</v>
      </c>
      <c r="CD60">
        <f t="shared" si="48"/>
        <v>987</v>
      </c>
      <c r="CE60">
        <f t="shared" si="48"/>
        <v>636</v>
      </c>
      <c r="CF60">
        <f t="shared" si="48"/>
        <v>561</v>
      </c>
      <c r="CG60">
        <f t="shared" si="48"/>
        <v>574</v>
      </c>
      <c r="CH60">
        <f t="shared" si="48"/>
        <v>745</v>
      </c>
      <c r="CI60">
        <f t="shared" si="48"/>
        <v>1438</v>
      </c>
      <c r="CJ60">
        <f t="shared" si="48"/>
        <v>753</v>
      </c>
      <c r="CK60">
        <f t="shared" si="48"/>
        <v>761</v>
      </c>
      <c r="CL60">
        <f t="shared" si="48"/>
        <v>642</v>
      </c>
      <c r="CM60">
        <f t="shared" si="48"/>
        <v>395</v>
      </c>
      <c r="CN60">
        <f t="shared" si="48"/>
        <v>547</v>
      </c>
      <c r="CO60">
        <f t="shared" si="48"/>
        <v>531</v>
      </c>
      <c r="CP60">
        <f t="shared" si="48"/>
        <v>544</v>
      </c>
      <c r="CQ60">
        <f t="shared" si="48"/>
        <v>516</v>
      </c>
      <c r="CR60">
        <f t="shared" si="48"/>
        <v>390</v>
      </c>
      <c r="CS60">
        <f t="shared" si="48"/>
        <v>369</v>
      </c>
      <c r="CT60">
        <f t="shared" si="48"/>
        <v>242</v>
      </c>
      <c r="CU60">
        <f t="shared" si="48"/>
        <v>437</v>
      </c>
      <c r="CV60">
        <f t="shared" si="48"/>
        <v>367</v>
      </c>
      <c r="CW60">
        <f t="shared" si="48"/>
        <v>427</v>
      </c>
      <c r="CX60">
        <f t="shared" si="48"/>
        <v>289</v>
      </c>
      <c r="CY60">
        <f t="shared" si="48"/>
        <v>218</v>
      </c>
      <c r="CZ60">
        <f t="shared" si="48"/>
        <v>166</v>
      </c>
      <c r="DA60">
        <f t="shared" si="48"/>
        <v>137</v>
      </c>
      <c r="DB60">
        <f t="shared" si="48"/>
        <v>304</v>
      </c>
      <c r="DC60">
        <f t="shared" si="48"/>
        <v>333</v>
      </c>
      <c r="DD60">
        <f t="shared" si="48"/>
        <v>275</v>
      </c>
      <c r="DE60">
        <f t="shared" si="48"/>
        <v>178</v>
      </c>
      <c r="DF60">
        <f t="shared" si="48"/>
        <v>243</v>
      </c>
      <c r="DG60">
        <f t="shared" si="48"/>
        <v>80</v>
      </c>
      <c r="DH60">
        <f t="shared" si="48"/>
        <v>70</v>
      </c>
      <c r="DI60">
        <f t="shared" si="48"/>
        <v>263</v>
      </c>
      <c r="DJ60">
        <f t="shared" si="48"/>
        <v>348</v>
      </c>
      <c r="DK60">
        <f t="shared" si="48"/>
        <v>83</v>
      </c>
      <c r="DL60">
        <f t="shared" si="48"/>
        <v>351</v>
      </c>
      <c r="DM60">
        <f t="shared" si="48"/>
        <v>104</v>
      </c>
      <c r="DN60">
        <f t="shared" si="48"/>
        <v>0</v>
      </c>
      <c r="DO60">
        <f t="shared" si="48"/>
        <v>579</v>
      </c>
      <c r="DP60">
        <f t="shared" si="48"/>
        <v>131</v>
      </c>
      <c r="DQ60">
        <f t="shared" si="48"/>
        <v>-217</v>
      </c>
      <c r="DR60">
        <f t="shared" si="48"/>
        <v>110</v>
      </c>
      <c r="DS60">
        <f t="shared" si="48"/>
        <v>83</v>
      </c>
      <c r="DT60">
        <f t="shared" si="48"/>
        <v>74</v>
      </c>
      <c r="DU60">
        <f t="shared" si="48"/>
        <v>43</v>
      </c>
      <c r="DV60">
        <f t="shared" si="48"/>
        <v>35</v>
      </c>
      <c r="DW60">
        <f t="shared" si="48"/>
        <v>90</v>
      </c>
      <c r="DX60">
        <f t="shared" si="48"/>
        <v>73</v>
      </c>
      <c r="DY60">
        <f t="shared" si="48"/>
        <v>66</v>
      </c>
      <c r="DZ60">
        <f t="shared" si="48"/>
        <v>66</v>
      </c>
      <c r="EA60">
        <f t="shared" si="48"/>
        <v>52</v>
      </c>
      <c r="EB60">
        <f t="shared" si="48"/>
        <v>57</v>
      </c>
      <c r="EC60">
        <f t="shared" si="48"/>
        <v>31</v>
      </c>
      <c r="ED60">
        <f t="shared" si="48"/>
        <v>31</v>
      </c>
      <c r="EE60">
        <f t="shared" si="48"/>
        <v>107</v>
      </c>
      <c r="EF60">
        <f t="shared" si="48"/>
        <v>81</v>
      </c>
      <c r="EG60">
        <f t="shared" si="48"/>
        <v>44</v>
      </c>
      <c r="EH60">
        <f t="shared" si="48"/>
        <v>46</v>
      </c>
      <c r="EI60">
        <f t="shared" si="48"/>
        <v>31</v>
      </c>
      <c r="EJ60">
        <f t="shared" si="48"/>
        <v>13</v>
      </c>
      <c r="EK60">
        <f t="shared" si="48"/>
        <v>54</v>
      </c>
      <c r="EL60">
        <f t="shared" si="48"/>
        <v>87</v>
      </c>
      <c r="EM60">
        <f t="shared" si="48"/>
        <v>23</v>
      </c>
      <c r="EN60">
        <f t="shared" si="48"/>
        <v>27</v>
      </c>
      <c r="EO60">
        <f t="shared" si="48"/>
        <v>28</v>
      </c>
      <c r="EP60">
        <f t="shared" si="48"/>
        <v>24</v>
      </c>
      <c r="EQ60">
        <f t="shared" si="48"/>
        <v>9</v>
      </c>
      <c r="ER60">
        <f t="shared" si="48"/>
        <v>29</v>
      </c>
      <c r="ES60">
        <f t="shared" si="48"/>
        <v>111</v>
      </c>
      <c r="ET60">
        <f t="shared" si="48"/>
        <v>28</v>
      </c>
      <c r="EU60">
        <f t="shared" si="48"/>
        <v>28</v>
      </c>
      <c r="EV60">
        <f t="shared" si="48"/>
        <v>14</v>
      </c>
      <c r="EW60">
        <f t="shared" si="48"/>
        <v>16</v>
      </c>
      <c r="EX60">
        <f t="shared" si="48"/>
        <v>7</v>
      </c>
      <c r="EY60">
        <f t="shared" si="48"/>
        <v>23</v>
      </c>
      <c r="EZ60">
        <f t="shared" si="48"/>
        <v>57</v>
      </c>
      <c r="FA60">
        <f t="shared" si="48"/>
        <v>11</v>
      </c>
      <c r="FB60">
        <f t="shared" si="48"/>
        <v>21</v>
      </c>
      <c r="FC60">
        <f t="shared" si="48"/>
        <v>26</v>
      </c>
      <c r="FD60">
        <f t="shared" si="48"/>
        <v>0</v>
      </c>
      <c r="FE60">
        <f t="shared" si="48"/>
        <v>0</v>
      </c>
      <c r="FF60">
        <f t="shared" si="48"/>
        <v>35</v>
      </c>
      <c r="FG60">
        <f t="shared" si="48"/>
        <v>30</v>
      </c>
      <c r="FH60">
        <f t="shared" si="48"/>
        <v>18</v>
      </c>
      <c r="FI60">
        <f t="shared" si="48"/>
        <v>14</v>
      </c>
      <c r="FJ60">
        <f t="shared" si="48"/>
        <v>18</v>
      </c>
      <c r="FK60">
        <f t="shared" si="48"/>
        <v>0</v>
      </c>
      <c r="FL60">
        <f t="shared" si="48"/>
        <v>0</v>
      </c>
      <c r="FM60">
        <f t="shared" si="48"/>
        <v>27</v>
      </c>
      <c r="FN60">
        <f t="shared" si="48"/>
        <v>13</v>
      </c>
      <c r="FO60">
        <f t="shared" si="48"/>
        <v>0</v>
      </c>
      <c r="FP60">
        <f t="shared" si="48"/>
        <v>46</v>
      </c>
      <c r="FQ60">
        <f t="shared" si="48"/>
        <v>25</v>
      </c>
      <c r="FR60">
        <f t="shared" si="48"/>
        <v>0</v>
      </c>
      <c r="FS60">
        <f t="shared" si="48"/>
        <v>0</v>
      </c>
      <c r="FT60">
        <f t="shared" si="48"/>
        <v>25</v>
      </c>
      <c r="FU60">
        <f t="shared" si="48"/>
        <v>0</v>
      </c>
      <c r="FV60">
        <f t="shared" si="48"/>
        <v>91</v>
      </c>
      <c r="FW60">
        <f t="shared" si="48"/>
        <v>18</v>
      </c>
      <c r="FX60">
        <f t="shared" si="48"/>
        <v>14</v>
      </c>
      <c r="FY60">
        <f t="shared" si="48"/>
        <v>0</v>
      </c>
      <c r="FZ60">
        <f t="shared" si="48"/>
        <v>0</v>
      </c>
      <c r="GA60">
        <f t="shared" si="48"/>
        <v>25</v>
      </c>
      <c r="GB60">
        <f t="shared" si="48"/>
        <v>-12</v>
      </c>
      <c r="GC60">
        <f t="shared" si="48"/>
        <v>7</v>
      </c>
      <c r="GD60">
        <f t="shared" si="48"/>
        <v>10</v>
      </c>
      <c r="GE60">
        <f t="shared" si="48"/>
        <v>10</v>
      </c>
      <c r="GF60">
        <f t="shared" si="48"/>
        <v>0</v>
      </c>
      <c r="GG60">
        <f t="shared" si="48"/>
        <v>0</v>
      </c>
      <c r="GH60">
        <f t="shared" si="48"/>
        <v>17</v>
      </c>
      <c r="GI60">
        <f t="shared" si="48"/>
        <v>14</v>
      </c>
      <c r="GJ60">
        <f t="shared" si="48"/>
        <v>0</v>
      </c>
      <c r="GK60">
        <f t="shared" si="48"/>
        <v>15</v>
      </c>
      <c r="GL60">
        <f t="shared" si="48"/>
        <v>27</v>
      </c>
      <c r="GM60">
        <f t="shared" si="48"/>
        <v>0</v>
      </c>
      <c r="GN60">
        <f t="shared" si="48"/>
        <v>0</v>
      </c>
      <c r="GO60">
        <f t="shared" si="48"/>
        <v>0</v>
      </c>
      <c r="GP60">
        <f t="shared" si="48"/>
        <v>29</v>
      </c>
      <c r="GQ60">
        <f t="shared" si="48"/>
        <v>0</v>
      </c>
      <c r="GR60">
        <f t="shared" si="48"/>
        <v>11</v>
      </c>
      <c r="GS60">
        <f t="shared" si="48"/>
        <v>19</v>
      </c>
      <c r="GT60">
        <f t="shared" si="48"/>
        <v>0</v>
      </c>
      <c r="GU60">
        <f t="shared" si="48"/>
        <v>0</v>
      </c>
      <c r="GV60">
        <f t="shared" si="48"/>
        <v>0</v>
      </c>
      <c r="GW60">
        <f t="shared" si="48"/>
        <v>1</v>
      </c>
      <c r="GX60">
        <f t="shared" si="48"/>
        <v>47</v>
      </c>
      <c r="GY60">
        <f t="shared" si="48"/>
        <v>17</v>
      </c>
      <c r="GZ60">
        <f t="shared" si="48"/>
        <v>18</v>
      </c>
      <c r="HA60">
        <f t="shared" si="48"/>
        <v>0</v>
      </c>
      <c r="HB60">
        <f t="shared" si="48"/>
        <v>0</v>
      </c>
      <c r="HC60">
        <f t="shared" si="48"/>
        <v>24</v>
      </c>
      <c r="HD60">
        <f t="shared" si="48"/>
        <v>0</v>
      </c>
      <c r="HE60">
        <f t="shared" si="48"/>
        <v>0</v>
      </c>
      <c r="HF60">
        <f t="shared" si="48"/>
        <v>0</v>
      </c>
      <c r="HG60">
        <f t="shared" si="48"/>
        <v>74</v>
      </c>
      <c r="HH60">
        <f t="shared" si="48"/>
        <v>9</v>
      </c>
      <c r="HI60">
        <f t="shared" si="48"/>
        <v>1</v>
      </c>
      <c r="HJ60">
        <f t="shared" si="48"/>
        <v>15</v>
      </c>
      <c r="HK60">
        <f t="shared" si="48"/>
        <v>16</v>
      </c>
      <c r="HL60">
        <f t="shared" si="48"/>
        <v>0</v>
      </c>
      <c r="HM60">
        <f t="shared" si="48"/>
        <v>32</v>
      </c>
      <c r="HN60">
        <f t="shared" si="48"/>
        <v>20</v>
      </c>
      <c r="HO60">
        <f t="shared" si="48"/>
        <v>0</v>
      </c>
      <c r="HP60">
        <f t="shared" si="48"/>
        <v>10</v>
      </c>
      <c r="HQ60">
        <f t="shared" si="48"/>
        <v>29</v>
      </c>
      <c r="HR60">
        <f t="shared" si="48"/>
        <v>26</v>
      </c>
      <c r="HS60">
        <f t="shared" si="48"/>
        <v>26</v>
      </c>
      <c r="HT60">
        <f t="shared" si="48"/>
        <v>20</v>
      </c>
      <c r="HU60">
        <f t="shared" si="48"/>
        <v>18</v>
      </c>
      <c r="HV60">
        <f t="shared" si="48"/>
        <v>0</v>
      </c>
      <c r="HW60">
        <f t="shared" si="48"/>
        <v>0</v>
      </c>
      <c r="HX60">
        <f t="shared" si="48"/>
        <v>2</v>
      </c>
      <c r="HY60">
        <f t="shared" si="48"/>
        <v>38</v>
      </c>
      <c r="HZ60">
        <f t="shared" si="48"/>
        <v>35</v>
      </c>
      <c r="IA60">
        <f t="shared" si="48"/>
        <v>14</v>
      </c>
      <c r="IB60">
        <f t="shared" si="48"/>
        <v>82</v>
      </c>
      <c r="IC60">
        <f t="shared" si="48"/>
        <v>1</v>
      </c>
      <c r="ID60">
        <f t="shared" si="48"/>
        <v>1</v>
      </c>
      <c r="IE60">
        <f t="shared" si="48"/>
        <v>55</v>
      </c>
      <c r="IF60">
        <f t="shared" si="48"/>
        <v>49</v>
      </c>
      <c r="IG60">
        <f t="shared" si="48"/>
        <v>49</v>
      </c>
      <c r="IH60">
        <f t="shared" si="48"/>
        <v>47</v>
      </c>
      <c r="II60">
        <f t="shared" si="48"/>
        <v>154</v>
      </c>
      <c r="IJ60">
        <f t="shared" si="48"/>
        <v>0</v>
      </c>
      <c r="IK60">
        <f t="shared" si="48"/>
        <v>0</v>
      </c>
      <c r="IL60">
        <f t="shared" si="48"/>
        <v>89</v>
      </c>
      <c r="IM60">
        <f t="shared" si="48"/>
        <v>80</v>
      </c>
      <c r="IN60">
        <f t="shared" si="48"/>
        <v>21</v>
      </c>
      <c r="IO60">
        <f t="shared" si="48"/>
        <v>77</v>
      </c>
      <c r="IP60">
        <f t="shared" si="48"/>
        <v>151</v>
      </c>
      <c r="IQ60">
        <f t="shared" si="48"/>
        <v>0</v>
      </c>
      <c r="IR60">
        <f t="shared" si="48"/>
        <v>0</v>
      </c>
      <c r="IS60">
        <f t="shared" si="48"/>
        <v>69</v>
      </c>
      <c r="IT60">
        <f t="shared" si="48"/>
        <v>164</v>
      </c>
      <c r="IU60">
        <f t="shared" si="48"/>
        <v>78</v>
      </c>
      <c r="IV60">
        <f t="shared" si="48"/>
        <v>48</v>
      </c>
      <c r="IW60">
        <f t="shared" si="48"/>
        <v>137</v>
      </c>
      <c r="IX60">
        <f t="shared" si="48"/>
        <v>0</v>
      </c>
      <c r="IY60">
        <f t="shared" si="48"/>
        <v>0</v>
      </c>
      <c r="IZ60">
        <f t="shared" si="48"/>
        <v>146</v>
      </c>
      <c r="JA60">
        <f t="shared" si="48"/>
        <v>66</v>
      </c>
      <c r="JB60">
        <f t="shared" si="48"/>
        <v>80</v>
      </c>
      <c r="JC60">
        <f t="shared" si="48"/>
        <v>76</v>
      </c>
      <c r="JD60">
        <f t="shared" si="48"/>
        <v>62</v>
      </c>
      <c r="JE60">
        <f t="shared" si="48"/>
        <v>0</v>
      </c>
      <c r="JF60">
        <f t="shared" si="48"/>
        <v>0</v>
      </c>
      <c r="JG60">
        <f t="shared" si="48"/>
        <v>102</v>
      </c>
      <c r="JH60">
        <f t="shared" si="48"/>
        <v>279</v>
      </c>
      <c r="JI60">
        <f t="shared" si="48"/>
        <v>76</v>
      </c>
      <c r="JJ60">
        <f t="shared" si="48"/>
        <v>88</v>
      </c>
      <c r="JK60">
        <f t="shared" si="48"/>
        <v>179</v>
      </c>
      <c r="JL60">
        <f t="shared" si="48"/>
        <v>0</v>
      </c>
      <c r="JM60">
        <f t="shared" si="48"/>
        <v>0</v>
      </c>
      <c r="JN60">
        <f t="shared" si="48"/>
        <v>322</v>
      </c>
      <c r="JO60">
        <f t="shared" si="48"/>
        <v>281</v>
      </c>
      <c r="JP60">
        <f t="shared" si="48"/>
        <v>147</v>
      </c>
    </row>
    <row r="61" spans="1:276" x14ac:dyDescent="0.35">
      <c r="A61" s="9" t="s">
        <v>134</v>
      </c>
      <c r="B61" t="str">
        <f>"(228)"</f>
        <v>(228)</v>
      </c>
      <c r="D61">
        <f t="shared" ref="D61" si="49">D9-C9</f>
        <v>0</v>
      </c>
      <c r="E61">
        <f t="shared" ref="E61:IY61" si="50">E9-D9</f>
        <v>0</v>
      </c>
      <c r="F61">
        <f t="shared" si="50"/>
        <v>0</v>
      </c>
      <c r="G61">
        <f t="shared" si="50"/>
        <v>0</v>
      </c>
      <c r="H61">
        <f t="shared" si="50"/>
        <v>0</v>
      </c>
      <c r="I61">
        <f t="shared" si="50"/>
        <v>0</v>
      </c>
      <c r="J61">
        <f t="shared" si="50"/>
        <v>0</v>
      </c>
      <c r="K61">
        <f t="shared" si="50"/>
        <v>0</v>
      </c>
      <c r="L61">
        <f t="shared" si="50"/>
        <v>0</v>
      </c>
      <c r="M61">
        <f t="shared" si="50"/>
        <v>0</v>
      </c>
      <c r="N61">
        <f t="shared" si="50"/>
        <v>0</v>
      </c>
      <c r="O61">
        <f t="shared" si="50"/>
        <v>0</v>
      </c>
      <c r="P61">
        <f t="shared" si="50"/>
        <v>0</v>
      </c>
      <c r="Q61">
        <f t="shared" si="50"/>
        <v>0</v>
      </c>
      <c r="R61">
        <f t="shared" si="50"/>
        <v>0</v>
      </c>
      <c r="S61">
        <f t="shared" si="50"/>
        <v>0</v>
      </c>
      <c r="T61">
        <f t="shared" si="50"/>
        <v>0</v>
      </c>
      <c r="U61">
        <f t="shared" si="50"/>
        <v>0</v>
      </c>
      <c r="V61">
        <f t="shared" si="50"/>
        <v>0</v>
      </c>
      <c r="W61">
        <f t="shared" si="50"/>
        <v>0</v>
      </c>
      <c r="X61">
        <f t="shared" si="50"/>
        <v>0</v>
      </c>
      <c r="Y61">
        <f t="shared" si="50"/>
        <v>0</v>
      </c>
      <c r="Z61">
        <f t="shared" si="50"/>
        <v>0</v>
      </c>
      <c r="AA61">
        <f t="shared" si="50"/>
        <v>0</v>
      </c>
      <c r="AB61">
        <f t="shared" si="50"/>
        <v>0</v>
      </c>
      <c r="AC61">
        <f t="shared" si="50"/>
        <v>0</v>
      </c>
      <c r="AD61">
        <f t="shared" si="50"/>
        <v>0</v>
      </c>
      <c r="AE61">
        <f t="shared" si="50"/>
        <v>0</v>
      </c>
      <c r="AF61">
        <f t="shared" si="50"/>
        <v>0</v>
      </c>
      <c r="AG61">
        <f t="shared" si="50"/>
        <v>0</v>
      </c>
      <c r="AH61">
        <f t="shared" si="50"/>
        <v>0</v>
      </c>
      <c r="AI61">
        <f t="shared" si="50"/>
        <v>0</v>
      </c>
      <c r="AJ61">
        <f t="shared" si="50"/>
        <v>0</v>
      </c>
      <c r="AK61">
        <f t="shared" si="50"/>
        <v>0</v>
      </c>
      <c r="AL61">
        <f t="shared" si="50"/>
        <v>0</v>
      </c>
      <c r="AM61">
        <f t="shared" si="50"/>
        <v>0</v>
      </c>
      <c r="AN61">
        <f t="shared" si="50"/>
        <v>0</v>
      </c>
      <c r="AO61">
        <f t="shared" si="50"/>
        <v>1</v>
      </c>
      <c r="AP61">
        <f t="shared" si="50"/>
        <v>0</v>
      </c>
      <c r="AQ61">
        <f t="shared" si="50"/>
        <v>5</v>
      </c>
      <c r="AR61">
        <f t="shared" si="50"/>
        <v>1</v>
      </c>
      <c r="AS61">
        <f t="shared" si="50"/>
        <v>4</v>
      </c>
      <c r="AT61">
        <f t="shared" si="50"/>
        <v>1</v>
      </c>
      <c r="AU61">
        <f t="shared" si="50"/>
        <v>2</v>
      </c>
      <c r="AV61">
        <f t="shared" si="50"/>
        <v>3</v>
      </c>
      <c r="AW61">
        <f t="shared" si="50"/>
        <v>4</v>
      </c>
      <c r="AX61">
        <f t="shared" si="50"/>
        <v>1</v>
      </c>
      <c r="AY61">
        <f t="shared" si="50"/>
        <v>6</v>
      </c>
      <c r="AZ61">
        <f t="shared" si="50"/>
        <v>5</v>
      </c>
      <c r="BA61">
        <f t="shared" si="50"/>
        <v>10</v>
      </c>
      <c r="BB61">
        <f t="shared" si="50"/>
        <v>8</v>
      </c>
      <c r="BC61">
        <f t="shared" si="50"/>
        <v>7</v>
      </c>
      <c r="BD61">
        <f t="shared" si="50"/>
        <v>12</v>
      </c>
      <c r="BE61">
        <f t="shared" si="50"/>
        <v>27</v>
      </c>
      <c r="BF61">
        <f t="shared" si="50"/>
        <v>35</v>
      </c>
      <c r="BG61">
        <f t="shared" si="50"/>
        <v>59</v>
      </c>
      <c r="BH61">
        <f t="shared" si="50"/>
        <v>74</v>
      </c>
      <c r="BI61">
        <f t="shared" si="50"/>
        <v>99</v>
      </c>
      <c r="BJ61">
        <f t="shared" si="50"/>
        <v>100</v>
      </c>
      <c r="BK61">
        <f t="shared" si="50"/>
        <v>110</v>
      </c>
      <c r="BL61">
        <f t="shared" si="50"/>
        <v>189</v>
      </c>
      <c r="BM61">
        <f t="shared" si="50"/>
        <v>239</v>
      </c>
      <c r="BN61">
        <f t="shared" si="50"/>
        <v>324</v>
      </c>
      <c r="BO61">
        <f t="shared" si="50"/>
        <v>408</v>
      </c>
      <c r="BP61">
        <f t="shared" si="50"/>
        <v>520</v>
      </c>
      <c r="BQ61">
        <f t="shared" si="50"/>
        <v>632</v>
      </c>
      <c r="BR61">
        <f t="shared" si="50"/>
        <v>586</v>
      </c>
      <c r="BS61">
        <f t="shared" si="50"/>
        <v>692</v>
      </c>
      <c r="BT61">
        <f t="shared" si="50"/>
        <v>1088</v>
      </c>
      <c r="BU61">
        <f t="shared" si="50"/>
        <v>1170</v>
      </c>
      <c r="BV61">
        <f t="shared" si="50"/>
        <v>1502</v>
      </c>
      <c r="BW61">
        <f t="shared" si="50"/>
        <v>1389</v>
      </c>
      <c r="BX61">
        <f t="shared" si="50"/>
        <v>1530</v>
      </c>
      <c r="BY61">
        <f t="shared" si="50"/>
        <v>1583</v>
      </c>
      <c r="BZ61">
        <f t="shared" si="50"/>
        <v>1770</v>
      </c>
      <c r="CA61">
        <f t="shared" si="50"/>
        <v>2571</v>
      </c>
      <c r="CB61">
        <f t="shared" si="50"/>
        <v>2146</v>
      </c>
      <c r="CC61">
        <f t="shared" si="50"/>
        <v>2228</v>
      </c>
      <c r="CD61">
        <f t="shared" si="50"/>
        <v>2218</v>
      </c>
      <c r="CE61">
        <f t="shared" si="50"/>
        <v>2129</v>
      </c>
      <c r="CF61">
        <f t="shared" si="50"/>
        <v>1806</v>
      </c>
      <c r="CG61">
        <f t="shared" si="50"/>
        <v>1946</v>
      </c>
      <c r="CH61">
        <f t="shared" si="50"/>
        <v>2452</v>
      </c>
      <c r="CI61">
        <f t="shared" si="50"/>
        <v>2609</v>
      </c>
      <c r="CJ61">
        <f t="shared" si="50"/>
        <v>2176</v>
      </c>
      <c r="CK61">
        <f t="shared" si="50"/>
        <v>2093</v>
      </c>
      <c r="CL61">
        <f t="shared" si="50"/>
        <v>1960</v>
      </c>
      <c r="CM61">
        <f t="shared" si="50"/>
        <v>1931</v>
      </c>
      <c r="CN61">
        <f t="shared" si="50"/>
        <v>2186</v>
      </c>
      <c r="CO61">
        <f t="shared" si="50"/>
        <v>2548</v>
      </c>
      <c r="CP61">
        <f t="shared" si="50"/>
        <v>2434</v>
      </c>
      <c r="CQ61">
        <f t="shared" si="50"/>
        <v>2472</v>
      </c>
      <c r="CR61">
        <f t="shared" si="50"/>
        <v>2154</v>
      </c>
      <c r="CS61">
        <f t="shared" si="50"/>
        <v>1698</v>
      </c>
      <c r="CT61">
        <f t="shared" si="50"/>
        <v>1329</v>
      </c>
      <c r="CU61">
        <f t="shared" si="50"/>
        <v>1466</v>
      </c>
      <c r="CV61">
        <f t="shared" si="50"/>
        <v>2241</v>
      </c>
      <c r="CW61">
        <f t="shared" si="50"/>
        <v>2521</v>
      </c>
      <c r="CX61">
        <f t="shared" si="50"/>
        <v>2420</v>
      </c>
      <c r="CY61">
        <f t="shared" si="50"/>
        <v>1878</v>
      </c>
      <c r="CZ61">
        <f t="shared" si="50"/>
        <v>1687</v>
      </c>
      <c r="DA61">
        <f t="shared" si="50"/>
        <v>1096</v>
      </c>
      <c r="DB61">
        <f t="shared" si="50"/>
        <v>1312</v>
      </c>
      <c r="DC61">
        <f t="shared" si="50"/>
        <v>2304</v>
      </c>
      <c r="DD61">
        <f t="shared" si="50"/>
        <v>2349</v>
      </c>
      <c r="DE61">
        <f t="shared" si="50"/>
        <v>1928</v>
      </c>
      <c r="DF61">
        <f t="shared" si="50"/>
        <v>1747</v>
      </c>
      <c r="DG61">
        <f t="shared" si="50"/>
        <v>1550</v>
      </c>
      <c r="DH61">
        <f t="shared" si="50"/>
        <v>889</v>
      </c>
      <c r="DI61">
        <f t="shared" si="50"/>
        <v>1006</v>
      </c>
      <c r="DJ61">
        <f t="shared" si="50"/>
        <v>1613</v>
      </c>
      <c r="DK61">
        <f t="shared" si="50"/>
        <v>1746</v>
      </c>
      <c r="DL61">
        <f t="shared" si="50"/>
        <v>1777</v>
      </c>
      <c r="DM61">
        <f t="shared" si="50"/>
        <v>1670</v>
      </c>
      <c r="DN61">
        <f t="shared" si="50"/>
        <v>1274</v>
      </c>
      <c r="DO61">
        <f t="shared" si="50"/>
        <v>748</v>
      </c>
      <c r="DP61">
        <f t="shared" si="50"/>
        <v>1165</v>
      </c>
      <c r="DQ61">
        <f t="shared" si="50"/>
        <v>1526</v>
      </c>
      <c r="DR61">
        <f t="shared" si="50"/>
        <v>1520</v>
      </c>
      <c r="DS61">
        <f t="shared" si="50"/>
        <v>1207</v>
      </c>
      <c r="DT61">
        <f t="shared" si="50"/>
        <v>1244</v>
      </c>
      <c r="DU61">
        <f t="shared" si="50"/>
        <v>1131</v>
      </c>
      <c r="DV61">
        <f t="shared" si="50"/>
        <v>611</v>
      </c>
      <c r="DW61">
        <f t="shared" si="50"/>
        <v>548</v>
      </c>
      <c r="DX61">
        <f t="shared" si="50"/>
        <v>651</v>
      </c>
      <c r="DY61">
        <f t="shared" si="50"/>
        <v>1518</v>
      </c>
      <c r="DZ61">
        <f t="shared" si="50"/>
        <v>1178</v>
      </c>
      <c r="EA61">
        <f t="shared" si="50"/>
        <v>1160</v>
      </c>
      <c r="EB61">
        <f t="shared" si="50"/>
        <v>963</v>
      </c>
      <c r="EC61">
        <f t="shared" si="50"/>
        <v>688</v>
      </c>
      <c r="ED61">
        <f t="shared" si="50"/>
        <v>774</v>
      </c>
      <c r="EE61">
        <f t="shared" si="50"/>
        <v>1056</v>
      </c>
      <c r="EF61">
        <f t="shared" si="50"/>
        <v>997</v>
      </c>
      <c r="EG61">
        <f t="shared" si="50"/>
        <v>1009</v>
      </c>
      <c r="EH61">
        <f t="shared" si="50"/>
        <v>898</v>
      </c>
      <c r="EI61">
        <f t="shared" si="50"/>
        <v>706</v>
      </c>
      <c r="EJ61">
        <f t="shared" si="50"/>
        <v>438</v>
      </c>
      <c r="EK61">
        <f t="shared" si="50"/>
        <v>492</v>
      </c>
      <c r="EL61">
        <f t="shared" si="50"/>
        <v>941</v>
      </c>
      <c r="EM61">
        <f t="shared" si="50"/>
        <v>897</v>
      </c>
      <c r="EN61">
        <f t="shared" si="50"/>
        <v>860</v>
      </c>
      <c r="EO61">
        <f t="shared" si="50"/>
        <v>818</v>
      </c>
      <c r="EP61">
        <f t="shared" si="50"/>
        <v>770</v>
      </c>
      <c r="EQ61">
        <f t="shared" si="50"/>
        <v>308</v>
      </c>
      <c r="ER61">
        <f t="shared" si="50"/>
        <v>376</v>
      </c>
      <c r="ES61">
        <f t="shared" si="50"/>
        <v>824</v>
      </c>
      <c r="ET61">
        <f t="shared" si="50"/>
        <v>733</v>
      </c>
      <c r="EU61">
        <f t="shared" si="50"/>
        <v>711</v>
      </c>
      <c r="EV61">
        <f t="shared" si="50"/>
        <v>670</v>
      </c>
      <c r="EW61">
        <f t="shared" si="50"/>
        <v>618</v>
      </c>
      <c r="EX61">
        <f t="shared" si="50"/>
        <v>285</v>
      </c>
      <c r="EY61">
        <f t="shared" si="50"/>
        <v>380</v>
      </c>
      <c r="EZ61">
        <f t="shared" si="50"/>
        <v>844</v>
      </c>
      <c r="FA61">
        <f t="shared" si="50"/>
        <v>757</v>
      </c>
      <c r="FB61">
        <f t="shared" si="50"/>
        <v>551</v>
      </c>
      <c r="FC61">
        <f t="shared" si="50"/>
        <v>617</v>
      </c>
      <c r="FD61">
        <f t="shared" si="50"/>
        <v>504</v>
      </c>
      <c r="FE61">
        <f t="shared" si="50"/>
        <v>273</v>
      </c>
      <c r="FF61">
        <f t="shared" si="50"/>
        <v>377</v>
      </c>
      <c r="FG61">
        <f t="shared" si="50"/>
        <v>655</v>
      </c>
      <c r="FH61">
        <f t="shared" si="50"/>
        <v>688</v>
      </c>
      <c r="FI61">
        <f t="shared" si="50"/>
        <v>724</v>
      </c>
      <c r="FJ61">
        <f t="shared" si="50"/>
        <v>659</v>
      </c>
      <c r="FK61">
        <f t="shared" si="50"/>
        <v>265</v>
      </c>
      <c r="FL61">
        <f t="shared" si="50"/>
        <v>288</v>
      </c>
      <c r="FM61">
        <f t="shared" si="50"/>
        <v>355</v>
      </c>
      <c r="FN61">
        <f t="shared" si="50"/>
        <v>1213</v>
      </c>
      <c r="FO61">
        <f t="shared" si="50"/>
        <v>861</v>
      </c>
      <c r="FP61">
        <f t="shared" si="50"/>
        <v>1000</v>
      </c>
      <c r="FQ61">
        <f t="shared" si="50"/>
        <v>822</v>
      </c>
      <c r="FR61">
        <f t="shared" si="50"/>
        <v>697</v>
      </c>
      <c r="FS61">
        <f t="shared" si="50"/>
        <v>459</v>
      </c>
      <c r="FT61">
        <f t="shared" si="50"/>
        <v>359</v>
      </c>
      <c r="FU61">
        <f t="shared" si="50"/>
        <v>925</v>
      </c>
      <c r="FV61">
        <f t="shared" si="50"/>
        <v>966</v>
      </c>
      <c r="FW61">
        <f t="shared" si="50"/>
        <v>943</v>
      </c>
      <c r="FX61">
        <f t="shared" si="50"/>
        <v>930</v>
      </c>
      <c r="FY61">
        <f t="shared" si="50"/>
        <v>869</v>
      </c>
      <c r="FZ61">
        <f t="shared" si="50"/>
        <v>447</v>
      </c>
      <c r="GA61">
        <f t="shared" si="50"/>
        <v>513</v>
      </c>
      <c r="GB61">
        <f t="shared" si="50"/>
        <v>1107</v>
      </c>
      <c r="GC61">
        <f t="shared" si="50"/>
        <v>1216</v>
      </c>
      <c r="GD61">
        <f t="shared" si="50"/>
        <v>1094</v>
      </c>
      <c r="GE61">
        <f t="shared" si="50"/>
        <v>1132</v>
      </c>
      <c r="GF61">
        <f t="shared" si="50"/>
        <v>899</v>
      </c>
      <c r="GG61">
        <f t="shared" si="50"/>
        <v>472</v>
      </c>
      <c r="GH61">
        <f t="shared" si="50"/>
        <v>1120</v>
      </c>
      <c r="GI61">
        <f t="shared" si="50"/>
        <v>1374</v>
      </c>
      <c r="GJ61">
        <f t="shared" si="50"/>
        <v>1432</v>
      </c>
      <c r="GK61">
        <f t="shared" si="50"/>
        <v>1209</v>
      </c>
      <c r="GL61">
        <f t="shared" si="50"/>
        <v>1256</v>
      </c>
      <c r="GM61">
        <f t="shared" si="50"/>
        <v>1115</v>
      </c>
      <c r="GN61">
        <f t="shared" si="50"/>
        <v>403</v>
      </c>
      <c r="GO61">
        <f t="shared" si="50"/>
        <v>527</v>
      </c>
      <c r="GP61">
        <f t="shared" si="50"/>
        <v>1377</v>
      </c>
      <c r="GQ61">
        <f t="shared" si="50"/>
        <v>1375</v>
      </c>
      <c r="GR61">
        <f t="shared" si="50"/>
        <v>1251</v>
      </c>
      <c r="GS61">
        <f t="shared" si="50"/>
        <v>1242</v>
      </c>
      <c r="GT61">
        <f t="shared" si="50"/>
        <v>1082</v>
      </c>
      <c r="GU61">
        <f t="shared" si="50"/>
        <v>511</v>
      </c>
      <c r="GV61">
        <f t="shared" si="50"/>
        <v>526</v>
      </c>
      <c r="GW61">
        <f t="shared" si="50"/>
        <v>1063</v>
      </c>
      <c r="GX61">
        <f t="shared" si="50"/>
        <v>1503</v>
      </c>
      <c r="GY61">
        <f t="shared" si="50"/>
        <v>1069</v>
      </c>
      <c r="GZ61">
        <f t="shared" si="50"/>
        <v>1336</v>
      </c>
      <c r="HA61">
        <f t="shared" si="50"/>
        <v>1036</v>
      </c>
      <c r="HB61">
        <f t="shared" si="50"/>
        <v>571</v>
      </c>
      <c r="HC61">
        <f t="shared" si="50"/>
        <v>444</v>
      </c>
      <c r="HD61">
        <f t="shared" si="50"/>
        <v>1324</v>
      </c>
      <c r="HE61">
        <f t="shared" si="50"/>
        <v>1350</v>
      </c>
      <c r="HF61">
        <f t="shared" si="50"/>
        <v>1079</v>
      </c>
      <c r="HG61">
        <f t="shared" si="50"/>
        <v>1105</v>
      </c>
      <c r="HH61">
        <f t="shared" si="50"/>
        <v>990</v>
      </c>
      <c r="HI61">
        <f t="shared" si="50"/>
        <v>450</v>
      </c>
      <c r="HJ61">
        <f t="shared" si="50"/>
        <v>437</v>
      </c>
      <c r="HK61">
        <f t="shared" si="50"/>
        <v>1236</v>
      </c>
      <c r="HL61">
        <f t="shared" si="50"/>
        <v>1225</v>
      </c>
      <c r="HM61">
        <f t="shared" si="50"/>
        <v>1111</v>
      </c>
      <c r="HN61">
        <f t="shared" si="50"/>
        <v>971</v>
      </c>
      <c r="HO61">
        <f t="shared" si="50"/>
        <v>958</v>
      </c>
      <c r="HP61">
        <f t="shared" si="50"/>
        <v>310</v>
      </c>
      <c r="HQ61">
        <f t="shared" si="50"/>
        <v>592</v>
      </c>
      <c r="HR61">
        <f t="shared" si="50"/>
        <v>1065</v>
      </c>
      <c r="HS61">
        <f t="shared" si="50"/>
        <v>1055</v>
      </c>
      <c r="HT61">
        <f t="shared" si="50"/>
        <v>1066</v>
      </c>
      <c r="HU61">
        <f t="shared" si="50"/>
        <v>965</v>
      </c>
      <c r="HV61">
        <f t="shared" si="50"/>
        <v>785</v>
      </c>
      <c r="HW61">
        <f t="shared" si="50"/>
        <v>403</v>
      </c>
      <c r="HX61">
        <f t="shared" si="50"/>
        <v>267</v>
      </c>
      <c r="HY61">
        <f t="shared" si="50"/>
        <v>441</v>
      </c>
      <c r="HZ61">
        <f t="shared" si="50"/>
        <v>1190</v>
      </c>
      <c r="IA61">
        <f t="shared" si="50"/>
        <v>915</v>
      </c>
      <c r="IB61">
        <f t="shared" si="50"/>
        <v>1211</v>
      </c>
      <c r="IC61">
        <f t="shared" si="50"/>
        <v>714</v>
      </c>
      <c r="ID61">
        <f t="shared" si="50"/>
        <v>378</v>
      </c>
      <c r="IE61">
        <f t="shared" si="50"/>
        <v>422</v>
      </c>
      <c r="IF61">
        <f t="shared" si="50"/>
        <v>1288</v>
      </c>
      <c r="IG61">
        <f t="shared" si="50"/>
        <v>983</v>
      </c>
      <c r="IH61">
        <f t="shared" si="50"/>
        <v>870</v>
      </c>
      <c r="II61">
        <f t="shared" si="50"/>
        <v>936</v>
      </c>
      <c r="IJ61">
        <f t="shared" si="50"/>
        <v>712</v>
      </c>
      <c r="IK61">
        <f t="shared" si="50"/>
        <v>227</v>
      </c>
      <c r="IL61">
        <f t="shared" si="50"/>
        <v>356</v>
      </c>
      <c r="IM61">
        <f t="shared" si="50"/>
        <v>921</v>
      </c>
      <c r="IN61">
        <f t="shared" si="50"/>
        <v>1099</v>
      </c>
      <c r="IO61">
        <f t="shared" si="50"/>
        <v>913</v>
      </c>
      <c r="IP61">
        <f t="shared" si="50"/>
        <v>952</v>
      </c>
      <c r="IQ61">
        <f t="shared" si="50"/>
        <v>740</v>
      </c>
      <c r="IR61">
        <f t="shared" si="50"/>
        <v>266</v>
      </c>
      <c r="IS61">
        <f t="shared" si="50"/>
        <v>316</v>
      </c>
      <c r="IT61">
        <f t="shared" si="50"/>
        <v>914</v>
      </c>
      <c r="IU61">
        <f t="shared" si="50"/>
        <v>946</v>
      </c>
      <c r="IV61">
        <f t="shared" si="50"/>
        <v>858</v>
      </c>
      <c r="IW61">
        <f t="shared" si="50"/>
        <v>907</v>
      </c>
      <c r="IX61">
        <f t="shared" si="50"/>
        <v>687</v>
      </c>
      <c r="IY61">
        <f t="shared" si="50"/>
        <v>337</v>
      </c>
      <c r="IZ61">
        <f t="shared" si="48"/>
        <v>460</v>
      </c>
      <c r="JA61">
        <f t="shared" si="48"/>
        <v>705</v>
      </c>
      <c r="JB61">
        <f t="shared" si="48"/>
        <v>915</v>
      </c>
      <c r="JC61">
        <f t="shared" si="48"/>
        <v>961</v>
      </c>
      <c r="JD61">
        <f t="shared" si="48"/>
        <v>990</v>
      </c>
      <c r="JE61">
        <f t="shared" si="48"/>
        <v>618</v>
      </c>
      <c r="JF61">
        <f t="shared" si="48"/>
        <v>398</v>
      </c>
      <c r="JG61">
        <f t="shared" si="48"/>
        <v>317</v>
      </c>
      <c r="JH61">
        <f t="shared" si="48"/>
        <v>802</v>
      </c>
      <c r="JI61">
        <f t="shared" si="48"/>
        <v>985</v>
      </c>
      <c r="JJ61">
        <f t="shared" si="48"/>
        <v>820</v>
      </c>
      <c r="JK61">
        <f t="shared" si="48"/>
        <v>883</v>
      </c>
      <c r="JL61">
        <f t="shared" si="48"/>
        <v>711</v>
      </c>
      <c r="JM61">
        <f t="shared" si="48"/>
        <v>388</v>
      </c>
      <c r="JN61">
        <f t="shared" si="48"/>
        <v>445</v>
      </c>
      <c r="JO61">
        <f t="shared" si="48"/>
        <v>933</v>
      </c>
      <c r="JP61">
        <f t="shared" si="48"/>
        <v>1124</v>
      </c>
    </row>
    <row r="62" spans="1:276" x14ac:dyDescent="0.35">
      <c r="A62" s="9" t="s">
        <v>51</v>
      </c>
      <c r="D62">
        <f t="shared" ref="D62" si="51">D10-C10</f>
        <v>0</v>
      </c>
      <c r="E62">
        <f t="shared" ref="E62" si="52">E10-D10</f>
        <v>0</v>
      </c>
      <c r="F62">
        <f t="shared" ref="F62" si="53">F10-E10</f>
        <v>0</v>
      </c>
      <c r="G62">
        <f t="shared" ref="G62" si="54">G10-F10</f>
        <v>0</v>
      </c>
      <c r="H62">
        <f t="shared" ref="H62" si="55">H10-G10</f>
        <v>0</v>
      </c>
      <c r="I62">
        <f t="shared" ref="I62" si="56">I10-H10</f>
        <v>0</v>
      </c>
      <c r="J62">
        <f t="shared" ref="J62" si="57">J10-I10</f>
        <v>0</v>
      </c>
      <c r="K62">
        <f t="shared" ref="K62" si="58">K10-J10</f>
        <v>0</v>
      </c>
      <c r="L62">
        <f t="shared" ref="L62" si="59">L10-K10</f>
        <v>0</v>
      </c>
      <c r="M62">
        <f t="shared" ref="M62" si="60">M10-L10</f>
        <v>0</v>
      </c>
      <c r="N62">
        <f t="shared" ref="N62" si="61">N10-M10</f>
        <v>0</v>
      </c>
      <c r="O62">
        <f t="shared" ref="O62" si="62">O10-N10</f>
        <v>0</v>
      </c>
      <c r="P62">
        <f t="shared" ref="P62" si="63">P10-O10</f>
        <v>0</v>
      </c>
      <c r="Q62">
        <f t="shared" ref="Q62" si="64">Q10-P10</f>
        <v>0</v>
      </c>
      <c r="R62">
        <f t="shared" ref="R62" si="65">R10-Q10</f>
        <v>0</v>
      </c>
      <c r="S62">
        <f t="shared" ref="S62" si="66">S10-R10</f>
        <v>0</v>
      </c>
      <c r="T62">
        <f t="shared" ref="T62" si="67">T10-S10</f>
        <v>0</v>
      </c>
      <c r="U62">
        <f t="shared" ref="U62" si="68">U10-T10</f>
        <v>0</v>
      </c>
      <c r="V62">
        <f t="shared" ref="V62" si="69">V10-U10</f>
        <v>0</v>
      </c>
      <c r="W62">
        <f t="shared" ref="W62" si="70">W10-V10</f>
        <v>0</v>
      </c>
      <c r="X62">
        <f t="shared" ref="X62" si="71">X10-W10</f>
        <v>0</v>
      </c>
      <c r="Y62">
        <f t="shared" ref="Y62" si="72">Y10-X10</f>
        <v>0</v>
      </c>
      <c r="Z62">
        <f t="shared" ref="Z62" si="73">Z10-Y10</f>
        <v>0</v>
      </c>
      <c r="AA62">
        <f t="shared" ref="AA62" si="74">AA10-Z10</f>
        <v>0</v>
      </c>
      <c r="AB62">
        <f t="shared" ref="AB62" si="75">AB10-AA10</f>
        <v>0</v>
      </c>
      <c r="AC62">
        <f t="shared" ref="AC62" si="76">AC10-AB10</f>
        <v>0</v>
      </c>
      <c r="AD62">
        <f t="shared" ref="AD62" si="77">AD10-AC10</f>
        <v>0</v>
      </c>
      <c r="AE62">
        <f t="shared" ref="AE62" si="78">AE10-AD10</f>
        <v>0</v>
      </c>
      <c r="AF62">
        <f t="shared" ref="AF62" si="79">AF10-AE10</f>
        <v>0</v>
      </c>
      <c r="AG62">
        <f t="shared" ref="AG62" si="80">AG10-AF10</f>
        <v>0</v>
      </c>
      <c r="AH62">
        <f t="shared" ref="AH62" si="81">AH10-AG10</f>
        <v>0</v>
      </c>
      <c r="AI62">
        <f t="shared" ref="AI62" si="82">AI10-AH10</f>
        <v>0</v>
      </c>
      <c r="AJ62">
        <f t="shared" ref="AJ62" si="83">AJ10-AI10</f>
        <v>0</v>
      </c>
      <c r="AK62">
        <f t="shared" ref="AK62" si="84">AK10-AJ10</f>
        <v>0</v>
      </c>
      <c r="AL62">
        <f t="shared" ref="AL62" si="85">AL10-AK10</f>
        <v>0</v>
      </c>
      <c r="AM62">
        <f t="shared" ref="AM62" si="86">AM10-AL10</f>
        <v>0</v>
      </c>
      <c r="AN62">
        <f t="shared" ref="AN62" si="87">AN10-AM10</f>
        <v>0</v>
      </c>
      <c r="AO62">
        <f t="shared" ref="AO62" si="88">AO10-AN10</f>
        <v>0</v>
      </c>
      <c r="AP62">
        <f t="shared" ref="AP62" si="89">AP10-AO10</f>
        <v>0</v>
      </c>
      <c r="AQ62">
        <f t="shared" ref="AQ62" si="90">AQ10-AP10</f>
        <v>0</v>
      </c>
      <c r="AR62">
        <f t="shared" ref="AR62" si="91">AR10-AQ10</f>
        <v>0</v>
      </c>
      <c r="AS62">
        <f t="shared" ref="AS62" si="92">AS10-AR10</f>
        <v>0</v>
      </c>
      <c r="AT62">
        <f t="shared" ref="AT62" si="93">AT10-AS10</f>
        <v>0</v>
      </c>
      <c r="AU62">
        <f t="shared" ref="AU62" si="94">AU10-AT10</f>
        <v>0</v>
      </c>
      <c r="AV62">
        <f t="shared" ref="AV62" si="95">AV10-AU10</f>
        <v>0</v>
      </c>
      <c r="AW62">
        <f t="shared" ref="AW62" si="96">AW10-AV10</f>
        <v>0</v>
      </c>
      <c r="AX62">
        <f t="shared" ref="AX62" si="97">AX10-AW10</f>
        <v>0</v>
      </c>
      <c r="AY62">
        <f t="shared" ref="AY62" si="98">AY10-AX10</f>
        <v>0</v>
      </c>
      <c r="AZ62">
        <f t="shared" ref="AZ62" si="99">AZ10-AY10</f>
        <v>1</v>
      </c>
      <c r="BA62">
        <f t="shared" ref="BA62" si="100">BA10-AZ10</f>
        <v>0</v>
      </c>
      <c r="BB62">
        <f t="shared" ref="BB62" si="101">BB10-BA10</f>
        <v>1</v>
      </c>
      <c r="BC62">
        <f t="shared" ref="BC62" si="102">BC10-BB10</f>
        <v>0</v>
      </c>
      <c r="BD62">
        <f t="shared" ref="BD62" si="103">BD10-BC10</f>
        <v>0</v>
      </c>
      <c r="BE62">
        <f t="shared" ref="BE62" si="104">BE10-BD10</f>
        <v>0</v>
      </c>
      <c r="BF62">
        <f t="shared" ref="BF62" si="105">BF10-BE10</f>
        <v>1</v>
      </c>
      <c r="BG62">
        <f t="shared" ref="BG62" si="106">BG10-BF10</f>
        <v>0</v>
      </c>
      <c r="BH62">
        <f t="shared" ref="BH62" si="107">BH10-BG10</f>
        <v>1</v>
      </c>
      <c r="BI62">
        <f t="shared" ref="BI62" si="108">BI10-BH10</f>
        <v>1</v>
      </c>
      <c r="BJ62">
        <f t="shared" ref="BJ62" si="109">BJ10-BI10</f>
        <v>-1</v>
      </c>
      <c r="BK62">
        <f t="shared" ref="BK62" si="110">BK10-BJ10</f>
        <v>3</v>
      </c>
      <c r="BL62">
        <f t="shared" ref="BL62" si="111">BL10-BK10</f>
        <v>3</v>
      </c>
      <c r="BM62">
        <f t="shared" ref="BM62" si="112">BM10-BL10</f>
        <v>0</v>
      </c>
      <c r="BN62">
        <f t="shared" ref="BN62" si="113">BN10-BM10</f>
        <v>2</v>
      </c>
      <c r="BO62">
        <f t="shared" ref="BO62" si="114">BO10-BN10</f>
        <v>8</v>
      </c>
      <c r="BP62">
        <f t="shared" ref="BP62" si="115">BP10-BO10</f>
        <v>0</v>
      </c>
      <c r="BQ62">
        <f t="shared" ref="BQ62" si="116">BQ10-BP10</f>
        <v>4</v>
      </c>
      <c r="BR62">
        <f t="shared" ref="BR62" si="117">BR10-BQ10</f>
        <v>3</v>
      </c>
      <c r="BS62">
        <f t="shared" ref="BS62" si="118">BS10-BR10</f>
        <v>5</v>
      </c>
      <c r="BT62">
        <f t="shared" ref="BT62" si="119">BT10-BS10</f>
        <v>3</v>
      </c>
      <c r="BU62">
        <f t="shared" ref="BU62" si="120">BU10-BT10</f>
        <v>23</v>
      </c>
      <c r="BV62">
        <f t="shared" ref="BV62" si="121">BV10-BU10</f>
        <v>14</v>
      </c>
      <c r="BW62">
        <f t="shared" ref="BW62" si="122">BW10-BV10</f>
        <v>0</v>
      </c>
      <c r="BX62">
        <f t="shared" ref="BX62" si="123">BX10-BW10</f>
        <v>14</v>
      </c>
      <c r="BY62">
        <f t="shared" ref="BY62" si="124">BY10-BX10</f>
        <v>13</v>
      </c>
      <c r="BZ62">
        <f t="shared" ref="BZ62" si="125">BZ10-BY10</f>
        <v>37</v>
      </c>
      <c r="CA62">
        <f t="shared" ref="CA62" si="126">CA10-BZ10</f>
        <v>14</v>
      </c>
      <c r="CB62">
        <f t="shared" ref="CB62" si="127">CB10-CA10</f>
        <v>28</v>
      </c>
      <c r="CC62">
        <f t="shared" ref="CC62" si="128">CC10-CB10</f>
        <v>48</v>
      </c>
      <c r="CD62">
        <f t="shared" ref="CD62" si="129">CD10-CC10</f>
        <v>20</v>
      </c>
      <c r="CE62">
        <f t="shared" ref="CE62" si="130">CE10-CD10</f>
        <v>42</v>
      </c>
      <c r="CF62">
        <f t="shared" ref="CF62" si="131">CF10-CE10</f>
        <v>43</v>
      </c>
      <c r="CG62">
        <f t="shared" ref="CG62" si="132">CG10-CF10</f>
        <v>27</v>
      </c>
      <c r="CH62">
        <f t="shared" ref="CH62" si="133">CH10-CG10</f>
        <v>35</v>
      </c>
      <c r="CI62">
        <f t="shared" ref="CI62" si="134">CI10-CH10</f>
        <v>12</v>
      </c>
      <c r="CJ62">
        <f t="shared" ref="CJ62" si="135">CJ10-CI10</f>
        <v>43</v>
      </c>
      <c r="CK62">
        <f t="shared" ref="CK62" si="136">CK10-CJ10</f>
        <v>38</v>
      </c>
      <c r="CL62">
        <f t="shared" ref="CL62" si="137">CL10-CK10</f>
        <v>35</v>
      </c>
      <c r="CM62">
        <f t="shared" ref="CM62" si="138">CM10-CL10</f>
        <v>38</v>
      </c>
      <c r="CN62">
        <f t="shared" ref="CN62" si="139">CN10-CM10</f>
        <v>33</v>
      </c>
      <c r="CO62">
        <f t="shared" ref="CO62" si="140">CO10-CN10</f>
        <v>53</v>
      </c>
      <c r="CP62">
        <f t="shared" ref="CP62" si="141">CP10-CO10</f>
        <v>36</v>
      </c>
      <c r="CQ62">
        <f t="shared" ref="CQ62" si="142">CQ10-CP10</f>
        <v>40</v>
      </c>
      <c r="CR62">
        <f t="shared" ref="CR62" si="143">CR10-CQ10</f>
        <v>59</v>
      </c>
      <c r="CS62">
        <f t="shared" ref="CS62" si="144">CS10-CR10</f>
        <v>45</v>
      </c>
      <c r="CT62">
        <f t="shared" ref="CT62" si="145">CT10-CS10</f>
        <v>56</v>
      </c>
      <c r="CU62">
        <f t="shared" ref="CU62" si="146">CU10-CT10</f>
        <v>58</v>
      </c>
      <c r="CV62">
        <f t="shared" ref="CV62" si="147">CV10-CU10</f>
        <v>69</v>
      </c>
      <c r="CW62">
        <f t="shared" ref="CW62" si="148">CW10-CV10</f>
        <v>71</v>
      </c>
      <c r="CX62">
        <f t="shared" ref="CX62" si="149">CX10-CW10</f>
        <v>75</v>
      </c>
      <c r="CY62">
        <f t="shared" ref="CY62" si="150">CY10-CX10</f>
        <v>69</v>
      </c>
      <c r="CZ62">
        <f t="shared" ref="CZ62" si="151">CZ10-CY10</f>
        <v>100</v>
      </c>
      <c r="DA62">
        <f t="shared" ref="DA62" si="152">DA10-CZ10</f>
        <v>68</v>
      </c>
      <c r="DB62">
        <f t="shared" ref="DB62" si="153">DB10-DA10</f>
        <v>175</v>
      </c>
      <c r="DC62">
        <f t="shared" ref="DC62" si="154">DC10-DB10</f>
        <v>127</v>
      </c>
      <c r="DD62">
        <f t="shared" ref="DD62" si="155">DD10-DC10</f>
        <v>92</v>
      </c>
      <c r="DE62">
        <f t="shared" ref="DE62" si="156">DE10-DD10</f>
        <v>104</v>
      </c>
      <c r="DF62">
        <f t="shared" ref="DF62" si="157">DF10-DE10</f>
        <v>96</v>
      </c>
      <c r="DG62">
        <f t="shared" ref="DG62" si="158">DG10-DF10</f>
        <v>116</v>
      </c>
      <c r="DH62">
        <f t="shared" ref="DH62" si="159">DH10-DG10</f>
        <v>111</v>
      </c>
      <c r="DI62">
        <f t="shared" ref="DI62" si="160">DI10-DH10</f>
        <v>82</v>
      </c>
      <c r="DJ62">
        <f t="shared" ref="DJ62" si="161">DJ10-DI10</f>
        <v>121</v>
      </c>
      <c r="DK62">
        <f t="shared" ref="DK62" si="162">DK10-DJ10</f>
        <v>136</v>
      </c>
      <c r="DL62">
        <f t="shared" ref="DL62" si="163">DL10-DK10</f>
        <v>98</v>
      </c>
      <c r="DM62">
        <f t="shared" ref="DM62" si="164">DM10-DL10</f>
        <v>104</v>
      </c>
      <c r="DN62">
        <f t="shared" ref="DN62" si="165">DN10-DM10</f>
        <v>118</v>
      </c>
      <c r="DO62">
        <f t="shared" ref="DO62" si="166">DO10-DN10</f>
        <v>154</v>
      </c>
      <c r="DP62">
        <f t="shared" ref="DP62" si="167">DP10-DO10</f>
        <v>131</v>
      </c>
      <c r="DQ62">
        <f t="shared" ref="DQ62" si="168">DQ10-DP10</f>
        <v>146</v>
      </c>
      <c r="DR62">
        <f t="shared" ref="DR62" si="169">DR10-DQ10</f>
        <v>132</v>
      </c>
      <c r="DS62">
        <f t="shared" ref="DS62" si="170">DS10-DR10</f>
        <v>150</v>
      </c>
      <c r="DT62">
        <f t="shared" ref="DT62" si="171">DT10-DS10</f>
        <v>142</v>
      </c>
      <c r="DU62">
        <f t="shared" ref="DU62" si="172">DU10-DT10</f>
        <v>142</v>
      </c>
      <c r="DV62">
        <f t="shared" ref="DV62" si="173">DV10-DU10</f>
        <v>156</v>
      </c>
      <c r="DW62">
        <f t="shared" ref="DW62" si="174">DW10-DV10</f>
        <v>148</v>
      </c>
      <c r="DX62">
        <f t="shared" ref="DX62" si="175">DX10-DW10</f>
        <v>172</v>
      </c>
      <c r="DY62">
        <f t="shared" ref="DY62" si="176">DY10-DX10</f>
        <v>190</v>
      </c>
      <c r="DZ62">
        <f t="shared" ref="DZ62" si="177">DZ10-DY10</f>
        <v>177</v>
      </c>
      <c r="EA62">
        <f t="shared" ref="EA62" si="178">EA10-DZ10</f>
        <v>269</v>
      </c>
      <c r="EB62">
        <f t="shared" ref="EB62" si="179">EB10-EA10</f>
        <v>205</v>
      </c>
      <c r="EC62">
        <f t="shared" ref="EC62" si="180">EC10-EB10</f>
        <v>223</v>
      </c>
      <c r="ED62">
        <f t="shared" ref="ED62" si="181">ED10-EC10</f>
        <v>200</v>
      </c>
      <c r="EE62">
        <f t="shared" ref="EE62" si="182">EE10-ED10</f>
        <v>221</v>
      </c>
      <c r="EF62">
        <f t="shared" ref="EF62" si="183">EF10-EE10</f>
        <v>259</v>
      </c>
      <c r="EG62">
        <f t="shared" ref="EG62" si="184">EG10-EF10</f>
        <v>275</v>
      </c>
      <c r="EH62">
        <f t="shared" ref="EH62" si="185">EH10-EG10</f>
        <v>286</v>
      </c>
      <c r="EI62">
        <f t="shared" ref="EI62" si="186">EI10-EH10</f>
        <v>297</v>
      </c>
      <c r="EJ62">
        <f t="shared" ref="EJ62" si="187">EJ10-EI10</f>
        <v>261</v>
      </c>
      <c r="EK62">
        <f t="shared" ref="EK62" si="188">EK10-EJ10</f>
        <v>266</v>
      </c>
      <c r="EL62">
        <f t="shared" ref="EL62" si="189">EL10-EK10</f>
        <v>277</v>
      </c>
      <c r="EM62">
        <f t="shared" ref="EM62" si="190">EM10-EL10</f>
        <v>352</v>
      </c>
      <c r="EN62">
        <f t="shared" ref="EN62" si="191">EN10-EM10</f>
        <v>396</v>
      </c>
      <c r="EO62">
        <f t="shared" ref="EO62" si="192">EO10-EN10</f>
        <v>386</v>
      </c>
      <c r="EP62">
        <f t="shared" ref="EP62" si="193">EP10-EO10</f>
        <v>311</v>
      </c>
      <c r="EQ62">
        <f t="shared" ref="EQ62" si="194">EQ10-EP10</f>
        <v>325</v>
      </c>
      <c r="ER62">
        <f t="shared" ref="ER62" si="195">ER10-EQ10</f>
        <v>380</v>
      </c>
      <c r="ES62">
        <f t="shared" ref="ES62" si="196">ES10-ER10</f>
        <v>2003</v>
      </c>
      <c r="ET62">
        <f t="shared" ref="ET62" si="197">ET10-ES10</f>
        <v>334</v>
      </c>
      <c r="EU62">
        <f t="shared" ref="EU62" si="198">EU10-ET10</f>
        <v>336</v>
      </c>
      <c r="EV62">
        <f t="shared" ref="EV62" si="199">EV10-EU10</f>
        <v>375</v>
      </c>
      <c r="EW62">
        <f t="shared" ref="EW62" si="200">EW10-EV10</f>
        <v>306</v>
      </c>
      <c r="EX62">
        <f t="shared" ref="EX62" si="201">EX10-EW10</f>
        <v>445</v>
      </c>
      <c r="EY62">
        <f t="shared" ref="EY62" si="202">EY10-EX10</f>
        <v>312</v>
      </c>
      <c r="EZ62">
        <f t="shared" ref="EZ62" si="203">EZ10-EY10</f>
        <v>465</v>
      </c>
      <c r="FA62">
        <f t="shared" ref="FA62" si="204">FA10-EZ10</f>
        <v>418</v>
      </c>
      <c r="FB62">
        <f t="shared" ref="FB62" si="205">FB10-FA10</f>
        <v>407</v>
      </c>
      <c r="FC62">
        <f t="shared" ref="FC62" si="206">FC10-FB10</f>
        <v>384</v>
      </c>
      <c r="FD62">
        <f t="shared" ref="FD62" si="207">FD10-FC10</f>
        <v>410</v>
      </c>
      <c r="FE62">
        <f t="shared" ref="FE62" si="208">FE10-FD10</f>
        <v>380</v>
      </c>
      <c r="FF62">
        <f t="shared" ref="FF62" si="209">FF10-FE10</f>
        <v>418</v>
      </c>
      <c r="FG62">
        <f t="shared" ref="FG62" si="210">FG10-FF10</f>
        <v>507</v>
      </c>
      <c r="FH62">
        <f t="shared" ref="FH62" si="211">FH10-FG10</f>
        <v>434</v>
      </c>
      <c r="FI62">
        <f t="shared" ref="FI62" si="212">FI10-FH10</f>
        <v>379</v>
      </c>
      <c r="FJ62">
        <f t="shared" ref="FJ62" si="213">FJ10-FI10</f>
        <v>442</v>
      </c>
      <c r="FK62">
        <f t="shared" ref="FK62" si="214">FK10-FJ10</f>
        <v>613</v>
      </c>
      <c r="FL62">
        <f t="shared" ref="FL62" si="215">FL10-FK10</f>
        <v>425</v>
      </c>
      <c r="FM62">
        <f t="shared" ref="FM62" si="216">FM10-FL10</f>
        <v>466</v>
      </c>
      <c r="FN62">
        <f t="shared" ref="FN62" si="217">FN10-FM10</f>
        <v>483</v>
      </c>
      <c r="FO62">
        <f t="shared" ref="FO62" si="218">FO10-FN10</f>
        <v>487</v>
      </c>
      <c r="FP62">
        <f t="shared" ref="FP62" si="219">FP10-FO10</f>
        <v>475</v>
      </c>
      <c r="FQ62">
        <f t="shared" ref="FQ62" si="220">FQ10-FP10</f>
        <v>519</v>
      </c>
      <c r="FR62">
        <f t="shared" ref="FR62" si="221">FR10-FQ10</f>
        <v>550</v>
      </c>
      <c r="FS62">
        <f t="shared" ref="FS62" si="222">FS10-FR10</f>
        <v>501</v>
      </c>
      <c r="FT62">
        <f t="shared" ref="FT62" si="223">FT10-FS10</f>
        <v>553</v>
      </c>
      <c r="FU62">
        <f t="shared" ref="FU62" si="224">FU10-FT10</f>
        <v>582</v>
      </c>
      <c r="FV62">
        <f t="shared" ref="FV62" si="225">FV10-FU10</f>
        <v>605</v>
      </c>
      <c r="FW62">
        <f t="shared" ref="FW62" si="226">FW10-FV10</f>
        <v>688</v>
      </c>
      <c r="FX62">
        <f t="shared" ref="FX62" si="227">FX10-FW10</f>
        <v>671</v>
      </c>
      <c r="FY62">
        <f t="shared" ref="FY62" si="228">FY10-FX10</f>
        <v>543</v>
      </c>
      <c r="FZ62">
        <f t="shared" ref="FZ62" si="229">FZ10-FY10</f>
        <v>681</v>
      </c>
      <c r="GA62">
        <f t="shared" ref="GA62" si="230">GA10-FZ10</f>
        <v>585</v>
      </c>
      <c r="GB62">
        <f t="shared" ref="GB62" si="231">GB10-GA10</f>
        <v>650</v>
      </c>
      <c r="GC62">
        <f t="shared" ref="GC62" si="232">GC10-GB10</f>
        <v>1129</v>
      </c>
      <c r="GD62">
        <f t="shared" ref="GD62" si="233">GD10-GC10</f>
        <v>740</v>
      </c>
      <c r="GE62">
        <f t="shared" ref="GE62" si="234">GE10-GD10</f>
        <v>757</v>
      </c>
      <c r="GF62">
        <f t="shared" ref="GF62" si="235">GF10-GE10</f>
        <v>702</v>
      </c>
      <c r="GG62">
        <f t="shared" ref="GG62:JP62" si="236">GG10-GF10</f>
        <v>711</v>
      </c>
      <c r="GH62">
        <f t="shared" si="236"/>
        <v>637</v>
      </c>
      <c r="GI62">
        <f t="shared" si="236"/>
        <v>785</v>
      </c>
      <c r="GJ62">
        <f t="shared" si="236"/>
        <v>762</v>
      </c>
      <c r="GK62">
        <f t="shared" si="236"/>
        <v>763</v>
      </c>
      <c r="GL62">
        <f t="shared" si="236"/>
        <v>793</v>
      </c>
      <c r="GM62">
        <f t="shared" si="236"/>
        <v>853</v>
      </c>
      <c r="GN62">
        <f t="shared" si="236"/>
        <v>771</v>
      </c>
      <c r="GO62">
        <f t="shared" si="236"/>
        <v>803</v>
      </c>
      <c r="GP62">
        <f t="shared" si="236"/>
        <v>857</v>
      </c>
      <c r="GQ62">
        <f t="shared" si="236"/>
        <v>904</v>
      </c>
      <c r="GR62">
        <f t="shared" si="236"/>
        <v>886</v>
      </c>
      <c r="GS62">
        <f t="shared" si="236"/>
        <v>933</v>
      </c>
      <c r="GT62">
        <f t="shared" si="236"/>
        <v>861</v>
      </c>
      <c r="GU62">
        <f t="shared" si="236"/>
        <v>1007</v>
      </c>
      <c r="GV62">
        <f t="shared" si="236"/>
        <v>871</v>
      </c>
      <c r="GW62">
        <f t="shared" si="236"/>
        <v>834</v>
      </c>
      <c r="GX62">
        <f t="shared" si="236"/>
        <v>942</v>
      </c>
      <c r="GY62">
        <f t="shared" si="236"/>
        <v>1007</v>
      </c>
      <c r="GZ62">
        <f t="shared" si="236"/>
        <v>996</v>
      </c>
      <c r="HA62">
        <f t="shared" si="236"/>
        <v>944</v>
      </c>
      <c r="HB62">
        <f t="shared" si="236"/>
        <v>941</v>
      </c>
      <c r="HC62">
        <f t="shared" si="236"/>
        <v>876</v>
      </c>
      <c r="HD62">
        <f t="shared" si="236"/>
        <v>1091</v>
      </c>
      <c r="HE62">
        <f t="shared" si="236"/>
        <v>978</v>
      </c>
      <c r="HF62">
        <f t="shared" si="236"/>
        <v>983</v>
      </c>
      <c r="HG62">
        <f t="shared" si="236"/>
        <v>945</v>
      </c>
      <c r="HH62">
        <f t="shared" si="236"/>
        <v>912</v>
      </c>
      <c r="HI62">
        <f t="shared" si="236"/>
        <v>836</v>
      </c>
      <c r="HJ62">
        <f t="shared" si="236"/>
        <v>848</v>
      </c>
      <c r="HK62">
        <f t="shared" si="236"/>
        <v>967</v>
      </c>
      <c r="HL62">
        <f t="shared" si="236"/>
        <v>1115</v>
      </c>
      <c r="HM62">
        <f t="shared" si="236"/>
        <v>1057</v>
      </c>
      <c r="HN62">
        <f t="shared" si="236"/>
        <v>1021</v>
      </c>
      <c r="HO62">
        <f t="shared" si="236"/>
        <v>948</v>
      </c>
      <c r="HP62">
        <f t="shared" si="236"/>
        <v>971</v>
      </c>
      <c r="HQ62">
        <f t="shared" si="236"/>
        <v>819</v>
      </c>
      <c r="HR62">
        <f t="shared" si="236"/>
        <v>1045</v>
      </c>
      <c r="HS62">
        <f t="shared" si="236"/>
        <v>1043</v>
      </c>
      <c r="HT62">
        <f t="shared" si="236"/>
        <v>1096</v>
      </c>
      <c r="HU62">
        <f t="shared" si="236"/>
        <v>1089</v>
      </c>
      <c r="HV62">
        <f t="shared" si="236"/>
        <v>1065</v>
      </c>
      <c r="HW62">
        <f t="shared" si="236"/>
        <v>1016</v>
      </c>
      <c r="HX62">
        <f t="shared" si="236"/>
        <v>1133</v>
      </c>
      <c r="HY62">
        <f t="shared" si="236"/>
        <v>1115</v>
      </c>
      <c r="HZ62">
        <f t="shared" si="236"/>
        <v>1172</v>
      </c>
      <c r="IA62">
        <f t="shared" si="236"/>
        <v>1209</v>
      </c>
      <c r="IB62">
        <f t="shared" si="236"/>
        <v>1201</v>
      </c>
      <c r="IC62">
        <f t="shared" si="236"/>
        <v>1114</v>
      </c>
      <c r="ID62">
        <f t="shared" si="236"/>
        <v>1136</v>
      </c>
      <c r="IE62">
        <f t="shared" si="236"/>
        <v>1054</v>
      </c>
      <c r="IF62">
        <f t="shared" si="236"/>
        <v>1290</v>
      </c>
      <c r="IG62">
        <f t="shared" si="236"/>
        <v>1132</v>
      </c>
      <c r="IH62">
        <f t="shared" si="236"/>
        <v>1174</v>
      </c>
      <c r="II62">
        <f t="shared" si="236"/>
        <v>1247</v>
      </c>
      <c r="IJ62">
        <f t="shared" si="236"/>
        <v>1133</v>
      </c>
      <c r="IK62">
        <f t="shared" si="236"/>
        <v>1130</v>
      </c>
      <c r="IL62">
        <f t="shared" si="236"/>
        <v>1053</v>
      </c>
      <c r="IM62">
        <f t="shared" si="236"/>
        <v>1085</v>
      </c>
      <c r="IN62">
        <f t="shared" si="236"/>
        <v>1129</v>
      </c>
      <c r="IO62">
        <f t="shared" si="236"/>
        <v>1141</v>
      </c>
      <c r="IP62">
        <f t="shared" si="236"/>
        <v>1089</v>
      </c>
      <c r="IQ62">
        <f t="shared" si="236"/>
        <v>1124</v>
      </c>
      <c r="IR62">
        <f t="shared" si="236"/>
        <v>1039</v>
      </c>
      <c r="IS62">
        <f t="shared" si="236"/>
        <v>776</v>
      </c>
      <c r="IT62">
        <f t="shared" si="236"/>
        <v>1179</v>
      </c>
      <c r="IU62">
        <f t="shared" si="236"/>
        <v>1181</v>
      </c>
      <c r="IV62">
        <f t="shared" si="236"/>
        <v>1095</v>
      </c>
      <c r="IW62">
        <f t="shared" si="236"/>
        <v>1069</v>
      </c>
      <c r="IX62">
        <f t="shared" si="236"/>
        <v>940</v>
      </c>
      <c r="IY62">
        <f t="shared" si="236"/>
        <v>903</v>
      </c>
      <c r="IZ62">
        <f t="shared" si="236"/>
        <v>884</v>
      </c>
      <c r="JA62">
        <f t="shared" si="236"/>
        <v>986</v>
      </c>
      <c r="JB62">
        <f t="shared" si="236"/>
        <v>971</v>
      </c>
      <c r="JC62">
        <f t="shared" si="236"/>
        <v>964</v>
      </c>
      <c r="JD62">
        <f t="shared" si="236"/>
        <v>926</v>
      </c>
      <c r="JE62">
        <f t="shared" si="236"/>
        <v>918</v>
      </c>
      <c r="JF62">
        <f t="shared" si="236"/>
        <v>816</v>
      </c>
      <c r="JG62">
        <f t="shared" si="236"/>
        <v>706</v>
      </c>
      <c r="JH62">
        <f t="shared" si="236"/>
        <v>730</v>
      </c>
      <c r="JI62">
        <f t="shared" si="236"/>
        <v>680</v>
      </c>
      <c r="JJ62">
        <f t="shared" si="236"/>
        <v>895</v>
      </c>
      <c r="JK62">
        <f t="shared" si="236"/>
        <v>837</v>
      </c>
      <c r="JL62">
        <f t="shared" si="236"/>
        <v>1033</v>
      </c>
      <c r="JM62">
        <f t="shared" si="236"/>
        <v>579</v>
      </c>
      <c r="JN62">
        <f t="shared" si="236"/>
        <v>587</v>
      </c>
      <c r="JO62">
        <f t="shared" si="236"/>
        <v>717</v>
      </c>
      <c r="JP62">
        <f t="shared" si="236"/>
        <v>702</v>
      </c>
    </row>
    <row r="63" spans="1:276" x14ac:dyDescent="0.35">
      <c r="A63" s="9" t="s">
        <v>47</v>
      </c>
      <c r="D63">
        <f t="shared" ref="D63" si="237">D11-C11</f>
        <v>0</v>
      </c>
      <c r="E63">
        <f t="shared" ref="E63" si="238">E11-D11</f>
        <v>0</v>
      </c>
      <c r="F63">
        <f t="shared" ref="F63" si="239">F11-E11</f>
        <v>0</v>
      </c>
      <c r="G63">
        <f t="shared" ref="G63" si="240">G11-F11</f>
        <v>0</v>
      </c>
      <c r="H63">
        <f t="shared" ref="H63" si="241">H11-G11</f>
        <v>0</v>
      </c>
      <c r="I63">
        <f t="shared" ref="I63" si="242">I11-H11</f>
        <v>0</v>
      </c>
      <c r="J63">
        <f t="shared" ref="J63" si="243">J11-I11</f>
        <v>0</v>
      </c>
      <c r="K63">
        <f t="shared" ref="K63" si="244">K11-J11</f>
        <v>0</v>
      </c>
      <c r="L63">
        <f t="shared" ref="L63" si="245">L11-K11</f>
        <v>0</v>
      </c>
      <c r="M63">
        <f t="shared" ref="M63" si="246">M11-L11</f>
        <v>0</v>
      </c>
      <c r="N63">
        <f t="shared" ref="N63" si="247">N11-M11</f>
        <v>0</v>
      </c>
      <c r="O63">
        <f t="shared" ref="O63" si="248">O11-N11</f>
        <v>0</v>
      </c>
      <c r="P63">
        <f t="shared" ref="P63" si="249">P11-O11</f>
        <v>0</v>
      </c>
      <c r="Q63">
        <f t="shared" ref="Q63" si="250">Q11-P11</f>
        <v>0</v>
      </c>
      <c r="R63">
        <f t="shared" ref="R63" si="251">R11-Q11</f>
        <v>0</v>
      </c>
      <c r="S63">
        <f t="shared" ref="S63" si="252">S11-R11</f>
        <v>0</v>
      </c>
      <c r="T63">
        <f t="shared" ref="T63" si="253">T11-S11</f>
        <v>0</v>
      </c>
      <c r="U63">
        <f t="shared" ref="U63" si="254">U11-T11</f>
        <v>0</v>
      </c>
      <c r="V63">
        <f t="shared" ref="V63" si="255">V11-U11</f>
        <v>0</v>
      </c>
      <c r="W63">
        <f t="shared" ref="W63" si="256">W11-V11</f>
        <v>0</v>
      </c>
      <c r="X63">
        <f t="shared" ref="X63" si="257">X11-W11</f>
        <v>0</v>
      </c>
      <c r="Y63">
        <f t="shared" ref="Y63" si="258">Y11-X11</f>
        <v>0</v>
      </c>
      <c r="Z63">
        <f t="shared" ref="Z63" si="259">Z11-Y11</f>
        <v>0</v>
      </c>
      <c r="AA63">
        <f t="shared" ref="AA63" si="260">AA11-Z11</f>
        <v>0</v>
      </c>
      <c r="AB63">
        <f t="shared" ref="AB63" si="261">AB11-AA11</f>
        <v>0</v>
      </c>
      <c r="AC63">
        <f t="shared" ref="AC63" si="262">AC11-AB11</f>
        <v>0</v>
      </c>
      <c r="AD63">
        <f t="shared" ref="AD63" si="263">AD11-AC11</f>
        <v>0</v>
      </c>
      <c r="AE63">
        <f t="shared" ref="AE63" si="264">AE11-AD11</f>
        <v>0</v>
      </c>
      <c r="AF63">
        <f t="shared" ref="AF63" si="265">AF11-AE11</f>
        <v>0</v>
      </c>
      <c r="AG63">
        <f t="shared" ref="AG63" si="266">AG11-AF11</f>
        <v>0</v>
      </c>
      <c r="AH63">
        <f t="shared" ref="AH63" si="267">AH11-AG11</f>
        <v>0</v>
      </c>
      <c r="AI63">
        <f t="shared" ref="AI63" si="268">AI11-AH11</f>
        <v>0</v>
      </c>
      <c r="AJ63">
        <f t="shared" ref="AJ63" si="269">AJ11-AI11</f>
        <v>0</v>
      </c>
      <c r="AK63">
        <f t="shared" ref="AK63" si="270">AK11-AJ11</f>
        <v>0</v>
      </c>
      <c r="AL63">
        <f t="shared" ref="AL63" si="271">AL11-AK11</f>
        <v>0</v>
      </c>
      <c r="AM63">
        <f t="shared" ref="AM63" si="272">AM11-AL11</f>
        <v>0</v>
      </c>
      <c r="AN63">
        <f t="shared" ref="AN63" si="273">AN11-AM11</f>
        <v>0</v>
      </c>
      <c r="AO63">
        <f t="shared" ref="AO63" si="274">AO11-AN11</f>
        <v>0</v>
      </c>
      <c r="AP63">
        <f t="shared" ref="AP63" si="275">AP11-AO11</f>
        <v>0</v>
      </c>
      <c r="AQ63">
        <f t="shared" ref="AQ63" si="276">AQ11-AP11</f>
        <v>0</v>
      </c>
      <c r="AR63">
        <f t="shared" ref="AR63" si="277">AR11-AQ11</f>
        <v>0</v>
      </c>
      <c r="AS63">
        <f t="shared" ref="AS63" si="278">AS11-AR11</f>
        <v>0</v>
      </c>
      <c r="AT63">
        <f t="shared" ref="AT63" si="279">AT11-AS11</f>
        <v>0</v>
      </c>
      <c r="AU63">
        <f t="shared" ref="AU63" si="280">AU11-AT11</f>
        <v>0</v>
      </c>
      <c r="AV63">
        <f t="shared" ref="AV63" si="281">AV11-AU11</f>
        <v>0</v>
      </c>
      <c r="AW63">
        <f t="shared" ref="AW63" si="282">AW11-AV11</f>
        <v>0</v>
      </c>
      <c r="AX63">
        <f t="shared" ref="AX63" si="283">AX11-AW11</f>
        <v>2</v>
      </c>
      <c r="AY63">
        <f t="shared" ref="AY63" si="284">AY11-AX11</f>
        <v>0</v>
      </c>
      <c r="AZ63">
        <f t="shared" ref="AZ63" si="285">AZ11-AY11</f>
        <v>1</v>
      </c>
      <c r="BA63">
        <f t="shared" ref="BA63" si="286">BA11-AZ11</f>
        <v>0</v>
      </c>
      <c r="BB63">
        <f t="shared" ref="BB63" si="287">BB11-BA11</f>
        <v>4</v>
      </c>
      <c r="BC63">
        <f t="shared" ref="BC63" si="288">BC11-BB11</f>
        <v>2</v>
      </c>
      <c r="BD63">
        <f t="shared" ref="BD63" si="289">BD11-BC11</f>
        <v>2</v>
      </c>
      <c r="BE63">
        <f t="shared" ref="BE63" si="290">BE11-BD11</f>
        <v>6</v>
      </c>
      <c r="BF63">
        <f t="shared" ref="BF63" si="291">BF11-BE11</f>
        <v>7</v>
      </c>
      <c r="BG63">
        <f t="shared" ref="BG63" si="292">BG11-BF11</f>
        <v>4</v>
      </c>
      <c r="BH63">
        <f t="shared" ref="BH63" si="293">BH11-BG11</f>
        <v>16</v>
      </c>
      <c r="BI63">
        <f t="shared" ref="BI63" si="294">BI11-BH11</f>
        <v>23</v>
      </c>
      <c r="BJ63">
        <f t="shared" ref="BJ63" si="295">BJ11-BI11</f>
        <v>17</v>
      </c>
      <c r="BK63">
        <f t="shared" ref="BK63" si="296">BK11-BJ11</f>
        <v>10</v>
      </c>
      <c r="BL63">
        <f t="shared" ref="BL63" si="297">BL11-BK11</f>
        <v>29</v>
      </c>
      <c r="BM63">
        <f t="shared" ref="BM63" si="298">BM11-BL11</f>
        <v>34</v>
      </c>
      <c r="BN63">
        <f t="shared" ref="BN63" si="299">BN11-BM11</f>
        <v>49</v>
      </c>
      <c r="BO63">
        <f t="shared" ref="BO63" si="300">BO11-BN11</f>
        <v>61</v>
      </c>
      <c r="BP63">
        <f t="shared" ref="BP63" si="301">BP11-BO11</f>
        <v>75</v>
      </c>
      <c r="BQ63">
        <f t="shared" ref="BQ63" si="302">BQ11-BP11</f>
        <v>91</v>
      </c>
      <c r="BR63">
        <f t="shared" ref="BR63" si="303">BR11-BQ11</f>
        <v>100</v>
      </c>
      <c r="BS63">
        <f t="shared" ref="BS63" si="304">BS11-BR11</f>
        <v>112</v>
      </c>
      <c r="BT63">
        <f t="shared" ref="BT63" si="305">BT11-BS11</f>
        <v>130</v>
      </c>
      <c r="BU63">
        <f t="shared" ref="BU63" si="306">BU11-BT11</f>
        <v>145</v>
      </c>
      <c r="BV63">
        <f t="shared" ref="BV63" si="307">BV11-BU11</f>
        <v>187</v>
      </c>
      <c r="BW63">
        <f t="shared" ref="BW63" si="308">BW11-BV11</f>
        <v>168</v>
      </c>
      <c r="BX63">
        <f t="shared" ref="BX63" si="309">BX11-BW11</f>
        <v>169</v>
      </c>
      <c r="BY63">
        <f t="shared" ref="BY63" si="310">BY11-BX11</f>
        <v>140</v>
      </c>
      <c r="BZ63">
        <f t="shared" ref="BZ63" si="311">BZ11-BY11</f>
        <v>226</v>
      </c>
      <c r="CA63">
        <f t="shared" ref="CA63" si="312">CA11-BZ11</f>
        <v>206</v>
      </c>
      <c r="CB63">
        <f t="shared" ref="CB63" si="313">CB11-CA11</f>
        <v>333</v>
      </c>
      <c r="CC63">
        <f t="shared" ref="CC63" si="314">CC11-CB11</f>
        <v>258</v>
      </c>
      <c r="CD63">
        <f t="shared" ref="CD63" si="315">CD11-CC11</f>
        <v>160</v>
      </c>
      <c r="CE63">
        <f t="shared" ref="CE63" si="316">CE11-CD11</f>
        <v>-31</v>
      </c>
      <c r="CF63">
        <f t="shared" ref="CF63" si="317">CF11-CE11</f>
        <v>286</v>
      </c>
      <c r="CG63">
        <f t="shared" ref="CG63" si="318">CG11-CF11</f>
        <v>172</v>
      </c>
      <c r="CH63">
        <f t="shared" ref="CH63" si="319">CH11-CG11</f>
        <v>100</v>
      </c>
      <c r="CI63">
        <f t="shared" ref="CI63" si="320">CI11-CH11</f>
        <v>510</v>
      </c>
      <c r="CJ63">
        <f t="shared" ref="CJ63" si="321">CJ11-CI11</f>
        <v>248</v>
      </c>
      <c r="CK63">
        <f t="shared" ref="CK63" si="322">CK11-CJ11</f>
        <v>300</v>
      </c>
      <c r="CL63">
        <f t="shared" ref="CL63" si="323">CL11-CK11</f>
        <v>107</v>
      </c>
      <c r="CM63">
        <f t="shared" ref="CM63" si="324">CM11-CL11</f>
        <v>127</v>
      </c>
      <c r="CN63">
        <f t="shared" ref="CN63" si="325">CN11-CM11</f>
        <v>276</v>
      </c>
      <c r="CO63">
        <f t="shared" ref="CO63" si="326">CO11-CN11</f>
        <v>171</v>
      </c>
      <c r="CP63">
        <f t="shared" ref="CP63" si="327">CP11-CO11</f>
        <v>246</v>
      </c>
      <c r="CQ63">
        <f t="shared" ref="CQ63" si="328">CQ11-CP11</f>
        <v>296</v>
      </c>
      <c r="CR63">
        <f t="shared" ref="CR63" si="329">CR11-CQ11</f>
        <v>185</v>
      </c>
      <c r="CS63">
        <f t="shared" ref="CS63" si="330">CS11-CR11</f>
        <v>117</v>
      </c>
      <c r="CT63">
        <f t="shared" ref="CT63" si="331">CT11-CS11</f>
        <v>99</v>
      </c>
      <c r="CU63">
        <f t="shared" ref="CU63" si="332">CU11-CT11</f>
        <v>150</v>
      </c>
      <c r="CV63">
        <f t="shared" ref="CV63" si="333">CV11-CU11</f>
        <v>188</v>
      </c>
      <c r="CW63">
        <f t="shared" ref="CW63" si="334">CW11-CV11</f>
        <v>153</v>
      </c>
      <c r="CX63">
        <f t="shared" ref="CX63" si="335">CX11-CW11</f>
        <v>156</v>
      </c>
      <c r="CY63">
        <f t="shared" ref="CY63" si="336">CY11-CX11</f>
        <v>113</v>
      </c>
      <c r="CZ63">
        <f t="shared" ref="CZ63" si="337">CZ11-CY11</f>
        <v>76</v>
      </c>
      <c r="DA63">
        <f t="shared" ref="DA63" si="338">DA11-CZ11</f>
        <v>54</v>
      </c>
      <c r="DB63">
        <f t="shared" ref="DB63" si="339">DB11-DA11</f>
        <v>127</v>
      </c>
      <c r="DC63">
        <f t="shared" ref="DC63" si="340">DC11-DB11</f>
        <v>0</v>
      </c>
      <c r="DD63">
        <f t="shared" ref="DD63" si="341">DD11-DC11</f>
        <v>282</v>
      </c>
      <c r="DE63">
        <f t="shared" ref="DE63" si="342">DE11-DD11</f>
        <v>117</v>
      </c>
      <c r="DF63">
        <f t="shared" ref="DF63" si="343">DF11-DE11</f>
        <v>118</v>
      </c>
      <c r="DG63">
        <f t="shared" ref="DG63" si="344">DG11-DF11</f>
        <v>39</v>
      </c>
      <c r="DH63">
        <f t="shared" ref="DH63" si="345">DH11-DG11</f>
        <v>20</v>
      </c>
      <c r="DI63">
        <f t="shared" ref="DI63" si="346">DI11-DH11</f>
        <v>92</v>
      </c>
      <c r="DJ63">
        <f t="shared" ref="DJ63" si="347">DJ11-DI11</f>
        <v>77</v>
      </c>
      <c r="DK63">
        <f t="shared" ref="DK63" si="348">DK11-DJ11</f>
        <v>123</v>
      </c>
      <c r="DL63">
        <f t="shared" ref="DL63" si="349">DL11-DK11</f>
        <v>23</v>
      </c>
      <c r="DM63">
        <f t="shared" ref="DM63" si="350">DM11-DL11</f>
        <v>13</v>
      </c>
      <c r="DN63">
        <f t="shared" ref="DN63" si="351">DN11-DM11</f>
        <v>41</v>
      </c>
      <c r="DO63">
        <f t="shared" ref="DO63" si="352">DO11-DN11</f>
        <v>24</v>
      </c>
      <c r="DP63">
        <f t="shared" ref="DP63" si="353">DP11-DO11</f>
        <v>41</v>
      </c>
      <c r="DQ63">
        <f t="shared" ref="DQ63" si="354">DQ11-DP11</f>
        <v>78</v>
      </c>
      <c r="DR63">
        <f t="shared" ref="DR63" si="355">DR11-DQ11</f>
        <v>63</v>
      </c>
      <c r="DS63">
        <f t="shared" ref="DS63" si="356">DS11-DR11</f>
        <v>59</v>
      </c>
      <c r="DT63">
        <f t="shared" ref="DT63" si="357">DT11-DS11</f>
        <v>25</v>
      </c>
      <c r="DU63">
        <f t="shared" ref="DU63" si="358">DU11-DT11</f>
        <v>33</v>
      </c>
      <c r="DV63">
        <f t="shared" ref="DV63" si="359">DV11-DU11</f>
        <v>22</v>
      </c>
      <c r="DW63">
        <f t="shared" ref="DW63" si="360">DW11-DV11</f>
        <v>26</v>
      </c>
      <c r="DX63">
        <f t="shared" ref="DX63" si="361">DX11-DW11</f>
        <v>63</v>
      </c>
      <c r="DY63">
        <f t="shared" ref="DY63" si="362">DY11-DX11</f>
        <v>56</v>
      </c>
      <c r="DZ63">
        <f t="shared" ref="DZ63" si="363">DZ11-DY11</f>
        <v>42</v>
      </c>
      <c r="EA63">
        <f t="shared" ref="EA63" si="364">EA11-DZ11</f>
        <v>34</v>
      </c>
      <c r="EB63">
        <f t="shared" ref="EB63" si="365">EB11-EA11</f>
        <v>26</v>
      </c>
      <c r="EC63">
        <f t="shared" ref="EC63" si="366">EC11-EB11</f>
        <v>10</v>
      </c>
      <c r="ED63">
        <f t="shared" ref="ED63" si="367">ED11-EC11</f>
        <v>15</v>
      </c>
      <c r="EE63">
        <f t="shared" ref="EE63" si="368">EE11-ED11</f>
        <v>8</v>
      </c>
      <c r="EF63">
        <f t="shared" ref="EF63" si="369">EF11-EE11</f>
        <v>39</v>
      </c>
      <c r="EG63">
        <f t="shared" ref="EG63" si="370">EG11-EF11</f>
        <v>33</v>
      </c>
      <c r="EH63">
        <f t="shared" ref="EH63" si="371">EH11-EG11</f>
        <v>23</v>
      </c>
      <c r="EI63">
        <f t="shared" ref="EI63" si="372">EI11-EH11</f>
        <v>15</v>
      </c>
      <c r="EJ63">
        <f t="shared" ref="EJ63" si="373">EJ11-EI11</f>
        <v>12</v>
      </c>
      <c r="EK63">
        <f t="shared" ref="EK63" si="374">EK11-EJ11</f>
        <v>10</v>
      </c>
      <c r="EL63">
        <f t="shared" ref="EL63" si="375">EL11-EK11</f>
        <v>41</v>
      </c>
      <c r="EM63">
        <f t="shared" ref="EM63" si="376">EM11-EL11</f>
        <v>16</v>
      </c>
      <c r="EN63">
        <f t="shared" ref="EN63" si="377">EN11-EM11</f>
        <v>20</v>
      </c>
      <c r="EO63">
        <f t="shared" ref="EO63" si="378">EO11-EN11</f>
        <v>11</v>
      </c>
      <c r="EP63">
        <f t="shared" ref="EP63" si="379">EP11-EO11</f>
        <v>10</v>
      </c>
      <c r="EQ63">
        <f t="shared" ref="EQ63" si="380">EQ11-EP11</f>
        <v>8</v>
      </c>
      <c r="ER63">
        <f t="shared" ref="ER63" si="381">ER11-EQ11</f>
        <v>6</v>
      </c>
      <c r="ES63">
        <f t="shared" ref="ES63" si="382">ES11-ER11</f>
        <v>13</v>
      </c>
      <c r="ET63">
        <f t="shared" ref="ET63" si="383">ET11-ES11</f>
        <v>31</v>
      </c>
      <c r="EU63">
        <f t="shared" ref="EU63" si="384">EU11-ET11</f>
        <v>24</v>
      </c>
      <c r="EV63">
        <f t="shared" ref="EV63" si="385">EV11-EU11</f>
        <v>12</v>
      </c>
      <c r="EW63">
        <f t="shared" ref="EW63" si="386">EW11-EV11</f>
        <v>8</v>
      </c>
      <c r="EX63">
        <f t="shared" ref="EX63" si="387">EX11-EW11</f>
        <v>0</v>
      </c>
      <c r="EY63">
        <f t="shared" ref="EY63" si="388">EY11-EX11</f>
        <v>4</v>
      </c>
      <c r="EZ63">
        <f t="shared" ref="EZ63" si="389">EZ11-EY11</f>
        <v>15</v>
      </c>
      <c r="FA63">
        <f t="shared" ref="FA63" si="390">FA11-EZ11</f>
        <v>14</v>
      </c>
      <c r="FB63">
        <f t="shared" ref="FB63" si="391">FB11-FA11</f>
        <v>12</v>
      </c>
      <c r="FC63">
        <f t="shared" ref="FC63" si="392">FC11-FB11</f>
        <v>25</v>
      </c>
      <c r="FD63">
        <f t="shared" ref="FD63" si="393">FD11-FC11</f>
        <v>3</v>
      </c>
      <c r="FE63">
        <f t="shared" ref="FE63" si="394">FE11-FD11</f>
        <v>0</v>
      </c>
      <c r="FF63">
        <f t="shared" ref="FF63" si="395">FF11-FE11</f>
        <v>8</v>
      </c>
      <c r="FG63">
        <f t="shared" ref="FG63" si="396">FG11-FF11</f>
        <v>14</v>
      </c>
      <c r="FH63">
        <f t="shared" ref="FH63" si="397">FH11-FG11</f>
        <v>5</v>
      </c>
      <c r="FI63">
        <f t="shared" ref="FI63" si="398">FI11-FH11</f>
        <v>11</v>
      </c>
      <c r="FJ63">
        <f t="shared" ref="FJ63" si="399">FJ11-FI11</f>
        <v>4</v>
      </c>
      <c r="FK63">
        <f t="shared" ref="FK63" si="400">FK11-FJ11</f>
        <v>10</v>
      </c>
      <c r="FL63">
        <f t="shared" ref="FL63" si="401">FL11-FK11</f>
        <v>3</v>
      </c>
      <c r="FM63">
        <f t="shared" ref="FM63" si="402">FM11-FL11</f>
        <v>-1</v>
      </c>
      <c r="FN63">
        <f t="shared" ref="FN63" si="403">FN11-FM11</f>
        <v>10</v>
      </c>
      <c r="FO63">
        <f t="shared" ref="FO63" si="404">FO11-FN11</f>
        <v>14</v>
      </c>
      <c r="FP63">
        <f t="shared" ref="FP63" si="405">FP11-FO11</f>
        <v>11</v>
      </c>
      <c r="FQ63">
        <f t="shared" ref="FQ63" si="406">FQ11-FP11</f>
        <v>6</v>
      </c>
      <c r="FR63">
        <f t="shared" ref="FR63" si="407">FR11-FQ11</f>
        <v>7</v>
      </c>
      <c r="FS63">
        <f t="shared" ref="FS63" si="408">FS11-FR11</f>
        <v>1</v>
      </c>
      <c r="FT63">
        <f t="shared" ref="FT63" si="409">FT11-FS11</f>
        <v>3</v>
      </c>
      <c r="FU63">
        <f t="shared" ref="FU63" si="410">FU11-FT11</f>
        <v>4</v>
      </c>
      <c r="FV63">
        <f t="shared" ref="FV63" si="411">FV11-FU11</f>
        <v>2</v>
      </c>
      <c r="FW63">
        <f t="shared" ref="FW63" si="412">FW11-FV11</f>
        <v>7</v>
      </c>
      <c r="FX63">
        <f t="shared" ref="FX63" si="413">FX11-FW11</f>
        <v>1</v>
      </c>
      <c r="FY63">
        <f t="shared" ref="FY63" si="414">FY11-FX11</f>
        <v>3</v>
      </c>
      <c r="FZ63">
        <f t="shared" ref="FZ63" si="415">FZ11-FY11</f>
        <v>1</v>
      </c>
      <c r="GA63">
        <f t="shared" ref="GA63" si="416">GA11-FZ11</f>
        <v>2</v>
      </c>
      <c r="GB63">
        <f t="shared" ref="GB63" si="417">GB11-GA11</f>
        <v>5</v>
      </c>
      <c r="GC63">
        <f t="shared" ref="GC63" si="418">GC11-GB11</f>
        <v>3</v>
      </c>
      <c r="GD63">
        <f t="shared" ref="GD63" si="419">GD11-GC11</f>
        <v>8</v>
      </c>
      <c r="GE63">
        <f t="shared" ref="GE63" si="420">GE11-GD11</f>
        <v>10</v>
      </c>
      <c r="GF63">
        <f t="shared" ref="GF63" si="421">GF11-GE11</f>
        <v>4</v>
      </c>
      <c r="GG63">
        <f t="shared" ref="GG63" si="422">GG11-GF11</f>
        <v>0</v>
      </c>
      <c r="GH63">
        <f t="shared" ref="GH63" si="423">GH11-GG11</f>
        <v>1</v>
      </c>
      <c r="GI63">
        <f t="shared" ref="GI63" si="424">GI11-GH11</f>
        <v>6</v>
      </c>
      <c r="GJ63">
        <f t="shared" ref="GJ63" si="425">GJ11-GI11</f>
        <v>4</v>
      </c>
      <c r="GK63">
        <f t="shared" ref="GK63" si="426">GK11-GJ11</f>
        <v>9</v>
      </c>
      <c r="GL63">
        <f t="shared" ref="GL63" si="427">GL11-GK11</f>
        <v>3</v>
      </c>
      <c r="GM63">
        <f t="shared" ref="GM63" si="428">GM11-GL11</f>
        <v>7</v>
      </c>
      <c r="GN63">
        <f t="shared" ref="GN63" si="429">GN11-GM11</f>
        <v>0</v>
      </c>
      <c r="GO63">
        <f t="shared" ref="GO63" si="430">GO11-GN11</f>
        <v>0</v>
      </c>
      <c r="GP63">
        <f t="shared" ref="GP63" si="431">GP11-GO11</f>
        <v>9</v>
      </c>
      <c r="GQ63">
        <f t="shared" ref="GQ63" si="432">GQ11-GP11</f>
        <v>16</v>
      </c>
      <c r="GR63">
        <f t="shared" ref="GR63" si="433">GR11-GQ11</f>
        <v>2</v>
      </c>
      <c r="GS63">
        <f t="shared" ref="GS63" si="434">GS11-GR11</f>
        <v>14</v>
      </c>
      <c r="GT63">
        <f t="shared" ref="GT63" si="435">GT11-GS11</f>
        <v>6</v>
      </c>
      <c r="GU63">
        <f t="shared" ref="GU63" si="436">GU11-GT11</f>
        <v>1</v>
      </c>
      <c r="GV63">
        <f t="shared" ref="GV63" si="437">GV11-GU11</f>
        <v>1</v>
      </c>
      <c r="GW63">
        <f t="shared" ref="GW63" si="438">GW11-GV11</f>
        <v>5</v>
      </c>
      <c r="GX63">
        <f t="shared" ref="GX63" si="439">GX11-GW11</f>
        <v>5</v>
      </c>
      <c r="GY63">
        <f t="shared" ref="GY63" si="440">GY11-GX11</f>
        <v>4</v>
      </c>
      <c r="GZ63">
        <f t="shared" ref="GZ63" si="441">GZ11-GY11</f>
        <v>13</v>
      </c>
      <c r="HA63">
        <f t="shared" ref="HA63" si="442">HA11-GZ11</f>
        <v>5</v>
      </c>
      <c r="HB63">
        <f t="shared" ref="HB63" si="443">HB11-HA11</f>
        <v>0</v>
      </c>
      <c r="HC63">
        <f t="shared" ref="HC63" si="444">HC11-HB11</f>
        <v>1</v>
      </c>
      <c r="HD63">
        <f t="shared" ref="HD63" si="445">HD11-HC11</f>
        <v>5</v>
      </c>
      <c r="HE63">
        <f t="shared" ref="HE63" si="446">HE11-HD11</f>
        <v>8</v>
      </c>
      <c r="HF63">
        <f t="shared" ref="HF63" si="447">HF11-HE11</f>
        <v>14</v>
      </c>
      <c r="HG63">
        <f t="shared" ref="HG63" si="448">HG11-HF11</f>
        <v>3</v>
      </c>
      <c r="HH63">
        <f t="shared" ref="HH63" si="449">HH11-HG11</f>
        <v>6</v>
      </c>
      <c r="HI63">
        <f t="shared" ref="HI63" si="450">HI11-HH11</f>
        <v>3</v>
      </c>
      <c r="HJ63">
        <f t="shared" ref="HJ63:JP63" si="451">HJ11-HI11</f>
        <v>1</v>
      </c>
      <c r="HK63">
        <f t="shared" si="451"/>
        <v>5</v>
      </c>
      <c r="HL63">
        <f t="shared" si="451"/>
        <v>4</v>
      </c>
      <c r="HM63">
        <f t="shared" si="451"/>
        <v>5</v>
      </c>
      <c r="HN63">
        <f t="shared" si="451"/>
        <v>0</v>
      </c>
      <c r="HO63">
        <f t="shared" si="451"/>
        <v>9</v>
      </c>
      <c r="HP63">
        <f t="shared" si="451"/>
        <v>1</v>
      </c>
      <c r="HQ63">
        <f t="shared" si="451"/>
        <v>3</v>
      </c>
      <c r="HR63">
        <f t="shared" si="451"/>
        <v>4</v>
      </c>
      <c r="HS63">
        <f t="shared" si="451"/>
        <v>15</v>
      </c>
      <c r="HT63">
        <f t="shared" si="451"/>
        <v>0</v>
      </c>
      <c r="HU63">
        <f t="shared" si="451"/>
        <v>5</v>
      </c>
      <c r="HV63">
        <f t="shared" si="451"/>
        <v>2</v>
      </c>
      <c r="HW63">
        <f t="shared" si="451"/>
        <v>1</v>
      </c>
      <c r="HX63">
        <f t="shared" si="451"/>
        <v>1</v>
      </c>
      <c r="HY63">
        <f t="shared" si="451"/>
        <v>5</v>
      </c>
      <c r="HZ63">
        <f t="shared" si="451"/>
        <v>6</v>
      </c>
      <c r="IA63">
        <f t="shared" si="451"/>
        <v>3</v>
      </c>
      <c r="IB63">
        <f t="shared" si="451"/>
        <v>3</v>
      </c>
      <c r="IC63">
        <f t="shared" si="451"/>
        <v>4</v>
      </c>
      <c r="ID63">
        <f t="shared" si="451"/>
        <v>2</v>
      </c>
      <c r="IE63">
        <f t="shared" si="451"/>
        <v>2</v>
      </c>
      <c r="IF63">
        <f t="shared" si="451"/>
        <v>11</v>
      </c>
      <c r="IG63">
        <f t="shared" si="451"/>
        <v>6</v>
      </c>
      <c r="IH63">
        <f t="shared" si="451"/>
        <v>3</v>
      </c>
      <c r="II63">
        <f t="shared" si="451"/>
        <v>10</v>
      </c>
      <c r="IJ63">
        <f t="shared" si="451"/>
        <v>2</v>
      </c>
      <c r="IK63">
        <f t="shared" si="451"/>
        <v>2</v>
      </c>
      <c r="IL63">
        <f t="shared" si="451"/>
        <v>0</v>
      </c>
      <c r="IM63">
        <f t="shared" si="451"/>
        <v>15</v>
      </c>
      <c r="IN63">
        <f t="shared" si="451"/>
        <v>18</v>
      </c>
      <c r="IO63">
        <f t="shared" si="451"/>
        <v>13</v>
      </c>
      <c r="IP63">
        <f t="shared" si="451"/>
        <v>15</v>
      </c>
      <c r="IQ63">
        <f t="shared" si="451"/>
        <v>8</v>
      </c>
      <c r="IR63">
        <f t="shared" si="451"/>
        <v>5</v>
      </c>
      <c r="IS63">
        <f t="shared" si="451"/>
        <v>4</v>
      </c>
      <c r="IT63">
        <f t="shared" si="451"/>
        <v>15</v>
      </c>
      <c r="IU63">
        <f t="shared" si="451"/>
        <v>12</v>
      </c>
      <c r="IV63">
        <f t="shared" si="451"/>
        <v>14</v>
      </c>
      <c r="IW63">
        <f t="shared" si="451"/>
        <v>9</v>
      </c>
      <c r="IX63">
        <f t="shared" si="451"/>
        <v>13</v>
      </c>
      <c r="IY63">
        <f t="shared" si="451"/>
        <v>2</v>
      </c>
      <c r="IZ63">
        <f t="shared" si="451"/>
        <v>21</v>
      </c>
      <c r="JA63">
        <f t="shared" si="451"/>
        <v>12</v>
      </c>
      <c r="JB63">
        <f t="shared" si="451"/>
        <v>16</v>
      </c>
      <c r="JC63">
        <f t="shared" si="451"/>
        <v>12</v>
      </c>
      <c r="JD63">
        <f t="shared" si="451"/>
        <v>5</v>
      </c>
      <c r="JE63">
        <f t="shared" si="451"/>
        <v>21</v>
      </c>
      <c r="JF63">
        <f t="shared" si="451"/>
        <v>6</v>
      </c>
      <c r="JG63">
        <f t="shared" si="451"/>
        <v>14</v>
      </c>
      <c r="JH63">
        <f t="shared" si="451"/>
        <v>42</v>
      </c>
      <c r="JI63">
        <f t="shared" si="451"/>
        <v>34</v>
      </c>
      <c r="JJ63">
        <f t="shared" si="451"/>
        <v>23</v>
      </c>
      <c r="JK63">
        <f t="shared" si="451"/>
        <v>34</v>
      </c>
      <c r="JL63">
        <f t="shared" si="451"/>
        <v>12</v>
      </c>
      <c r="JM63">
        <f t="shared" si="451"/>
        <v>13</v>
      </c>
      <c r="JN63">
        <f t="shared" si="451"/>
        <v>44</v>
      </c>
      <c r="JO63">
        <f t="shared" si="451"/>
        <v>40</v>
      </c>
      <c r="JP63">
        <f t="shared" si="451"/>
        <v>29</v>
      </c>
    </row>
    <row r="64" spans="1:276" x14ac:dyDescent="0.35">
      <c r="A64" s="4" t="s">
        <v>70</v>
      </c>
      <c r="B64" t="str">
        <f>"(31)"</f>
        <v>(31)</v>
      </c>
      <c r="D64">
        <f t="shared" ref="D64" si="452">D12-C12</f>
        <v>0</v>
      </c>
      <c r="E64">
        <f t="shared" ref="E64" si="453">E12-D12</f>
        <v>0</v>
      </c>
      <c r="F64">
        <f t="shared" ref="F64" si="454">F12-E12</f>
        <v>0</v>
      </c>
      <c r="G64">
        <f t="shared" ref="G64" si="455">G12-F12</f>
        <v>0</v>
      </c>
      <c r="H64">
        <f t="shared" ref="H64" si="456">H12-G12</f>
        <v>0</v>
      </c>
      <c r="I64">
        <f t="shared" ref="I64" si="457">I12-H12</f>
        <v>0</v>
      </c>
      <c r="J64">
        <f t="shared" ref="J64" si="458">J12-I12</f>
        <v>0</v>
      </c>
      <c r="K64">
        <f t="shared" ref="K64" si="459">K12-J12</f>
        <v>0</v>
      </c>
      <c r="L64">
        <f t="shared" ref="L64" si="460">L12-K12</f>
        <v>0</v>
      </c>
      <c r="M64">
        <f t="shared" ref="M64" si="461">M12-L12</f>
        <v>0</v>
      </c>
      <c r="N64">
        <f t="shared" ref="N64" si="462">N12-M12</f>
        <v>0</v>
      </c>
      <c r="O64">
        <f t="shared" ref="O64" si="463">O12-N12</f>
        <v>0</v>
      </c>
      <c r="P64">
        <f t="shared" ref="P64" si="464">P12-O12</f>
        <v>0</v>
      </c>
      <c r="Q64">
        <f t="shared" ref="Q64" si="465">Q12-P12</f>
        <v>0</v>
      </c>
      <c r="R64">
        <f t="shared" ref="R64" si="466">R12-Q12</f>
        <v>0</v>
      </c>
      <c r="S64">
        <f t="shared" ref="S64" si="467">S12-R12</f>
        <v>0</v>
      </c>
      <c r="T64">
        <f t="shared" ref="T64" si="468">T12-S12</f>
        <v>0</v>
      </c>
      <c r="U64">
        <f t="shared" ref="U64" si="469">U12-T12</f>
        <v>0</v>
      </c>
      <c r="V64">
        <f t="shared" ref="V64" si="470">V12-U12</f>
        <v>0</v>
      </c>
      <c r="W64">
        <f t="shared" ref="W64" si="471">W12-V12</f>
        <v>0</v>
      </c>
      <c r="X64">
        <f t="shared" ref="X64" si="472">X12-W12</f>
        <v>0</v>
      </c>
      <c r="Y64">
        <f t="shared" ref="Y64" si="473">Y12-X12</f>
        <v>0</v>
      </c>
      <c r="Z64">
        <f t="shared" ref="Z64" si="474">Z12-Y12</f>
        <v>0</v>
      </c>
      <c r="AA64">
        <f t="shared" ref="AA64" si="475">AA12-Z12</f>
        <v>0</v>
      </c>
      <c r="AB64">
        <f t="shared" ref="AB64" si="476">AB12-AA12</f>
        <v>0</v>
      </c>
      <c r="AC64">
        <f t="shared" ref="AC64" si="477">AC12-AB12</f>
        <v>0</v>
      </c>
      <c r="AD64">
        <f t="shared" ref="AD64" si="478">AD12-AC12</f>
        <v>0</v>
      </c>
      <c r="AE64">
        <f t="shared" ref="AE64" si="479">AE12-AD12</f>
        <v>0</v>
      </c>
      <c r="AF64">
        <f t="shared" ref="AF64" si="480">AF12-AE12</f>
        <v>0</v>
      </c>
      <c r="AG64">
        <f t="shared" ref="AG64" si="481">AG12-AF12</f>
        <v>0</v>
      </c>
      <c r="AH64">
        <f t="shared" ref="AH64" si="482">AH12-AG12</f>
        <v>0</v>
      </c>
      <c r="AI64">
        <f t="shared" ref="AI64" si="483">AI12-AH12</f>
        <v>0</v>
      </c>
      <c r="AJ64">
        <f t="shared" ref="AJ64" si="484">AJ12-AI12</f>
        <v>0</v>
      </c>
      <c r="AK64">
        <f t="shared" ref="AK64" si="485">AK12-AJ12</f>
        <v>0</v>
      </c>
      <c r="AL64">
        <f t="shared" ref="AL64" si="486">AL12-AK12</f>
        <v>0</v>
      </c>
      <c r="AM64">
        <f t="shared" ref="AM64" si="487">AM12-AL12</f>
        <v>0</v>
      </c>
      <c r="AN64">
        <f t="shared" ref="AN64" si="488">AN12-AM12</f>
        <v>0</v>
      </c>
      <c r="AO64">
        <f t="shared" ref="AO64" si="489">AO12-AN12</f>
        <v>0</v>
      </c>
      <c r="AP64">
        <f t="shared" ref="AP64" si="490">AP12-AO12</f>
        <v>0</v>
      </c>
      <c r="AQ64">
        <f t="shared" ref="AQ64" si="491">AQ12-AP12</f>
        <v>0</v>
      </c>
      <c r="AR64">
        <f t="shared" ref="AR64" si="492">AR12-AQ12</f>
        <v>0</v>
      </c>
      <c r="AS64">
        <f t="shared" ref="AS64" si="493">AS12-AR12</f>
        <v>0</v>
      </c>
      <c r="AT64">
        <f t="shared" ref="AT64" si="494">AT12-AS12</f>
        <v>0</v>
      </c>
      <c r="AU64">
        <f t="shared" ref="AU64" si="495">AU12-AT12</f>
        <v>0</v>
      </c>
      <c r="AV64">
        <f t="shared" ref="AV64" si="496">AV12-AU12</f>
        <v>0</v>
      </c>
      <c r="AW64">
        <f t="shared" ref="AW64" si="497">AW12-AV12</f>
        <v>0</v>
      </c>
      <c r="AX64">
        <f t="shared" ref="AX64" si="498">AX12-AW12</f>
        <v>0</v>
      </c>
      <c r="AY64">
        <f t="shared" ref="AY64" si="499">AY12-AX12</f>
        <v>0</v>
      </c>
      <c r="AZ64">
        <f t="shared" ref="AZ64" si="500">AZ12-AY12</f>
        <v>0</v>
      </c>
      <c r="BA64">
        <f t="shared" ref="BA64" si="501">BA12-AZ12</f>
        <v>0</v>
      </c>
      <c r="BB64">
        <f t="shared" ref="BB64" si="502">BB12-BA12</f>
        <v>0</v>
      </c>
      <c r="BC64">
        <f t="shared" ref="BC64" si="503">BC12-BB12</f>
        <v>0</v>
      </c>
      <c r="BD64">
        <f t="shared" ref="BD64" si="504">BD12-BC12</f>
        <v>0</v>
      </c>
      <c r="BE64">
        <f t="shared" ref="BE64" si="505">BE12-BD12</f>
        <v>0</v>
      </c>
      <c r="BF64">
        <f t="shared" ref="BF64" si="506">BF12-BE12</f>
        <v>1</v>
      </c>
      <c r="BG64">
        <f t="shared" ref="BG64" si="507">BG12-BF12</f>
        <v>2</v>
      </c>
      <c r="BH64">
        <f t="shared" ref="BH64" si="508">BH12-BG12</f>
        <v>3</v>
      </c>
      <c r="BI64">
        <f t="shared" ref="BI64" si="509">BI12-BH12</f>
        <v>5</v>
      </c>
      <c r="BJ64">
        <f t="shared" ref="BJ64" si="510">BJ12-BI12</f>
        <v>4</v>
      </c>
      <c r="BK64">
        <f t="shared" ref="BK64" si="511">BK12-BJ12</f>
        <v>10</v>
      </c>
      <c r="BL64">
        <f t="shared" ref="BL64" si="512">BL12-BK12</f>
        <v>9</v>
      </c>
      <c r="BM64">
        <f t="shared" ref="BM64" si="513">BM12-BL12</f>
        <v>12</v>
      </c>
      <c r="BN64">
        <f t="shared" ref="BN64" si="514">BN12-BM12</f>
        <v>13</v>
      </c>
      <c r="BO64">
        <f t="shared" ref="BO64" si="515">BO12-BN12</f>
        <v>18</v>
      </c>
      <c r="BP64">
        <f t="shared" ref="BP64" si="516">BP12-BO12</f>
        <v>15</v>
      </c>
      <c r="BQ64">
        <f t="shared" ref="BQ64" si="517">BQ12-BP12</f>
        <v>19</v>
      </c>
      <c r="BR64">
        <f t="shared" ref="BR64" si="518">BR12-BQ12</f>
        <v>25</v>
      </c>
      <c r="BS64">
        <f t="shared" ref="BS64" si="519">BS12-BR12</f>
        <v>23</v>
      </c>
      <c r="BT64">
        <f t="shared" ref="BT64" si="520">BT12-BS12</f>
        <v>42</v>
      </c>
      <c r="BU64">
        <f t="shared" ref="BU64" si="521">BU12-BT12</f>
        <v>39</v>
      </c>
      <c r="BV64">
        <f t="shared" ref="BV64" si="522">BV12-BU12</f>
        <v>84</v>
      </c>
      <c r="BW64">
        <f t="shared" ref="BW64" si="523">BW12-BV12</f>
        <v>35</v>
      </c>
      <c r="BX64">
        <f t="shared" ref="BX64" si="524">BX12-BW12</f>
        <v>86</v>
      </c>
      <c r="BY64">
        <f t="shared" ref="BY64" si="525">BY12-BX12</f>
        <v>41</v>
      </c>
      <c r="BZ64">
        <f t="shared" ref="BZ64" si="526">BZ12-BY12</f>
        <v>78</v>
      </c>
      <c r="CA64">
        <f t="shared" ref="CA64" si="527">CA12-BZ12</f>
        <v>122</v>
      </c>
      <c r="CB64">
        <f t="shared" ref="CB64" si="528">CB12-CA12</f>
        <v>133</v>
      </c>
      <c r="CC64">
        <f t="shared" ref="CC64" si="529">CC12-CB12</f>
        <v>131</v>
      </c>
      <c r="CD64">
        <f t="shared" ref="CD64" si="530">CD12-CC12</f>
        <v>107</v>
      </c>
      <c r="CE64">
        <f t="shared" ref="CE64" si="531">CE12-CD12</f>
        <v>67</v>
      </c>
      <c r="CF64">
        <f t="shared" ref="CF64" si="532">CF12-CE12</f>
        <v>99</v>
      </c>
      <c r="CG64">
        <f t="shared" ref="CG64" si="533">CG12-CF12</f>
        <v>105</v>
      </c>
      <c r="CH64">
        <f t="shared" ref="CH64" si="534">CH12-CG12</f>
        <v>204</v>
      </c>
      <c r="CI64">
        <f t="shared" ref="CI64" si="535">CI12-CH12</f>
        <v>204</v>
      </c>
      <c r="CJ64">
        <f t="shared" ref="CJ64" si="536">CJ12-CI12</f>
        <v>188</v>
      </c>
      <c r="CK64">
        <f t="shared" ref="CK64" si="537">CK12-CJ12</f>
        <v>217</v>
      </c>
      <c r="CL64">
        <f t="shared" ref="CL64" si="538">CL12-CK12</f>
        <v>213</v>
      </c>
      <c r="CM64">
        <f t="shared" ref="CM64" si="539">CM12-CL12</f>
        <v>108</v>
      </c>
      <c r="CN64">
        <f t="shared" ref="CN64" si="540">CN12-CM12</f>
        <v>125</v>
      </c>
      <c r="CO64">
        <f t="shared" ref="CO64" si="541">CO12-CN12</f>
        <v>154</v>
      </c>
      <c r="CP64">
        <f t="shared" ref="CP64" si="542">CP12-CO12</f>
        <v>165</v>
      </c>
      <c r="CQ64">
        <f t="shared" ref="CQ64" si="543">CQ12-CP12</f>
        <v>425</v>
      </c>
      <c r="CR64">
        <f t="shared" ref="CR64" si="544">CR12-CQ12</f>
        <v>373</v>
      </c>
      <c r="CS64">
        <f t="shared" ref="CS64" si="545">CS12-CR12</f>
        <v>353</v>
      </c>
      <c r="CT64">
        <f t="shared" ref="CT64" si="546">CT12-CS12</f>
        <v>229</v>
      </c>
      <c r="CU64">
        <f t="shared" ref="CU64" si="547">CU12-CT12</f>
        <v>317</v>
      </c>
      <c r="CV64">
        <f t="shared" ref="CV64" si="548">CV12-CU12</f>
        <v>480</v>
      </c>
      <c r="CW64">
        <f t="shared" ref="CW64" si="549">CW12-CV12</f>
        <v>430</v>
      </c>
      <c r="CX64">
        <f t="shared" ref="CX64" si="550">CX12-CW12</f>
        <v>493</v>
      </c>
      <c r="CY64">
        <f t="shared" ref="CY64" si="551">CY12-CX12</f>
        <v>406</v>
      </c>
      <c r="CZ64">
        <f t="shared" ref="CZ64" si="552">CZ12-CY12</f>
        <v>349</v>
      </c>
      <c r="DA64">
        <f t="shared" ref="DA64" si="553">DA12-CZ12</f>
        <v>290</v>
      </c>
      <c r="DB64">
        <f t="shared" ref="DB64" si="554">DB12-DA12</f>
        <v>316</v>
      </c>
      <c r="DC64">
        <f t="shared" ref="DC64" si="555">DC12-DB12</f>
        <v>571</v>
      </c>
      <c r="DD64">
        <f t="shared" ref="DD64" si="556">DD12-DC12</f>
        <v>650</v>
      </c>
      <c r="DE64">
        <f t="shared" ref="DE64" si="557">DE12-DD12</f>
        <v>602</v>
      </c>
      <c r="DF64">
        <f t="shared" ref="DF64" si="558">DF12-DE12</f>
        <v>827</v>
      </c>
      <c r="DG64">
        <f t="shared" ref="DG64" si="559">DG12-DF12</f>
        <v>639</v>
      </c>
      <c r="DH64">
        <f t="shared" ref="DH64" si="560">DH12-DG12</f>
        <v>467</v>
      </c>
      <c r="DI64">
        <f t="shared" ref="DI64" si="561">DI12-DH12</f>
        <v>530</v>
      </c>
      <c r="DJ64">
        <f t="shared" ref="DJ64" si="562">DJ12-DI12</f>
        <v>808</v>
      </c>
      <c r="DK64">
        <f t="shared" ref="DK64" si="563">DK12-DJ12</f>
        <v>779</v>
      </c>
      <c r="DL64">
        <f t="shared" ref="DL64" si="564">DL12-DK12</f>
        <v>759</v>
      </c>
      <c r="DM64">
        <f t="shared" ref="DM64" si="565">DM12-DL12</f>
        <v>963</v>
      </c>
      <c r="DN64">
        <f t="shared" ref="DN64" si="566">DN12-DM12</f>
        <v>700</v>
      </c>
      <c r="DO64">
        <f t="shared" ref="DO64" si="567">DO12-DN12</f>
        <v>456</v>
      </c>
      <c r="DP64">
        <f t="shared" ref="DP64" si="568">DP12-DO12</f>
        <v>735</v>
      </c>
      <c r="DQ64">
        <f t="shared" ref="DQ64" si="569">DQ12-DP12</f>
        <v>1130</v>
      </c>
      <c r="DR64">
        <f t="shared" ref="DR64" si="570">DR12-DQ12</f>
        <v>876</v>
      </c>
      <c r="DS64">
        <f t="shared" ref="DS64:JP64" si="571">DS12-DR12</f>
        <v>1188</v>
      </c>
      <c r="DT64">
        <f t="shared" si="571"/>
        <v>1001</v>
      </c>
      <c r="DU64">
        <f t="shared" si="571"/>
        <v>965</v>
      </c>
      <c r="DV64">
        <f t="shared" si="571"/>
        <v>653</v>
      </c>
      <c r="DW64">
        <f t="shared" si="571"/>
        <v>807</v>
      </c>
      <c r="DX64">
        <f t="shared" si="571"/>
        <v>1039</v>
      </c>
      <c r="DY64">
        <f t="shared" si="571"/>
        <v>1086</v>
      </c>
      <c r="DZ64">
        <f t="shared" si="571"/>
        <v>1156</v>
      </c>
      <c r="EA64">
        <f t="shared" si="571"/>
        <v>1124</v>
      </c>
      <c r="EB64">
        <f t="shared" si="571"/>
        <v>956</v>
      </c>
      <c r="EC64">
        <f t="shared" si="571"/>
        <v>480</v>
      </c>
      <c r="ED64">
        <f t="shared" si="571"/>
        <v>623</v>
      </c>
      <c r="EE64">
        <f t="shared" si="571"/>
        <v>1262</v>
      </c>
      <c r="EF64">
        <f t="shared" si="571"/>
        <v>1349</v>
      </c>
      <c r="EG64">
        <f t="shared" si="571"/>
        <v>1473</v>
      </c>
      <c r="EH64">
        <f t="shared" si="571"/>
        <v>1005</v>
      </c>
      <c r="EI64">
        <f t="shared" si="571"/>
        <v>904</v>
      </c>
      <c r="EJ64">
        <f t="shared" si="571"/>
        <v>525</v>
      </c>
      <c r="EK64">
        <f t="shared" si="571"/>
        <v>679</v>
      </c>
      <c r="EL64">
        <f t="shared" si="571"/>
        <v>1272</v>
      </c>
      <c r="EM64">
        <f t="shared" si="571"/>
        <v>1274</v>
      </c>
      <c r="EN64">
        <f t="shared" si="571"/>
        <v>1239</v>
      </c>
      <c r="EO64">
        <f t="shared" si="571"/>
        <v>909</v>
      </c>
      <c r="EP64">
        <f t="shared" si="571"/>
        <v>892</v>
      </c>
      <c r="EQ64">
        <f t="shared" si="571"/>
        <v>612</v>
      </c>
      <c r="ER64">
        <f t="shared" si="571"/>
        <v>627</v>
      </c>
      <c r="ES64">
        <f t="shared" si="571"/>
        <v>1282</v>
      </c>
      <c r="ET64">
        <f t="shared" si="571"/>
        <v>1269</v>
      </c>
      <c r="EU64">
        <f t="shared" si="571"/>
        <v>1238</v>
      </c>
      <c r="EV64">
        <f t="shared" si="571"/>
        <v>1206</v>
      </c>
      <c r="EW64">
        <f t="shared" si="571"/>
        <v>1022</v>
      </c>
      <c r="EX64">
        <f t="shared" si="571"/>
        <v>615</v>
      </c>
      <c r="EY64">
        <f t="shared" si="571"/>
        <v>680</v>
      </c>
      <c r="EZ64">
        <f t="shared" si="571"/>
        <v>1374</v>
      </c>
      <c r="FA64">
        <f t="shared" si="571"/>
        <v>1185</v>
      </c>
      <c r="FB64">
        <f t="shared" si="571"/>
        <v>1141</v>
      </c>
      <c r="FC64">
        <f t="shared" si="571"/>
        <v>990</v>
      </c>
      <c r="FD64">
        <f t="shared" si="571"/>
        <v>1109</v>
      </c>
      <c r="FE64">
        <f t="shared" si="571"/>
        <v>552</v>
      </c>
      <c r="FF64">
        <f t="shared" si="571"/>
        <v>692</v>
      </c>
      <c r="FG64">
        <f t="shared" si="571"/>
        <v>1280</v>
      </c>
      <c r="FH64">
        <f t="shared" si="571"/>
        <v>1038</v>
      </c>
      <c r="FI64">
        <f t="shared" si="571"/>
        <v>1252</v>
      </c>
      <c r="FJ64">
        <f t="shared" si="571"/>
        <v>1290</v>
      </c>
      <c r="FK64">
        <f t="shared" si="571"/>
        <v>1091</v>
      </c>
      <c r="FL64">
        <f t="shared" si="571"/>
        <v>602</v>
      </c>
      <c r="FM64">
        <f t="shared" si="571"/>
        <v>620</v>
      </c>
      <c r="FN64">
        <f t="shared" si="571"/>
        <v>1254</v>
      </c>
      <c r="FO64">
        <f t="shared" si="571"/>
        <v>1223</v>
      </c>
      <c r="FP64">
        <f t="shared" si="571"/>
        <v>1220</v>
      </c>
      <c r="FQ64">
        <f t="shared" si="571"/>
        <v>1214</v>
      </c>
      <c r="FR64">
        <f t="shared" si="571"/>
        <v>1071</v>
      </c>
      <c r="FS64">
        <f t="shared" si="571"/>
        <v>631</v>
      </c>
      <c r="FT64">
        <f t="shared" si="571"/>
        <v>733</v>
      </c>
      <c r="FU64">
        <f t="shared" si="571"/>
        <v>1300</v>
      </c>
      <c r="FV64">
        <f t="shared" si="571"/>
        <v>1233</v>
      </c>
      <c r="FW64">
        <f t="shared" si="571"/>
        <v>1322</v>
      </c>
      <c r="FX64">
        <f t="shared" si="571"/>
        <v>1163</v>
      </c>
      <c r="FY64">
        <f t="shared" si="571"/>
        <v>921</v>
      </c>
      <c r="FZ64">
        <f t="shared" si="571"/>
        <v>716</v>
      </c>
      <c r="GA64">
        <f t="shared" si="571"/>
        <v>632</v>
      </c>
      <c r="GB64">
        <f t="shared" si="571"/>
        <v>1367</v>
      </c>
      <c r="GC64">
        <f t="shared" si="571"/>
        <v>1284</v>
      </c>
      <c r="GD64">
        <f t="shared" si="571"/>
        <v>1311</v>
      </c>
      <c r="GE64">
        <f t="shared" si="571"/>
        <v>1156</v>
      </c>
      <c r="GF64">
        <f t="shared" si="571"/>
        <v>1211</v>
      </c>
      <c r="GG64">
        <f t="shared" si="571"/>
        <v>555</v>
      </c>
      <c r="GH64">
        <f t="shared" si="571"/>
        <v>614</v>
      </c>
      <c r="GI64">
        <f t="shared" si="571"/>
        <v>921</v>
      </c>
      <c r="GJ64">
        <f t="shared" si="571"/>
        <v>1595</v>
      </c>
      <c r="GK64">
        <f t="shared" si="571"/>
        <v>1129</v>
      </c>
      <c r="GL64">
        <f t="shared" si="571"/>
        <v>1212</v>
      </c>
      <c r="GM64">
        <f t="shared" si="571"/>
        <v>1088</v>
      </c>
      <c r="GN64">
        <f t="shared" si="571"/>
        <v>541</v>
      </c>
      <c r="GO64">
        <f t="shared" si="571"/>
        <v>561</v>
      </c>
      <c r="GP64">
        <f t="shared" si="571"/>
        <v>1154</v>
      </c>
      <c r="GQ64">
        <f t="shared" si="571"/>
        <v>1437</v>
      </c>
      <c r="GR64">
        <f t="shared" si="571"/>
        <v>1237</v>
      </c>
      <c r="GS64">
        <f t="shared" si="571"/>
        <v>1079</v>
      </c>
      <c r="GT64">
        <f t="shared" si="571"/>
        <v>905</v>
      </c>
      <c r="GU64">
        <f t="shared" si="571"/>
        <v>572</v>
      </c>
      <c r="GV64">
        <f t="shared" si="571"/>
        <v>703</v>
      </c>
      <c r="GW64">
        <f t="shared" si="571"/>
        <v>1274</v>
      </c>
      <c r="GX64">
        <f t="shared" si="571"/>
        <v>1175</v>
      </c>
      <c r="GY64">
        <f t="shared" si="571"/>
        <v>1262</v>
      </c>
      <c r="GZ64">
        <f t="shared" si="571"/>
        <v>1060</v>
      </c>
      <c r="HA64">
        <f t="shared" si="571"/>
        <v>709</v>
      </c>
      <c r="HB64">
        <f t="shared" si="571"/>
        <v>620</v>
      </c>
      <c r="HC64">
        <f t="shared" si="571"/>
        <v>684</v>
      </c>
      <c r="HD64">
        <f t="shared" si="571"/>
        <v>1352</v>
      </c>
      <c r="HE64">
        <f t="shared" si="571"/>
        <v>1212</v>
      </c>
      <c r="HF64">
        <f t="shared" si="571"/>
        <v>1204</v>
      </c>
      <c r="HG64">
        <f t="shared" si="571"/>
        <v>1054</v>
      </c>
      <c r="HH64">
        <f t="shared" si="571"/>
        <v>892</v>
      </c>
      <c r="HI64">
        <f t="shared" si="571"/>
        <v>494</v>
      </c>
      <c r="HJ64">
        <f t="shared" si="571"/>
        <v>565</v>
      </c>
      <c r="HK64">
        <f t="shared" si="571"/>
        <v>1271</v>
      </c>
      <c r="HL64">
        <f t="shared" si="571"/>
        <v>1085</v>
      </c>
      <c r="HM64">
        <f t="shared" si="571"/>
        <v>984</v>
      </c>
      <c r="HN64">
        <f t="shared" si="571"/>
        <v>855</v>
      </c>
      <c r="HO64">
        <f t="shared" si="571"/>
        <v>758</v>
      </c>
      <c r="HP64">
        <f t="shared" si="571"/>
        <v>566</v>
      </c>
      <c r="HQ64">
        <f t="shared" si="571"/>
        <v>553</v>
      </c>
      <c r="HR64">
        <f t="shared" si="571"/>
        <v>1215</v>
      </c>
      <c r="HS64">
        <f t="shared" si="571"/>
        <v>1184</v>
      </c>
      <c r="HT64">
        <f t="shared" si="571"/>
        <v>834</v>
      </c>
      <c r="HU64">
        <f t="shared" si="571"/>
        <v>888</v>
      </c>
      <c r="HV64">
        <f t="shared" si="571"/>
        <v>701</v>
      </c>
      <c r="HW64">
        <f t="shared" si="571"/>
        <v>447</v>
      </c>
      <c r="HX64">
        <f t="shared" si="571"/>
        <v>310</v>
      </c>
      <c r="HY64">
        <f t="shared" si="571"/>
        <v>504</v>
      </c>
      <c r="HZ64">
        <f t="shared" si="571"/>
        <v>1075</v>
      </c>
      <c r="IA64">
        <f t="shared" si="571"/>
        <v>983</v>
      </c>
      <c r="IB64">
        <f t="shared" si="571"/>
        <v>874</v>
      </c>
      <c r="IC64">
        <f t="shared" si="571"/>
        <v>814</v>
      </c>
      <c r="ID64">
        <f t="shared" si="571"/>
        <v>415</v>
      </c>
      <c r="IE64">
        <f t="shared" si="571"/>
        <v>381</v>
      </c>
      <c r="IF64">
        <f t="shared" si="571"/>
        <v>1113</v>
      </c>
      <c r="IG64">
        <f t="shared" si="571"/>
        <v>987</v>
      </c>
      <c r="IH64">
        <f t="shared" si="571"/>
        <v>829</v>
      </c>
      <c r="II64">
        <f t="shared" si="571"/>
        <v>858</v>
      </c>
      <c r="IJ64">
        <f t="shared" si="571"/>
        <v>739</v>
      </c>
      <c r="IK64">
        <f t="shared" si="571"/>
        <v>363</v>
      </c>
      <c r="IL64">
        <f t="shared" si="571"/>
        <v>377</v>
      </c>
      <c r="IM64">
        <f t="shared" si="571"/>
        <v>833</v>
      </c>
      <c r="IN64">
        <f t="shared" si="571"/>
        <v>0</v>
      </c>
      <c r="IO64">
        <f t="shared" si="571"/>
        <v>1703</v>
      </c>
      <c r="IP64">
        <f t="shared" si="571"/>
        <v>729</v>
      </c>
      <c r="IQ64">
        <f t="shared" si="571"/>
        <v>869</v>
      </c>
      <c r="IR64">
        <f t="shared" si="571"/>
        <v>335</v>
      </c>
      <c r="IS64">
        <f t="shared" si="571"/>
        <v>317</v>
      </c>
      <c r="IT64">
        <f t="shared" si="571"/>
        <v>863</v>
      </c>
      <c r="IU64">
        <f t="shared" si="571"/>
        <v>1031</v>
      </c>
      <c r="IV64">
        <f t="shared" si="571"/>
        <v>728</v>
      </c>
      <c r="IW64">
        <f t="shared" si="571"/>
        <v>0</v>
      </c>
      <c r="IX64">
        <f t="shared" si="571"/>
        <v>1307</v>
      </c>
      <c r="IY64">
        <f t="shared" si="571"/>
        <v>365</v>
      </c>
      <c r="IZ64">
        <f t="shared" si="571"/>
        <v>323</v>
      </c>
      <c r="JA64">
        <f t="shared" si="571"/>
        <v>819</v>
      </c>
      <c r="JB64">
        <f t="shared" si="571"/>
        <v>734</v>
      </c>
      <c r="JC64">
        <f t="shared" si="571"/>
        <v>729</v>
      </c>
      <c r="JD64">
        <f t="shared" si="571"/>
        <v>682</v>
      </c>
      <c r="JE64">
        <f t="shared" si="571"/>
        <v>559</v>
      </c>
      <c r="JF64">
        <f t="shared" si="571"/>
        <v>290</v>
      </c>
      <c r="JG64">
        <f t="shared" si="571"/>
        <v>201</v>
      </c>
      <c r="JH64">
        <f t="shared" si="571"/>
        <v>309</v>
      </c>
      <c r="JI64">
        <f t="shared" si="571"/>
        <v>749</v>
      </c>
      <c r="JJ64">
        <f t="shared" si="571"/>
        <v>713</v>
      </c>
      <c r="JK64">
        <f t="shared" si="571"/>
        <v>754</v>
      </c>
      <c r="JL64">
        <f t="shared" si="571"/>
        <v>461</v>
      </c>
      <c r="JM64">
        <f t="shared" si="571"/>
        <v>0</v>
      </c>
      <c r="JN64">
        <f t="shared" si="571"/>
        <v>501</v>
      </c>
      <c r="JO64">
        <f t="shared" si="571"/>
        <v>661</v>
      </c>
      <c r="JP64">
        <f t="shared" si="571"/>
        <v>566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O12"/>
  <sheetViews>
    <sheetView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6" width="10.81640625" bestFit="1" customWidth="1"/>
  </cols>
  <sheetData>
    <row r="1" spans="1:27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</row>
    <row r="2" spans="1:275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0.12571172425632565</v>
      </c>
      <c r="BJ2" s="10">
        <f>IFERROR(Deaths!BK3/(Deaths!BK3+Recovered!BK3), 0)</f>
        <v>0.13176334929927266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0.18715056114269057</v>
      </c>
      <c r="BQ2" s="10">
        <f>IFERROR(Deaths!BR3/(Deaths!BR3+Recovered!BR3), 0)</f>
        <v>0.19283646496297341</v>
      </c>
      <c r="BR2" s="10">
        <f>IFERROR(Deaths!BS3/(Deaths!BS3+Recovered!BS3), 0)</f>
        <v>0.19425268195100903</v>
      </c>
      <c r="BS2" s="10">
        <f>IFERROR(Deaths!BT3/(Deaths!BT3+Recovered!BT3), 0)</f>
        <v>0.19967865629725642</v>
      </c>
      <c r="BT2" s="10">
        <f>IFERROR(Deaths!BU3/(Deaths!BU3+Recovered!BU3), 0)</f>
        <v>0.20538262878890853</v>
      </c>
      <c r="BU2" s="10">
        <f>IFERROR(Deaths!BV3/(Deaths!BV3+Recovered!BV3), 0)</f>
        <v>0.21084914701935978</v>
      </c>
      <c r="BV2" s="10">
        <f>IFERROR(Deaths!BW3/(Deaths!BW3+Recovered!BW3), 0)</f>
        <v>0.21626404650645306</v>
      </c>
      <c r="BW2" s="10">
        <f>IFERROR(Deaths!BX3/(Deaths!BX3+Recovered!BX3), 0)</f>
        <v>0.21755902554537757</v>
      </c>
      <c r="BX2" s="10">
        <f>IFERROR(Deaths!BY3/(Deaths!BY3+Recovered!BY3), 0)</f>
        <v>0.22069097980840796</v>
      </c>
      <c r="BY2" s="10">
        <f>IFERROR(Deaths!BZ3/(Deaths!BZ3+Recovered!BZ3), 0)</f>
        <v>0.22342007539447165</v>
      </c>
      <c r="BZ2" s="10">
        <f>IFERROR(Deaths!CA3/(Deaths!CA3+Recovered!CA3), 0)</f>
        <v>0.22642829482380275</v>
      </c>
      <c r="CA2" s="10">
        <f>IFERROR(Deaths!CB3/(Deaths!CB3+Recovered!CB3), 0)</f>
        <v>0.22340161346398088</v>
      </c>
      <c r="CB2" s="10">
        <f>IFERROR(Deaths!CC3/(Deaths!CC3+Recovered!CC3), 0)</f>
        <v>0.22422127569976619</v>
      </c>
      <c r="CC2" s="10">
        <f>IFERROR(Deaths!CD3/(Deaths!CD3+Recovered!CD3), 0)</f>
        <v>0.2259653042883174</v>
      </c>
      <c r="CD2" s="10">
        <f>IFERROR(Deaths!CE3/(Deaths!CE3+Recovered!CE3), 0)</f>
        <v>0.22382656136500625</v>
      </c>
      <c r="CE2" s="10">
        <f>IFERROR(Deaths!CF3/(Deaths!CF3+Recovered!CF3), 0)</f>
        <v>0.22412903796274464</v>
      </c>
      <c r="CF2" s="10">
        <f>IFERROR(Deaths!CG3/(Deaths!CG3+Recovered!CG3), 0)</f>
        <v>0.22152653703308209</v>
      </c>
      <c r="CG2" s="10">
        <f>IFERROR(Deaths!CH3/(Deaths!CH3+Recovered!CH3), 0)</f>
        <v>0.22131852624272816</v>
      </c>
      <c r="CH2" s="10">
        <f>IFERROR(Deaths!CI3/(Deaths!CI3+Recovered!CI3), 0)</f>
        <v>0.21884882016854079</v>
      </c>
      <c r="CI2" s="10">
        <f>IFERROR(Deaths!CJ3/(Deaths!CJ3+Recovered!CJ3), 0)</f>
        <v>0.21734380877969731</v>
      </c>
      <c r="CJ2" s="10">
        <f>IFERROR(Deaths!CK3/(Deaths!CK3+Recovered!CK3), 0)</f>
        <v>0.21854418718105256</v>
      </c>
      <c r="CK2" s="10">
        <f>IFERROR(Deaths!CL3/(Deaths!CL3+Recovered!CL3), 0)</f>
        <v>0.21784475376574491</v>
      </c>
      <c r="CL2" s="10">
        <f>IFERROR(Deaths!CM3/(Deaths!CM3+Recovered!CM3), 0)</f>
        <v>0.21433555800357612</v>
      </c>
      <c r="CM2" s="10">
        <f>IFERROR(Deaths!CN3/(Deaths!CN3+Recovered!CN3), 0)</f>
        <v>0.21420621675884491</v>
      </c>
      <c r="CN2" s="10">
        <f>IFERROR(Deaths!CO3/(Deaths!CO3+Recovered!CO3), 0)</f>
        <v>0.21210392351266574</v>
      </c>
      <c r="CO2" s="10">
        <f>IFERROR(Deaths!CP3/(Deaths!CP3+Recovered!CP3), 0)</f>
        <v>0.21082115270879007</v>
      </c>
      <c r="CP2" s="10">
        <f>IFERROR(Deaths!CQ3/(Deaths!CQ3+Recovered!CQ3), 0)</f>
        <v>0.21010864683362918</v>
      </c>
      <c r="CQ2" s="10">
        <f>IFERROR(Deaths!CR3/(Deaths!CR3+Recovered!CR3), 0)</f>
        <v>0.20480759148579217</v>
      </c>
      <c r="CR2" s="10">
        <f>IFERROR(Deaths!CS3/(Deaths!CS3+Recovered!CS3), 0)</f>
        <v>0.20362659581627668</v>
      </c>
      <c r="CS2" s="10">
        <f>IFERROR(Deaths!CT3/(Deaths!CT3+Recovered!CT3), 0)</f>
        <v>0.20108187007349229</v>
      </c>
      <c r="CT2" s="10">
        <f>IFERROR(Deaths!CU3/(Deaths!CU3+Recovered!CU3), 0)</f>
        <v>0.19938582217827666</v>
      </c>
      <c r="CU2" s="10">
        <f>IFERROR(Deaths!CV3/(Deaths!CV3+Recovered!CV3), 0)</f>
        <v>0.1981538967980348</v>
      </c>
      <c r="CV2" s="10">
        <f>IFERROR(Deaths!CW3/(Deaths!CW3+Recovered!CW3), 0)</f>
        <v>0.19564007783091286</v>
      </c>
      <c r="CW2" s="10">
        <f>IFERROR(Deaths!CX3/(Deaths!CX3+Recovered!CX3), 0)</f>
        <v>0.18933269969886363</v>
      </c>
      <c r="CX2" s="10">
        <f>IFERROR(Deaths!CY3/(Deaths!CY3+Recovered!CY3), 0)</f>
        <v>0.18696084154530729</v>
      </c>
      <c r="CY2" s="10">
        <f>IFERROR(Deaths!CZ3/(Deaths!CZ3+Recovered!CZ3), 0)</f>
        <v>0.184580485663869</v>
      </c>
      <c r="CZ2" s="10">
        <f>IFERROR(Deaths!DA3/(Deaths!DA3+Recovered!DA3), 0)</f>
        <v>0.18229801675496357</v>
      </c>
      <c r="DA2" s="10">
        <f>IFERROR(Deaths!DB3/(Deaths!DB3+Recovered!DB3), 0)</f>
        <v>0.18026983991120876</v>
      </c>
      <c r="DB2" s="10">
        <f>IFERROR(Deaths!DC3/(Deaths!DC3+Recovered!DC3), 0)</f>
        <v>0.17906303546839641</v>
      </c>
      <c r="DC2" s="10">
        <f>IFERROR(Deaths!DD3/(Deaths!DD3+Recovered!DD3), 0)</f>
        <v>0.17716564400098367</v>
      </c>
      <c r="DD2" s="10">
        <f>IFERROR(Deaths!DE3/(Deaths!DE3+Recovered!DE3), 0)</f>
        <v>0.17546959803734125</v>
      </c>
      <c r="DE2" s="10">
        <f>IFERROR(Deaths!DF3/(Deaths!DF3+Recovered!DF3), 0)</f>
        <v>0.17427968991315163</v>
      </c>
      <c r="DF2" s="10">
        <f>IFERROR(Deaths!DG3/(Deaths!DG3+Recovered!DG3), 0)</f>
        <v>0.17077983074744643</v>
      </c>
      <c r="DG2" s="10">
        <f>IFERROR(Deaths!DH3/(Deaths!DH3+Recovered!DH3), 0)</f>
        <v>0.16914352780272188</v>
      </c>
      <c r="DH2" s="10">
        <f>IFERROR(Deaths!DI3/(Deaths!DI3+Recovered!DI3), 0)</f>
        <v>0.16623470916393246</v>
      </c>
      <c r="DI2" s="10">
        <f>IFERROR(Deaths!DJ3/(Deaths!DJ3+Recovered!DJ3), 0)</f>
        <v>0.16536507249416021</v>
      </c>
      <c r="DJ2" s="10">
        <f>IFERROR(Deaths!DK3/(Deaths!DK3+Recovered!DK3), 0)</f>
        <v>0.16265348645426297</v>
      </c>
      <c r="DK2" s="10">
        <f>IFERROR(Deaths!DL3/(Deaths!DL3+Recovered!DL3), 0)</f>
        <v>0.16153190633468834</v>
      </c>
      <c r="DL2" s="10">
        <f>IFERROR(Deaths!DM3/(Deaths!DM3+Recovered!DM3), 0)</f>
        <v>0.1597505161114286</v>
      </c>
      <c r="DM2" s="10">
        <f>IFERROR(Deaths!DN3/(Deaths!DN3+Recovered!DN3), 0)</f>
        <v>0.15698988608113101</v>
      </c>
      <c r="DN2" s="10">
        <f>IFERROR(Deaths!DO3/(Deaths!DO3+Recovered!DO3), 0)</f>
        <v>0.15520321037667514</v>
      </c>
      <c r="DO2" s="10">
        <f>IFERROR(Deaths!DP3/(Deaths!DP3+Recovered!DP3), 0)</f>
        <v>0.15278230624522926</v>
      </c>
      <c r="DP2" s="10">
        <f>IFERROR(Deaths!DQ3/(Deaths!DQ3+Recovered!DQ3), 0)</f>
        <v>0.15094879255312502</v>
      </c>
      <c r="DQ2" s="10">
        <f>IFERROR(Deaths!DR3/(Deaths!DR3+Recovered!DR3), 0)</f>
        <v>0.14876764955906727</v>
      </c>
      <c r="DR2" s="10">
        <f>IFERROR(Deaths!DS3/(Deaths!DS3+Recovered!DS3), 0)</f>
        <v>0.14718556441092318</v>
      </c>
      <c r="DS2" s="10">
        <f>IFERROR(Deaths!DT3/(Deaths!DT3+Recovered!DT3), 0)</f>
        <v>0.14235649370176084</v>
      </c>
      <c r="DT2" s="10">
        <f>IFERROR(Deaths!DU3/(Deaths!DU3+Recovered!DU3), 0)</f>
        <v>0.14053458252962248</v>
      </c>
      <c r="DU2" s="10">
        <f>IFERROR(Deaths!DV3/(Deaths!DV3+Recovered!DV3), 0)</f>
        <v>0.13849963013893876</v>
      </c>
      <c r="DV2" s="10">
        <f>IFERROR(Deaths!DW3/(Deaths!DW3+Recovered!DW3), 0)</f>
        <v>0.13547296917066182</v>
      </c>
      <c r="DW2" s="10">
        <f>IFERROR(Deaths!DX3/(Deaths!DX3+Recovered!DX3), 0)</f>
        <v>0.13398229887063304</v>
      </c>
      <c r="DX2" s="10">
        <f>IFERROR(Deaths!DY3/(Deaths!DY3+Recovered!DY3), 0)</f>
        <v>0.13248961279394675</v>
      </c>
      <c r="DY2" s="10">
        <f>IFERROR(Deaths!DZ3/(Deaths!DZ3+Recovered!DZ3), 0)</f>
        <v>0.13074202783068162</v>
      </c>
      <c r="DZ2" s="10">
        <f>IFERROR(Deaths!EA3/(Deaths!EA3+Recovered!EA3), 0)</f>
        <v>0.12860036550815115</v>
      </c>
      <c r="EA2" s="10">
        <f>IFERROR(Deaths!EB3/(Deaths!EB3+Recovered!EB3), 0)</f>
        <v>0.12672137604370384</v>
      </c>
      <c r="EB2" s="10">
        <f>IFERROR(Deaths!EC3/(Deaths!EC3+Recovered!EC3), 0)</f>
        <v>0.12437279198873748</v>
      </c>
      <c r="EC2" s="10">
        <f>IFERROR(Deaths!ED3/(Deaths!ED3+Recovered!ED3), 0)</f>
        <v>0.12302543773379492</v>
      </c>
      <c r="ED2" s="10">
        <f>IFERROR(Deaths!EE3/(Deaths!EE3+Recovered!EE3), 0)</f>
        <v>0.12030042308147276</v>
      </c>
      <c r="EE2" s="10">
        <f>IFERROR(Deaths!EF3/(Deaths!EF3+Recovered!EF3), 0)</f>
        <v>0.11885041556764417</v>
      </c>
      <c r="EF2" s="10">
        <f>IFERROR(Deaths!EG3/(Deaths!EG3+Recovered!EG3), 0)</f>
        <v>0.11770788587477811</v>
      </c>
      <c r="EG2" s="10">
        <f>IFERROR(Deaths!EH3/(Deaths!EH3+Recovered!EH3), 0)</f>
        <v>0.1165007284556067</v>
      </c>
      <c r="EH2" s="10">
        <f>IFERROR(Deaths!EI3/(Deaths!EI3+Recovered!EI3), 0)</f>
        <v>0.11506658685189199</v>
      </c>
      <c r="EI2" s="10">
        <f>IFERROR(Deaths!EJ3/(Deaths!EJ3+Recovered!EJ3), 0)</f>
        <v>0.11396262236256517</v>
      </c>
      <c r="EJ2" s="10">
        <f>IFERROR(Deaths!EK3/(Deaths!EK3+Recovered!EK3), 0)</f>
        <v>0.11017572414135961</v>
      </c>
      <c r="EK2" s="10">
        <f>IFERROR(Deaths!EL3/(Deaths!EL3+Recovered!EL3), 0)</f>
        <v>0.10892095864339131</v>
      </c>
      <c r="EL2" s="10">
        <f>IFERROR(Deaths!EM3/(Deaths!EM3+Recovered!EM3), 0)</f>
        <v>0.10785877304929009</v>
      </c>
      <c r="EM2" s="10">
        <f>IFERROR(Deaths!EN3/(Deaths!EN3+Recovered!EN3), 0)</f>
        <v>0.10657678594408823</v>
      </c>
      <c r="EN2" s="10">
        <f>IFERROR(Deaths!EO3/(Deaths!EO3+Recovered!EO3), 0)</f>
        <v>0.10540733344255093</v>
      </c>
      <c r="EO2" s="10">
        <f>IFERROR(Deaths!EP3/(Deaths!EP3+Recovered!EP3), 0)</f>
        <v>0.10412353042697203</v>
      </c>
      <c r="EP2" s="10">
        <f>IFERROR(Deaths!EQ3/(Deaths!EQ3+Recovered!EQ3), 0)</f>
        <v>0.10309815690153916</v>
      </c>
      <c r="EQ2" s="10">
        <f>IFERROR(Deaths!ER3/(Deaths!ER3+Recovered!ER3), 0)</f>
        <v>0.10188530670577042</v>
      </c>
      <c r="ER2" s="10">
        <f>IFERROR(Deaths!ES3/(Deaths!ES3+Recovered!ES3), 0)</f>
        <v>0.1009916919179234</v>
      </c>
      <c r="ES2" s="10">
        <f>IFERROR(Deaths!ET3/(Deaths!ET3+Recovered!ET3), 0)</f>
        <v>9.9351406751842897E-2</v>
      </c>
      <c r="ET2" s="10">
        <f>IFERROR(Deaths!EU3/(Deaths!EU3+Recovered!EU3), 0)</f>
        <v>9.8576121722035129E-2</v>
      </c>
      <c r="EU2" s="10">
        <f>IFERROR(Deaths!EV3/(Deaths!EV3+Recovered!EV3), 0)</f>
        <v>9.7766390758597527E-2</v>
      </c>
      <c r="EV2" s="10">
        <f>IFERROR(Deaths!EW3/(Deaths!EW3+Recovered!EW3), 0)</f>
        <v>9.6209488254934569E-2</v>
      </c>
      <c r="EW2" s="10">
        <f>IFERROR(Deaths!EX3/(Deaths!EX3+Recovered!EX3), 0)</f>
        <v>9.559791344866278E-2</v>
      </c>
      <c r="EX2" s="10">
        <f>IFERROR(Deaths!EY3/(Deaths!EY3+Recovered!EY3), 0)</f>
        <v>9.4488778119719133E-2</v>
      </c>
      <c r="EY2" s="10">
        <f>IFERROR(Deaths!EZ3/(Deaths!EZ3+Recovered!EZ3), 0)</f>
        <v>9.3489630339933461E-2</v>
      </c>
      <c r="EZ2" s="10">
        <f>IFERROR(Deaths!FA3/(Deaths!FA3+Recovered!FA3), 0)</f>
        <v>9.2317578467531941E-2</v>
      </c>
      <c r="FA2" s="10">
        <f>IFERROR(Deaths!FB3/(Deaths!FB3+Recovered!FB3), 0)</f>
        <v>9.1509029242598766E-2</v>
      </c>
      <c r="FB2" s="10">
        <f>IFERROR(Deaths!FC3/(Deaths!FC3+Recovered!FC3), 0)</f>
        <v>9.0498206046295229E-2</v>
      </c>
      <c r="FC2" s="10">
        <f>IFERROR(Deaths!FD3/(Deaths!FD3+Recovered!FD3), 0)</f>
        <v>8.9495367514260071E-2</v>
      </c>
      <c r="FD2" s="10">
        <f>IFERROR(Deaths!FE3/(Deaths!FE3+Recovered!FE3), 0)</f>
        <v>8.8587930309773924E-2</v>
      </c>
      <c r="FE2" s="10">
        <f>IFERROR(Deaths!FF3/(Deaths!FF3+Recovered!FF3), 0)</f>
        <v>8.7719454148399337E-2</v>
      </c>
      <c r="FF2" s="10">
        <f>IFERROR(Deaths!FG3/(Deaths!FG3+Recovered!FG3), 0)</f>
        <v>8.6735159571954323E-2</v>
      </c>
      <c r="FG2" s="10">
        <f>IFERROR(Deaths!FH3/(Deaths!FH3+Recovered!FH3), 0)</f>
        <v>8.5806134650177029E-2</v>
      </c>
      <c r="FH2" s="10">
        <f>IFERROR(Deaths!FI3/(Deaths!FI3+Recovered!FI3), 0)</f>
        <v>8.2647493989273166E-2</v>
      </c>
      <c r="FI2" s="10">
        <f>IFERROR(Deaths!FJ3/(Deaths!FJ3+Recovered!FJ3), 0)</f>
        <v>8.1934230913274439E-2</v>
      </c>
      <c r="FJ2" s="10">
        <f>IFERROR(Deaths!FK3/(Deaths!FK3+Recovered!FK3), 0)</f>
        <v>8.0106504443580473E-2</v>
      </c>
      <c r="FK2" s="10">
        <f>IFERROR(Deaths!FL3/(Deaths!FL3+Recovered!FL3), 0)</f>
        <v>7.9157971229834201E-2</v>
      </c>
      <c r="FL2" s="10">
        <f>IFERROR(Deaths!FM3/(Deaths!FM3+Recovered!FM3), 0)</f>
        <v>7.8241535869217227E-2</v>
      </c>
      <c r="FM2" s="10">
        <f>IFERROR(Deaths!FN3/(Deaths!FN3+Recovered!FN3), 0)</f>
        <v>7.7412052409745011E-2</v>
      </c>
      <c r="FN2" s="10">
        <f>IFERROR(Deaths!FO3/(Deaths!FO3+Recovered!FO3), 0)</f>
        <v>7.6382381030285482E-2</v>
      </c>
      <c r="FO2" s="10">
        <f>IFERROR(Deaths!FP3/(Deaths!FP3+Recovered!FP3), 0)</f>
        <v>7.5658565124979191E-2</v>
      </c>
      <c r="FP2" s="10">
        <f>IFERROR(Deaths!FQ3/(Deaths!FQ3+Recovered!FQ3), 0)</f>
        <v>7.4898928887598484E-2</v>
      </c>
      <c r="FQ2" s="10">
        <f>IFERROR(Deaths!FR3/(Deaths!FR3+Recovered!FR3), 0)</f>
        <v>7.4239846525459202E-2</v>
      </c>
      <c r="FR2" s="10">
        <f>IFERROR(Deaths!FS3/(Deaths!FS3+Recovered!FS3), 0)</f>
        <v>7.3641499673663652E-2</v>
      </c>
      <c r="FS2" s="10">
        <f>IFERROR(Deaths!FT3/(Deaths!FT3+Recovered!FT3), 0)</f>
        <v>7.2771345055466813E-2</v>
      </c>
      <c r="FT2" s="10">
        <f>IFERROR(Deaths!FU3/(Deaths!FU3+Recovered!FU3), 0)</f>
        <v>7.2123994129054458E-2</v>
      </c>
      <c r="FU2" s="10">
        <f>IFERROR(Deaths!FV3/(Deaths!FV3+Recovered!FV3), 0)</f>
        <v>7.1327852548331586E-2</v>
      </c>
      <c r="FV2" s="10">
        <f>IFERROR(Deaths!FW3/(Deaths!FW3+Recovered!FW3), 0)</f>
        <v>7.0661501052373801E-2</v>
      </c>
      <c r="FW2" s="10">
        <f>IFERROR(Deaths!FX3/(Deaths!FX3+Recovered!FX3), 0)</f>
        <v>6.986416544838786E-2</v>
      </c>
      <c r="FX2" s="10">
        <f>IFERROR(Deaths!FY3/(Deaths!FY3+Recovered!FY3), 0)</f>
        <v>6.9248924191120248E-2</v>
      </c>
      <c r="FY2" s="10">
        <f>IFERROR(Deaths!FZ3/(Deaths!FZ3+Recovered!FZ3), 0)</f>
        <v>6.8984302284252133E-2</v>
      </c>
      <c r="FZ2" s="10">
        <f>IFERROR(Deaths!GA3/(Deaths!GA3+Recovered!GA3), 0)</f>
        <v>6.8187628321728491E-2</v>
      </c>
      <c r="GA2" s="10">
        <f>IFERROR(Deaths!GB3/(Deaths!GB3+Recovered!GB3), 0)</f>
        <v>6.7509275239957978E-2</v>
      </c>
      <c r="GB2" s="10">
        <f>IFERROR(Deaths!GC3/(Deaths!GC3+Recovered!GC3), 0)</f>
        <v>6.6920749908292096E-2</v>
      </c>
      <c r="GC2" s="10">
        <f>IFERROR(Deaths!GD3/(Deaths!GD3+Recovered!GD3), 0)</f>
        <v>6.6692576058980227E-2</v>
      </c>
      <c r="GD2" s="10">
        <f>IFERROR(Deaths!GE3/(Deaths!GE3+Recovered!GE3), 0)</f>
        <v>6.5694003074233856E-2</v>
      </c>
      <c r="GE2" s="10">
        <f>IFERROR(Deaths!GF3/(Deaths!GF3+Recovered!GF3), 0)</f>
        <v>6.4762223268331198E-2</v>
      </c>
      <c r="GF2" s="10">
        <f>IFERROR(Deaths!GG3/(Deaths!GG3+Recovered!GG3), 0)</f>
        <v>6.4197449276447022E-2</v>
      </c>
      <c r="GG2" s="10">
        <f>IFERROR(Deaths!GH3/(Deaths!GH3+Recovered!GH3), 0)</f>
        <v>6.3605906083127883E-2</v>
      </c>
      <c r="GH2" s="10">
        <f>IFERROR(Deaths!GI3/(Deaths!GI3+Recovered!GI3), 0)</f>
        <v>6.3111074452812402E-2</v>
      </c>
      <c r="GI2" s="10">
        <f>IFERROR(Deaths!GJ3/(Deaths!GJ3+Recovered!GJ3), 0)</f>
        <v>6.2493396779541639E-2</v>
      </c>
      <c r="GJ2" s="10">
        <f>IFERROR(Deaths!GK3/(Deaths!GK3+Recovered!GK3), 0)</f>
        <v>6.1729267556168824E-2</v>
      </c>
      <c r="GK2" s="10">
        <f>IFERROR(Deaths!GL3/(Deaths!GL3+Recovered!GL3), 0)</f>
        <v>6.1146599477974649E-2</v>
      </c>
      <c r="GL2" s="10">
        <f>IFERROR(Deaths!GM3/(Deaths!GM3+Recovered!GM3), 0)</f>
        <v>6.0600670933329062E-2</v>
      </c>
      <c r="GM2" s="10">
        <f>IFERROR(Deaths!GN3/(Deaths!GN3+Recovered!GN3), 0)</f>
        <v>6.0224699502899846E-2</v>
      </c>
      <c r="GN2" s="10">
        <f>IFERROR(Deaths!GO3/(Deaths!GO3+Recovered!GO3), 0)</f>
        <v>5.9418641485526377E-2</v>
      </c>
      <c r="GO2" s="10">
        <f>IFERROR(Deaths!GP3/(Deaths!GP3+Recovered!GP3), 0)</f>
        <v>5.8855945198494505E-2</v>
      </c>
      <c r="GP2" s="10">
        <f>IFERROR(Deaths!GQ3/(Deaths!GQ3+Recovered!GQ3), 0)</f>
        <v>5.831755596301668E-2</v>
      </c>
      <c r="GQ2" s="10">
        <f>IFERROR(Deaths!GR3/(Deaths!GR3+Recovered!GR3), 0)</f>
        <v>5.7917244920492716E-2</v>
      </c>
      <c r="GR2" s="10">
        <f>IFERROR(Deaths!GS3/(Deaths!GS3+Recovered!GS3), 0)</f>
        <v>5.7497008680848331E-2</v>
      </c>
      <c r="GS2" s="10">
        <f>IFERROR(Deaths!GT3/(Deaths!GT3+Recovered!GT3), 0)</f>
        <v>5.6986819949956698E-2</v>
      </c>
      <c r="GT2" s="10">
        <f>IFERROR(Deaths!GU3/(Deaths!GU3+Recovered!GU3), 0)</f>
        <v>5.653617373278956E-2</v>
      </c>
      <c r="GU2" s="10">
        <f>IFERROR(Deaths!GV3/(Deaths!GV3+Recovered!GV3), 0)</f>
        <v>5.6178787267364215E-2</v>
      </c>
      <c r="GV2" s="10">
        <f>IFERROR(Deaths!GW3/(Deaths!GW3+Recovered!GW3), 0)</f>
        <v>5.5347511771993554E-2</v>
      </c>
      <c r="GW2" s="10">
        <f>IFERROR(Deaths!GX3/(Deaths!GX3+Recovered!GX3), 0)</f>
        <v>5.4822241952809311E-2</v>
      </c>
      <c r="GX2" s="10">
        <f>IFERROR(Deaths!GY3/(Deaths!GY3+Recovered!GY3), 0)</f>
        <v>5.459146824455343E-2</v>
      </c>
      <c r="GY2" s="10">
        <f>IFERROR(Deaths!GZ3/(Deaths!GZ3+Recovered!GZ3), 0)</f>
        <v>5.4167291589108005E-2</v>
      </c>
      <c r="GZ2" s="10">
        <f>IFERROR(Deaths!HA3/(Deaths!HA3+Recovered!HA3), 0)</f>
        <v>5.3879238148750674E-2</v>
      </c>
      <c r="HA2" s="10">
        <f>IFERROR(Deaths!HB3/(Deaths!HB3+Recovered!HB3), 0)</f>
        <v>5.3291718346178095E-2</v>
      </c>
      <c r="HB2" s="10">
        <f>IFERROR(Deaths!HC3/(Deaths!HC3+Recovered!HC3), 0)</f>
        <v>5.2796068317365406E-2</v>
      </c>
      <c r="HC2" s="10">
        <f>IFERROR(Deaths!HD3/(Deaths!HD3+Recovered!HD3), 0)</f>
        <v>5.2425832068564229E-2</v>
      </c>
      <c r="HD2" s="10">
        <f>IFERROR(Deaths!HE3/(Deaths!HE3+Recovered!HE3), 0)</f>
        <v>5.209534284394516E-2</v>
      </c>
      <c r="HE2" s="10">
        <f>IFERROR(Deaths!HF3/(Deaths!HF3+Recovered!HF3), 0)</f>
        <v>5.1762426948884749E-2</v>
      </c>
      <c r="HF2" s="10">
        <f>IFERROR(Deaths!HG3/(Deaths!HG3+Recovered!HG3), 0)</f>
        <v>5.1530628070801991E-2</v>
      </c>
      <c r="HG2" s="10">
        <f>IFERROR(Deaths!HH3/(Deaths!HH3+Recovered!HH3), 0)</f>
        <v>5.1178643359619823E-2</v>
      </c>
      <c r="HH2" s="10">
        <f>IFERROR(Deaths!HI3/(Deaths!HI3+Recovered!HI3), 0)</f>
        <v>5.0717569604524518E-2</v>
      </c>
      <c r="HI2" s="10">
        <f>IFERROR(Deaths!HJ3/(Deaths!HJ3+Recovered!HJ3), 0)</f>
        <v>5.0345162638127917E-2</v>
      </c>
      <c r="HJ2" s="10">
        <f>IFERROR(Deaths!HK3/(Deaths!HK3+Recovered!HK3), 0)</f>
        <v>4.9999179120687506E-2</v>
      </c>
      <c r="HK2" s="10">
        <f>IFERROR(Deaths!HL3/(Deaths!HL3+Recovered!HL3), 0)</f>
        <v>4.9682506332750891E-2</v>
      </c>
      <c r="HL2" s="10">
        <f>IFERROR(Deaths!HM3/(Deaths!HM3+Recovered!HM3), 0)</f>
        <v>4.941911716365735E-2</v>
      </c>
      <c r="HM2" s="10">
        <f>IFERROR(Deaths!HN3/(Deaths!HN3+Recovered!HN3), 0)</f>
        <v>4.914464767658451E-2</v>
      </c>
      <c r="HN2" s="10">
        <f>IFERROR(Deaths!HO3/(Deaths!HO3+Recovered!HO3), 0)</f>
        <v>4.8837933688917791E-2</v>
      </c>
      <c r="HO2" s="10">
        <f>IFERROR(Deaths!HP3/(Deaths!HP3+Recovered!HP3), 0)</f>
        <v>4.846751834002852E-2</v>
      </c>
      <c r="HP2" s="10">
        <f>IFERROR(Deaths!HQ3/(Deaths!HQ3+Recovered!HQ3), 0)</f>
        <v>4.8141367618612631E-2</v>
      </c>
      <c r="HQ2" s="10">
        <f>IFERROR(Deaths!HR3/(Deaths!HR3+Recovered!HR3), 0)</f>
        <v>4.7800958112226039E-2</v>
      </c>
      <c r="HR2" s="10">
        <f>IFERROR(Deaths!HS3/(Deaths!HS3+Recovered!HS3), 0)</f>
        <v>4.7540391115469691E-2</v>
      </c>
      <c r="HS2" s="10">
        <f>IFERROR(Deaths!HT3/(Deaths!HT3+Recovered!HT3), 0)</f>
        <v>4.7264911481849733E-2</v>
      </c>
      <c r="HT2" s="10">
        <f>IFERROR(Deaths!HU3/(Deaths!HU3+Recovered!HU3), 0)</f>
        <v>4.7024110807472146E-2</v>
      </c>
      <c r="HU2" s="10">
        <f>IFERROR(Deaths!HV3/(Deaths!HV3+Recovered!HV3), 0)</f>
        <v>4.6772080633313458E-2</v>
      </c>
      <c r="HV2" s="10">
        <f>IFERROR(Deaths!HW3/(Deaths!HW3+Recovered!HW3), 0)</f>
        <v>4.6443942868432037E-2</v>
      </c>
      <c r="HW2" s="10">
        <f>IFERROR(Deaths!HX3/(Deaths!HX3+Recovered!HX3), 0)</f>
        <v>4.6425381393145317E-2</v>
      </c>
      <c r="HX2" s="10">
        <f>IFERROR(Deaths!HY3/(Deaths!HY3+Recovered!HY3), 0)</f>
        <v>4.6187509572423513E-2</v>
      </c>
      <c r="HY2" s="10">
        <f>IFERROR(Deaths!HZ3/(Deaths!HZ3+Recovered!HZ3), 0)</f>
        <v>4.5919103475070853E-2</v>
      </c>
      <c r="HZ2" s="10">
        <f>IFERROR(Deaths!IA3/(Deaths!IA3+Recovered!IA3), 0)</f>
        <v>4.5699876477176722E-2</v>
      </c>
      <c r="IA2" s="10">
        <f>IFERROR(Deaths!IB3/(Deaths!IB3+Recovered!IB3), 0)</f>
        <v>4.5471089790832885E-2</v>
      </c>
      <c r="IB2" s="10">
        <f>IFERROR(Deaths!IC3/(Deaths!IC3+Recovered!IC3), 0)</f>
        <v>4.5200656550899103E-2</v>
      </c>
      <c r="IC2" s="10">
        <f>IFERROR(Deaths!ID3/(Deaths!ID3+Recovered!ID3), 0)</f>
        <v>4.4961167717001878E-2</v>
      </c>
      <c r="ID2" s="10">
        <f>IFERROR(Deaths!IE3/(Deaths!IE3+Recovered!IE3), 0)</f>
        <v>4.4668178912372715E-2</v>
      </c>
      <c r="IE2" s="10">
        <f>IFERROR(Deaths!IF3/(Deaths!IF3+Recovered!IF3), 0)</f>
        <v>4.4488310491655893E-2</v>
      </c>
      <c r="IF2" s="10">
        <f>IFERROR(Deaths!IG3/(Deaths!IG3+Recovered!IG3), 0)</f>
        <v>4.4267528754892267E-2</v>
      </c>
      <c r="IG2" s="10">
        <f>IFERROR(Deaths!IH3/(Deaths!IH3+Recovered!IH3), 0)</f>
        <v>4.4058035733622693E-2</v>
      </c>
      <c r="IH2" s="10">
        <f>IFERROR(Deaths!II3/(Deaths!II3+Recovered!II3), 0)</f>
        <v>4.3798432202188556E-2</v>
      </c>
      <c r="II2" s="10">
        <f>IFERROR(Deaths!IJ3/(Deaths!IJ3+Recovered!IJ3), 0)</f>
        <v>4.3551969164350175E-2</v>
      </c>
      <c r="IJ2" s="10">
        <f>IFERROR(Deaths!IK3/(Deaths!IK3+Recovered!IK3), 0)</f>
        <v>4.3248132896131879E-2</v>
      </c>
      <c r="IK2" s="10">
        <f>IFERROR(Deaths!IL3/(Deaths!IL3+Recovered!IL3), 0)</f>
        <v>4.2952137020740272E-2</v>
      </c>
      <c r="IL2" s="10">
        <f>IFERROR(Deaths!IM3/(Deaths!IM3+Recovered!IM3), 0)</f>
        <v>4.2786994543917212E-2</v>
      </c>
      <c r="IM2" s="10">
        <f>IFERROR(Deaths!IN3/(Deaths!IN3+Recovered!IN3), 0)</f>
        <v>4.2529301729718527E-2</v>
      </c>
      <c r="IN2" s="10">
        <f>IFERROR(Deaths!IO3/(Deaths!IO3+Recovered!IO3), 0)</f>
        <v>4.2339608765386741E-2</v>
      </c>
      <c r="IO2" s="10">
        <f>IFERROR(Deaths!IP3/(Deaths!IP3+Recovered!IP3), 0)</f>
        <v>4.2148474727330958E-2</v>
      </c>
      <c r="IP2" s="10">
        <f>IFERROR(Deaths!IQ3/(Deaths!IQ3+Recovered!IQ3), 0)</f>
        <v>4.1929219821426243E-2</v>
      </c>
      <c r="IQ2" s="10">
        <f>IFERROR(Deaths!IR3/(Deaths!IR3+Recovered!IR3), 0)</f>
        <v>4.1704766659161625E-2</v>
      </c>
      <c r="IR2" s="10">
        <f>IFERROR(Deaths!IS3/(Deaths!IS3+Recovered!IS3), 0)</f>
        <v>4.147082385898291E-2</v>
      </c>
      <c r="IS2" s="10">
        <f>IFERROR(Deaths!IT3/(Deaths!IT3+Recovered!IT3), 0)</f>
        <v>4.1307967577846598E-2</v>
      </c>
      <c r="IT2" s="10">
        <f>IFERROR(Deaths!IU3/(Deaths!IU3+Recovered!IU3), 0)</f>
        <v>4.1139244742907408E-2</v>
      </c>
      <c r="IU2" s="10">
        <f>IFERROR(Deaths!IV3/(Deaths!IV3+Recovered!IV3), 0)</f>
        <v>4.1109763031118005E-2</v>
      </c>
      <c r="IV2" s="10">
        <f>IFERROR(Deaths!IW3/(Deaths!IW3+Recovered!IW3), 0)</f>
        <v>4.1017869672004874E-2</v>
      </c>
      <c r="IW2" s="10">
        <f>IFERROR(Deaths!IX3/(Deaths!IX3+Recovered!IX3), 0)</f>
        <v>4.0802358855824117E-2</v>
      </c>
      <c r="IX2" s="10">
        <f>IFERROR(Deaths!IY3/(Deaths!IY3+Recovered!IY3), 0)</f>
        <v>4.059518912231929E-2</v>
      </c>
      <c r="IY2" s="10">
        <f>IFERROR(Deaths!IZ3/(Deaths!IZ3+Recovered!IZ3), 0)</f>
        <v>4.0479919538238339E-2</v>
      </c>
      <c r="IZ2" s="10">
        <f>IFERROR(Deaths!JA3/(Deaths!JA3+Recovered!JA3), 0)</f>
        <v>4.0332989260159935E-2</v>
      </c>
      <c r="JA2" s="10">
        <f>IFERROR(Deaths!JB3/(Deaths!JB3+Recovered!JB3), 0)</f>
        <v>4.0153147851056718E-2</v>
      </c>
      <c r="JB2" s="10">
        <f>IFERROR(Deaths!JC3/(Deaths!JC3+Recovered!JC3), 0)</f>
        <v>4.0046785838612091E-2</v>
      </c>
      <c r="JC2" s="10">
        <f>IFERROR(Deaths!JD3/(Deaths!JD3+Recovered!JD3), 0)</f>
        <v>3.9958944465009465E-2</v>
      </c>
      <c r="JD2" s="10">
        <f>IFERROR(Deaths!JE3/(Deaths!JE3+Recovered!JE3), 0)</f>
        <v>3.9845870370366243E-2</v>
      </c>
      <c r="JE2" s="10">
        <f>IFERROR(Deaths!JF3/(Deaths!JF3+Recovered!JF3), 0)</f>
        <v>3.9663855044101283E-2</v>
      </c>
      <c r="JF2" s="10">
        <f>IFERROR(Deaths!JG3/(Deaths!JG3+Recovered!JG3), 0)</f>
        <v>3.9506863602476169E-2</v>
      </c>
      <c r="JG2" s="10">
        <f>IFERROR(Deaths!JH3/(Deaths!JH3+Recovered!JH3), 0)</f>
        <v>3.9424145126929426E-2</v>
      </c>
      <c r="JH2" s="10">
        <f>IFERROR(Deaths!JI3/(Deaths!JI3+Recovered!JI3), 0)</f>
        <v>3.9330845626616422E-2</v>
      </c>
      <c r="JI2" s="10">
        <f>IFERROR(Deaths!JJ3/(Deaths!JJ3+Recovered!JJ3), 0)</f>
        <v>3.9249253993831779E-2</v>
      </c>
      <c r="JJ2" s="10">
        <f>IFERROR(Deaths!JK3/(Deaths!JK3+Recovered!JK3), 0)</f>
        <v>3.9172203322241694E-2</v>
      </c>
      <c r="JK2" s="10">
        <f>IFERROR(Deaths!JL3/(Deaths!JL3+Recovered!JL3), 0)</f>
        <v>3.9083499230677082E-2</v>
      </c>
      <c r="JL2" s="10">
        <f>IFERROR(Deaths!JM3/(Deaths!JM3+Recovered!JM3), 0)</f>
        <v>3.8923914113598537E-2</v>
      </c>
      <c r="JM2" s="10">
        <f>IFERROR(Deaths!JN3/(Deaths!JN3+Recovered!JN3), 0)</f>
        <v>3.8805912018961851E-2</v>
      </c>
      <c r="JN2" s="10">
        <f>IFERROR(Deaths!JO3/(Deaths!JO3+Recovered!JO3), 0)</f>
        <v>3.8742672605377823E-2</v>
      </c>
      <c r="JO2" s="10">
        <f>IFERROR(Deaths!JP3/(Deaths!JP3+Recovered!JP3), 0)</f>
        <v>3.867862529527763E-2</v>
      </c>
    </row>
    <row r="3" spans="1:275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  <c r="JF3" s="10">
        <f>IFERROR(Deaths!JG4/(Deaths!JG4+Recovered!JG4), 0)</f>
        <v>0.94478406192277242</v>
      </c>
      <c r="JG3" s="10">
        <f>IFERROR(Deaths!JH4/(Deaths!JH4+Recovered!JH4), 0)</f>
        <v>0.94446026772999148</v>
      </c>
      <c r="JH3" s="10">
        <f>IFERROR(Deaths!JI4/(Deaths!JI4+Recovered!JI4), 0)</f>
        <v>0.94429644510437594</v>
      </c>
      <c r="JI3" s="10">
        <f>IFERROR(Deaths!JJ4/(Deaths!JJ4+Recovered!JJ4), 0)</f>
        <v>0.94425822740727838</v>
      </c>
      <c r="JJ3" s="10">
        <f>IFERROR(Deaths!JK4/(Deaths!JK4+Recovered!JK4), 0)</f>
        <v>0.94434076903046615</v>
      </c>
      <c r="JK3" s="10">
        <f>IFERROR(Deaths!JL4/(Deaths!JL4+Recovered!JL4), 0)</f>
        <v>0.94437836551977683</v>
      </c>
      <c r="JL3" s="10">
        <f>IFERROR(Deaths!JM4/(Deaths!JM4+Recovered!JM4), 0)</f>
        <v>0.94411225040474911</v>
      </c>
      <c r="JM3" s="10">
        <f>IFERROR(Deaths!JN4/(Deaths!JN4+Recovered!JN4), 0)</f>
        <v>0.94372051950289693</v>
      </c>
      <c r="JN3" s="10">
        <f>IFERROR(Deaths!JO4/(Deaths!JO4+Recovered!JO4), 0)</f>
        <v>0.94374825953773323</v>
      </c>
      <c r="JO3" s="10">
        <f>IFERROR(Deaths!JP4/(Deaths!JP4+Recovered!JP4), 0)</f>
        <v>0.94377612831669655</v>
      </c>
    </row>
    <row r="4" spans="1:275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  <c r="JF4" s="10">
        <f>IFERROR(Deaths!JG5/(Deaths!JG5+Recovered!JG5), 0)</f>
        <v>0.13079604775925291</v>
      </c>
      <c r="JG4" s="10">
        <f>IFERROR(Deaths!JH5/(Deaths!JH5+Recovered!JH5), 0)</f>
        <v>0.13025291619051726</v>
      </c>
      <c r="JH4" s="10">
        <f>IFERROR(Deaths!JI5/(Deaths!JI5+Recovered!JI5), 0)</f>
        <v>0.12943992238384328</v>
      </c>
      <c r="JI4" s="10">
        <f>IFERROR(Deaths!JJ5/(Deaths!JJ5+Recovered!JJ5), 0)</f>
        <v>0.12882522951377082</v>
      </c>
      <c r="JJ4" s="10">
        <f>IFERROR(Deaths!JK5/(Deaths!JK5+Recovered!JK5), 0)</f>
        <v>0.12812918793242326</v>
      </c>
      <c r="JK4" s="10">
        <f>IFERROR(Deaths!JL5/(Deaths!JL5+Recovered!JL5), 0)</f>
        <v>0.12770963687101936</v>
      </c>
      <c r="JL4" s="10">
        <f>IFERROR(Deaths!JM5/(Deaths!JM5+Recovered!JM5), 0)</f>
        <v>0.12688365439368898</v>
      </c>
      <c r="JM4" s="10">
        <f>IFERROR(Deaths!JN5/(Deaths!JN5+Recovered!JN5), 0)</f>
        <v>0.1264473797807131</v>
      </c>
      <c r="JN4" s="10">
        <f>IFERROR(Deaths!JO5/(Deaths!JO5+Recovered!JO5), 0)</f>
        <v>0.12582701998560214</v>
      </c>
      <c r="JO4" s="10">
        <f>IFERROR(Deaths!JP5/(Deaths!JP5+Recovered!JP5), 0)</f>
        <v>0.12519119256575326</v>
      </c>
    </row>
    <row r="5" spans="1:275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  <c r="JF5" s="10">
        <f>IFERROR(Deaths!JG6/(Deaths!JG6+Recovered!JG6), 0)</f>
        <v>2.7801382676390846E-2</v>
      </c>
      <c r="JG5" s="10">
        <f>IFERROR(Deaths!JH6/(Deaths!JH6+Recovered!JH6), 0)</f>
        <v>2.8011100027656843E-2</v>
      </c>
      <c r="JH5" s="10">
        <f>IFERROR(Deaths!JI6/(Deaths!JI6+Recovered!JI6), 0)</f>
        <v>2.8138947583826963E-2</v>
      </c>
      <c r="JI5" s="10">
        <f>IFERROR(Deaths!JJ6/(Deaths!JJ6+Recovered!JJ6), 0)</f>
        <v>2.8315367841511885E-2</v>
      </c>
      <c r="JJ5" s="10">
        <f>IFERROR(Deaths!JK6/(Deaths!JK6+Recovered!JK6), 0)</f>
        <v>2.8364961474916232E-2</v>
      </c>
      <c r="JK5" s="10">
        <f>IFERROR(Deaths!JL6/(Deaths!JL6+Recovered!JL6), 0)</f>
        <v>2.8370455764405621E-2</v>
      </c>
      <c r="JL5" s="10">
        <f>IFERROR(Deaths!JM6/(Deaths!JM6+Recovered!JM6), 0)</f>
        <v>2.8285764164321131E-2</v>
      </c>
      <c r="JM5" s="10">
        <f>IFERROR(Deaths!JN6/(Deaths!JN6+Recovered!JN6), 0)</f>
        <v>2.8286085332444103E-2</v>
      </c>
      <c r="JN5" s="10">
        <f>IFERROR(Deaths!JO6/(Deaths!JO6+Recovered!JO6), 0)</f>
        <v>2.834293492792727E-2</v>
      </c>
      <c r="JO5" s="10">
        <f>IFERROR(Deaths!JP6/(Deaths!JP6+Recovered!JP6), 0)</f>
        <v>2.8376236094644989E-2</v>
      </c>
    </row>
    <row r="6" spans="1:275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  <c r="JF6" s="10">
        <f>IFERROR(Deaths!JG7/(Deaths!JG7+Recovered!JG7), 0)</f>
        <v>0.18051226158038147</v>
      </c>
      <c r="JG6" s="10">
        <f>IFERROR(Deaths!JH7/(Deaths!JH7+Recovered!JH7), 0)</f>
        <v>0.18086937574899226</v>
      </c>
      <c r="JH6" s="10">
        <f>IFERROR(Deaths!JI7/(Deaths!JI7+Recovered!JI7), 0)</f>
        <v>0.18180086947532226</v>
      </c>
      <c r="JI6" s="10">
        <f>IFERROR(Deaths!JJ7/(Deaths!JJ7+Recovered!JJ7), 0)</f>
        <v>0.18242365260508131</v>
      </c>
      <c r="JJ6" s="10">
        <f>IFERROR(Deaths!JK7/(Deaths!JK7+Recovered!JK7), 0)</f>
        <v>0.1834092673946924</v>
      </c>
      <c r="JK6" s="10">
        <f>IFERROR(Deaths!JL7/(Deaths!JL7+Recovered!JL7), 0)</f>
        <v>0.1834092673946924</v>
      </c>
      <c r="JL6" s="10">
        <f>IFERROR(Deaths!JM7/(Deaths!JM7+Recovered!JM7), 0)</f>
        <v>0.1834092673946924</v>
      </c>
      <c r="JM6" s="10">
        <f>IFERROR(Deaths!JN7/(Deaths!JN7+Recovered!JN7), 0)</f>
        <v>0.18437038965547167</v>
      </c>
      <c r="JN6" s="10">
        <f>IFERROR(Deaths!JO7/(Deaths!JO7+Recovered!JO7), 0)</f>
        <v>0.18533366560844267</v>
      </c>
      <c r="JO6" s="10">
        <f>IFERROR(Deaths!JP7/(Deaths!JP7+Recovered!JP7), 0)</f>
        <v>0.18602158686167736</v>
      </c>
    </row>
    <row r="7" spans="1:275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  <c r="JF7" s="10">
        <f>IFERROR(Deaths!JG8/(Deaths!JG8+Recovered!JG8), 0)</f>
        <v>0.23916541122438531</v>
      </c>
      <c r="JG7" s="10">
        <f>IFERROR(Deaths!JH8/(Deaths!JH8+Recovered!JH8), 0)</f>
        <v>0.23868003039403698</v>
      </c>
      <c r="JH7" s="10">
        <f>IFERROR(Deaths!JI8/(Deaths!JI8+Recovered!JI8), 0)</f>
        <v>0.23709048138160538</v>
      </c>
      <c r="JI7" s="10">
        <f>IFERROR(Deaths!JJ8/(Deaths!JJ8+Recovered!JJ8), 0)</f>
        <v>0.23643795162245254</v>
      </c>
      <c r="JJ7" s="10">
        <f>IFERROR(Deaths!JK8/(Deaths!JK8+Recovered!JK8), 0)</f>
        <v>0.23578064087053113</v>
      </c>
      <c r="JK7" s="10">
        <f>IFERROR(Deaths!JL8/(Deaths!JL8+Recovered!JL8), 0)</f>
        <v>0.23578064087053113</v>
      </c>
      <c r="JL7" s="10">
        <f>IFERROR(Deaths!JM8/(Deaths!JM8+Recovered!JM8), 0)</f>
        <v>0.23578064087053113</v>
      </c>
      <c r="JM7" s="10">
        <f>IFERROR(Deaths!JN8/(Deaths!JN8+Recovered!JN8), 0)</f>
        <v>0.23486995490653226</v>
      </c>
      <c r="JN7" s="10">
        <f>IFERROR(Deaths!JO8/(Deaths!JO8+Recovered!JO8), 0)</f>
        <v>0.23488850273118117</v>
      </c>
      <c r="JO7" s="10">
        <f>IFERROR(Deaths!JP8/(Deaths!JP8+Recovered!JP8), 0)</f>
        <v>0.23372659304479046</v>
      </c>
    </row>
    <row r="8" spans="1:275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0.72499999999999998</v>
      </c>
      <c r="BJ8" s="10">
        <f>IFERROR(Deaths!BK9/(Deaths!BK9+Recovered!BK9), 0)</f>
        <v>0.76329787234042556</v>
      </c>
      <c r="BK8" s="10">
        <f>IFERROR(Deaths!BL9/(Deaths!BL9+Recovered!BL9), 0)</f>
        <v>0.81083953241232731</v>
      </c>
      <c r="BL8" s="10">
        <f>IFERROR(Deaths!BM9/(Deaths!BM9+Recovered!BM9), 0)</f>
        <v>0.74222222222222223</v>
      </c>
      <c r="BM8" s="10">
        <f>IFERROR(Deaths!BN9/(Deaths!BN9+Recovered!BN9), 0)</f>
        <v>0.7860106698280972</v>
      </c>
      <c r="BN8" s="10">
        <f>IFERROR(Deaths!BO9/(Deaths!BO9+Recovered!BO9), 0)</f>
        <v>0.71801242236024843</v>
      </c>
      <c r="BO8" s="10">
        <f>IFERROR(Deaths!BP9/(Deaths!BP9+Recovered!BP9), 0)</f>
        <v>0.72174191482548833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0.42782665363310524</v>
      </c>
      <c r="BT8" s="10">
        <f>IFERROR(Deaths!BU9/(Deaths!BU9+Recovered!BU9), 0)</f>
        <v>0.43112244897959184</v>
      </c>
      <c r="BU8" s="10">
        <f>IFERROR(Deaths!BV9/(Deaths!BV9+Recovered!BV9), 0)</f>
        <v>0.4681831610044313</v>
      </c>
      <c r="BV8" s="10">
        <f>IFERROR(Deaths!BW9/(Deaths!BW9+Recovered!BW9), 0)</f>
        <v>0.48964248159831758</v>
      </c>
      <c r="BW8" s="10">
        <f>IFERROR(Deaths!BX9/(Deaths!BX9+Recovered!BX9), 0)</f>
        <v>0.4252990782506374</v>
      </c>
      <c r="BX8" s="10">
        <f>IFERROR(Deaths!BY9/(Deaths!BY9+Recovered!BY9), 0)</f>
        <v>0.41594697730467967</v>
      </c>
      <c r="BY8" s="10">
        <f>IFERROR(Deaths!BZ9/(Deaths!BZ9+Recovered!BZ9), 0)</f>
        <v>0.42028599342748024</v>
      </c>
      <c r="BZ8" s="10">
        <f>IFERROR(Deaths!CA9/(Deaths!CA9+Recovered!CA9), 0)</f>
        <v>0.43516740202439658</v>
      </c>
      <c r="CA8" s="10">
        <f>IFERROR(Deaths!CB9/(Deaths!CB9+Recovered!CB9), 0)</f>
        <v>0.44530514221133921</v>
      </c>
      <c r="CB8" s="10">
        <f>IFERROR(Deaths!CC9/(Deaths!CC9+Recovered!CC9), 0)</f>
        <v>0.4541470645098924</v>
      </c>
      <c r="CC8" s="10">
        <f>IFERROR(Deaths!CD9/(Deaths!CD9+Recovered!CD9), 0)</f>
        <v>0.44792805231164545</v>
      </c>
      <c r="CD8" s="10">
        <f>IFERROR(Deaths!CE9/(Deaths!CE9+Recovered!CE9), 0)</f>
        <v>0.44906444906444909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0.39886728336794414</v>
      </c>
      <c r="CH8" s="10">
        <f>IFERROR(Deaths!CI9/(Deaths!CI9+Recovered!CI9), 0)</f>
        <v>0.39701610009606814</v>
      </c>
      <c r="CI8" s="10">
        <f>IFERROR(Deaths!CJ9/(Deaths!CJ9+Recovered!CJ9), 0)</f>
        <v>0.40005483658697083</v>
      </c>
      <c r="CJ8" s="10">
        <f>IFERROR(Deaths!CK9/(Deaths!CK9+Recovered!CK9), 0)</f>
        <v>0.39715800854656852</v>
      </c>
      <c r="CK8" s="10">
        <f>IFERROR(Deaths!CL9/(Deaths!CL9+Recovered!CL9), 0)</f>
        <v>0.38464458574546834</v>
      </c>
      <c r="CL8" s="10">
        <f>IFERROR(Deaths!CM9/(Deaths!CM9+Recovered!CM9), 0)</f>
        <v>0.37643397932587458</v>
      </c>
      <c r="CM8" s="10">
        <f>IFERROR(Deaths!CN9/(Deaths!CN9+Recovered!CN9), 0)</f>
        <v>0.38167658323074821</v>
      </c>
      <c r="CN8" s="10">
        <f>IFERROR(Deaths!CO9/(Deaths!CO9+Recovered!CO9), 0)</f>
        <v>0.38558321554914665</v>
      </c>
      <c r="CO8" s="10">
        <f>IFERROR(Deaths!CP9/(Deaths!CP9+Recovered!CP9), 0)</f>
        <v>0.39079491318555848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0.29984946128972106</v>
      </c>
      <c r="CX8" s="10">
        <f>IFERROR(Deaths!CY9/(Deaths!CY9+Recovered!CY9), 0)</f>
        <v>0.29249901864784772</v>
      </c>
      <c r="CY8" s="10">
        <f>IFERROR(Deaths!CZ9/(Deaths!CZ9+Recovered!CZ9), 0)</f>
        <v>0.28379553816814157</v>
      </c>
      <c r="CZ8" s="10">
        <f>IFERROR(Deaths!DA9/(Deaths!DA9+Recovered!DA9), 0)</f>
        <v>0.28152730086183864</v>
      </c>
      <c r="DA8" s="10">
        <f>IFERROR(Deaths!DB9/(Deaths!DB9+Recovered!DB9), 0)</f>
        <v>0.27752882280967878</v>
      </c>
      <c r="DB8" s="10">
        <f>IFERROR(Deaths!DC9/(Deaths!DC9+Recovered!DC9), 0)</f>
        <v>0.28108925067614149</v>
      </c>
      <c r="DC8" s="10">
        <f>IFERROR(Deaths!DD9/(Deaths!DD9+Recovered!DD9), 0)</f>
        <v>0.28730119414859684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0.27786894993459388</v>
      </c>
      <c r="DG8" s="10">
        <f>IFERROR(Deaths!DH9/(Deaths!DH9+Recovered!DH9), 0)</f>
        <v>0.27663725283513868</v>
      </c>
      <c r="DH8" s="10">
        <f>IFERROR(Deaths!DI9/(Deaths!DI9+Recovered!DI9), 0)</f>
        <v>0.26445518300680448</v>
      </c>
      <c r="DI8" s="10">
        <f>IFERROR(Deaths!DJ9/(Deaths!DJ9+Recovered!DJ9), 0)</f>
        <v>0.27026453215707152</v>
      </c>
      <c r="DJ8" s="10">
        <f>IFERROR(Deaths!DK9/(Deaths!DK9+Recovered!DK9), 0)</f>
        <v>0.2633713101236137</v>
      </c>
      <c r="DK8" s="10">
        <f>IFERROR(Deaths!DL9/(Deaths!DL9+Recovered!DL9), 0)</f>
        <v>0.26493171770686047</v>
      </c>
      <c r="DL8" s="10">
        <f>IFERROR(Deaths!DM9/(Deaths!DM9+Recovered!DM9), 0)</f>
        <v>0.26516503579707468</v>
      </c>
      <c r="DM8" s="10">
        <f>IFERROR(Deaths!DN9/(Deaths!DN9+Recovered!DN9), 0)</f>
        <v>0.2547843568469339</v>
      </c>
      <c r="DN8" s="10">
        <f>IFERROR(Deaths!DO9/(Deaths!DO9+Recovered!DO9), 0)</f>
        <v>0.25359611151166905</v>
      </c>
      <c r="DO8" s="10">
        <f>IFERROR(Deaths!DP9/(Deaths!DP9+Recovered!DP9), 0)</f>
        <v>0.24855976032713542</v>
      </c>
      <c r="DP8" s="10">
        <f>IFERROR(Deaths!DQ9/(Deaths!DQ9+Recovered!DQ9), 0)</f>
        <v>0.24752526736473152</v>
      </c>
      <c r="DQ8" s="10">
        <f>IFERROR(Deaths!DR9/(Deaths!DR9+Recovered!DR9), 0)</f>
        <v>0.24733586171798877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0.21731132566040351</v>
      </c>
      <c r="DU8" s="10">
        <f>IFERROR(Deaths!DV9/(Deaths!DV9+Recovered!DV9), 0)</f>
        <v>0.21577952459563257</v>
      </c>
      <c r="DV8" s="10">
        <f>IFERROR(Deaths!DW9/(Deaths!DW9+Recovered!DW9), 0)</f>
        <v>0.2110970781065015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0.19482160572947216</v>
      </c>
      <c r="EC8" s="10">
        <f>IFERROR(Deaths!ED9/(Deaths!ED9+Recovered!ED9), 0)</f>
        <v>0.1912890319597472</v>
      </c>
      <c r="ED8" s="10">
        <f>IFERROR(Deaths!EE9/(Deaths!EE9+Recovered!EE9), 0)</f>
        <v>0.19089780084840366</v>
      </c>
      <c r="EE8" s="10">
        <f>IFERROR(Deaths!EF9/(Deaths!EF9+Recovered!EF9), 0)</f>
        <v>0.18728368201404447</v>
      </c>
      <c r="EF8" s="10">
        <f>IFERROR(Deaths!EG9/(Deaths!EG9+Recovered!EG9), 0)</f>
        <v>0.18685493551870058</v>
      </c>
      <c r="EG8" s="10">
        <f>IFERROR(Deaths!EH9/(Deaths!EH9+Recovered!EH9), 0)</f>
        <v>0.18598999427203528</v>
      </c>
      <c r="EH8" s="10">
        <f>IFERROR(Deaths!EI9/(Deaths!EI9+Recovered!EI9), 0)</f>
        <v>0.18415612889984248</v>
      </c>
      <c r="EI8" s="10">
        <f>IFERROR(Deaths!EJ9/(Deaths!EJ9+Recovered!EJ9), 0)</f>
        <v>0.18309325185243741</v>
      </c>
      <c r="EJ8" s="10">
        <f>IFERROR(Deaths!EK9/(Deaths!EK9+Recovered!EK9), 0)</f>
        <v>0.1802101482041277</v>
      </c>
      <c r="EK8" s="10">
        <f>IFERROR(Deaths!EL9/(Deaths!EL9+Recovered!EL9), 0)</f>
        <v>0.17963206102097595</v>
      </c>
      <c r="EL8" s="10">
        <f>IFERROR(Deaths!EM9/(Deaths!EM9+Recovered!EM9), 0)</f>
        <v>0.17837265102583294</v>
      </c>
      <c r="EM8" s="10">
        <f>IFERROR(Deaths!EN9/(Deaths!EN9+Recovered!EN9), 0)</f>
        <v>0.17760520203234831</v>
      </c>
      <c r="EN8" s="10">
        <f>IFERROR(Deaths!EO9/(Deaths!EO9+Recovered!EO9), 0)</f>
        <v>0.17672202452751298</v>
      </c>
      <c r="EO8" s="10">
        <f>IFERROR(Deaths!EP9/(Deaths!EP9+Recovered!EP9), 0)</f>
        <v>0.17524700833930973</v>
      </c>
      <c r="EP8" s="10">
        <f>IFERROR(Deaths!EQ9/(Deaths!EQ9+Recovered!EQ9), 0)</f>
        <v>0.17427843279041261</v>
      </c>
      <c r="EQ8" s="10">
        <f>IFERROR(Deaths!ER9/(Deaths!ER9+Recovered!ER9), 0)</f>
        <v>0.17108593848879888</v>
      </c>
      <c r="ER8" s="10">
        <f>IFERROR(Deaths!ES9/(Deaths!ES9+Recovered!ES9), 0)</f>
        <v>0.17031314652322471</v>
      </c>
      <c r="ES8" s="10">
        <f>IFERROR(Deaths!ET9/(Deaths!ET9+Recovered!ET9), 0)</f>
        <v>0.16909030702874414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0.16556076597699906</v>
      </c>
      <c r="EW8" s="10">
        <f>IFERROR(Deaths!EX9/(Deaths!EX9+Recovered!EX9), 0)</f>
        <v>0.16484143433996307</v>
      </c>
      <c r="EX8" s="10">
        <f>IFERROR(Deaths!EY9/(Deaths!EY9+Recovered!EY9), 0)</f>
        <v>0.16135624393317552</v>
      </c>
      <c r="EY8" s="10">
        <f>IFERROR(Deaths!EZ9/(Deaths!EZ9+Recovered!EZ9), 0)</f>
        <v>0.16073652709356415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0.15058393369040435</v>
      </c>
      <c r="FG8" s="10">
        <f>IFERROR(Deaths!FH9/(Deaths!FH9+Recovered!FH9), 0)</f>
        <v>0.14962227774962578</v>
      </c>
      <c r="FH8" s="10">
        <f>IFERROR(Deaths!FI9/(Deaths!FI9+Recovered!FI9), 0)</f>
        <v>0.1417627464645744</v>
      </c>
      <c r="FI8" s="10">
        <f>IFERROR(Deaths!FJ9/(Deaths!FJ9+Recovered!FJ9), 0)</f>
        <v>0.14107808064957814</v>
      </c>
      <c r="FJ8" s="10">
        <f>IFERROR(Deaths!FK9/(Deaths!FK9+Recovered!FK9), 0)</f>
        <v>0.12698869792876707</v>
      </c>
      <c r="FK8" s="10">
        <f>IFERROR(Deaths!FL9/(Deaths!FL9+Recovered!FL9), 0)</f>
        <v>0.12570819754324392</v>
      </c>
      <c r="FL8" s="10">
        <f>IFERROR(Deaths!FM9/(Deaths!FM9+Recovered!FM9), 0)</f>
        <v>0.1239306840588503</v>
      </c>
      <c r="FM8" s="10">
        <f>IFERROR(Deaths!FN9/(Deaths!FN9+Recovered!FN9), 0)</f>
        <v>0.12349532628055794</v>
      </c>
      <c r="FN8" s="10">
        <f>IFERROR(Deaths!FO9/(Deaths!FO9+Recovered!FO9), 0)</f>
        <v>0.12225896371797751</v>
      </c>
      <c r="FO8" s="10">
        <f>IFERROR(Deaths!FP9/(Deaths!FP9+Recovered!FP9), 0)</f>
        <v>0.12132009933657746</v>
      </c>
      <c r="FP8" s="10">
        <f>IFERROR(Deaths!FQ9/(Deaths!FQ9+Recovered!FQ9), 0)</f>
        <v>0.12043874959407343</v>
      </c>
      <c r="FQ8" s="10">
        <f>IFERROR(Deaths!FR9/(Deaths!FR9+Recovered!FR9), 0)</f>
        <v>0.11966122587211436</v>
      </c>
      <c r="FR8" s="10">
        <f>IFERROR(Deaths!FS9/(Deaths!FS9+Recovered!FS9), 0)</f>
        <v>0.11888872350299008</v>
      </c>
      <c r="FS8" s="10">
        <f>IFERROR(Deaths!FT9/(Deaths!FT9+Recovered!FT9), 0)</f>
        <v>0.11655260503971468</v>
      </c>
      <c r="FT8" s="10">
        <f>IFERROR(Deaths!FU9/(Deaths!FU9+Recovered!FU9), 0)</f>
        <v>0.11555549560516824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0.11141784382380317</v>
      </c>
      <c r="FY8" s="10">
        <f>IFERROR(Deaths!FZ9/(Deaths!FZ9+Recovered!FZ9), 0)</f>
        <v>0.11099435372823702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9.6750610944431215E-2</v>
      </c>
      <c r="GL8" s="10">
        <f>IFERROR(Deaths!GM9/(Deaths!GM9+Recovered!GM9), 0)</f>
        <v>9.59539209435471E-2</v>
      </c>
      <c r="GM8" s="10">
        <f>IFERROR(Deaths!GN9/(Deaths!GN9+Recovered!GN9), 0)</f>
        <v>9.5776276370567653E-2</v>
      </c>
      <c r="GN8" s="10">
        <f>IFERROR(Deaths!GO9/(Deaths!GO9+Recovered!GO9), 0)</f>
        <v>9.3494128315737654E-2</v>
      </c>
      <c r="GO8" s="10">
        <f>IFERROR(Deaths!GP9/(Deaths!GP9+Recovered!GP9), 0)</f>
        <v>9.3373172490346573E-2</v>
      </c>
      <c r="GP8" s="10">
        <f>IFERROR(Deaths!GQ9/(Deaths!GQ9+Recovered!GQ9), 0)</f>
        <v>9.1463383035017665E-2</v>
      </c>
      <c r="GQ8" s="10">
        <f>IFERROR(Deaths!GR9/(Deaths!GR9+Recovered!GR9), 0)</f>
        <v>9.1029323047058686E-2</v>
      </c>
      <c r="GR8" s="10">
        <f>IFERROR(Deaths!GS9/(Deaths!GS9+Recovered!GS9), 0)</f>
        <v>9.037439355772188E-2</v>
      </c>
      <c r="GS8" s="10">
        <f>IFERROR(Deaths!GT9/(Deaths!GT9+Recovered!GT9), 0)</f>
        <v>8.9956062933077521E-2</v>
      </c>
      <c r="GT8" s="10">
        <f>IFERROR(Deaths!GU9/(Deaths!GU9+Recovered!GU9), 0)</f>
        <v>8.9532111876399201E-2</v>
      </c>
      <c r="GU8" s="10">
        <f>IFERROR(Deaths!GV9/(Deaths!GV9+Recovered!GV9), 0)</f>
        <v>8.9115156326071532E-2</v>
      </c>
      <c r="GV8" s="10">
        <f>IFERROR(Deaths!GW9/(Deaths!GW9+Recovered!GW9), 0)</f>
        <v>8.7534364576566159E-2</v>
      </c>
      <c r="GW8" s="10">
        <f>IFERROR(Deaths!GX9/(Deaths!GX9+Recovered!GX9), 0)</f>
        <v>8.647961070579889E-2</v>
      </c>
      <c r="GX8" s="10">
        <f>IFERROR(Deaths!GY9/(Deaths!GY9+Recovered!GY9), 0)</f>
        <v>8.6052244920661325E-2</v>
      </c>
      <c r="GY8" s="10">
        <f>IFERROR(Deaths!GZ9/(Deaths!GZ9+Recovered!GZ9), 0)</f>
        <v>8.5724261522949707E-2</v>
      </c>
      <c r="GZ8" s="10">
        <f>IFERROR(Deaths!HA9/(Deaths!HA9+Recovered!HA9), 0)</f>
        <v>8.5243386536149574E-2</v>
      </c>
      <c r="HA8" s="10">
        <f>IFERROR(Deaths!HB9/(Deaths!HB9+Recovered!HB9), 0)</f>
        <v>8.4885385210231534E-2</v>
      </c>
      <c r="HB8" s="10">
        <f>IFERROR(Deaths!HC9/(Deaths!HC9+Recovered!HC9), 0)</f>
        <v>8.3729441892126846E-2</v>
      </c>
      <c r="HC8" s="10">
        <f>IFERROR(Deaths!HD9/(Deaths!HD9+Recovered!HD9), 0)</f>
        <v>8.2997698990464067E-2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8.1564059746231168E-2</v>
      </c>
      <c r="HH8" s="10">
        <f>IFERROR(Deaths!HI9/(Deaths!HI9+Recovered!HI9), 0)</f>
        <v>8.1293627103148858E-2</v>
      </c>
      <c r="HI8" s="10">
        <f>IFERROR(Deaths!HJ9/(Deaths!HJ9+Recovered!HJ9), 0)</f>
        <v>8.0625135635470094E-2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7.7526102613491327E-2</v>
      </c>
      <c r="HQ8" s="10">
        <f>IFERROR(Deaths!HR9/(Deaths!HR9+Recovered!HR9), 0)</f>
        <v>7.7358353048408601E-2</v>
      </c>
      <c r="HR8" s="10">
        <f>IFERROR(Deaths!HS9/(Deaths!HS9+Recovered!HS9), 0)</f>
        <v>7.6830005298877804E-2</v>
      </c>
      <c r="HS8" s="10">
        <f>IFERROR(Deaths!HT9/(Deaths!HT9+Recovered!HT9), 0)</f>
        <v>7.6128910785452031E-2</v>
      </c>
      <c r="HT8" s="10">
        <f>IFERROR(Deaths!HU9/(Deaths!HU9+Recovered!HU9), 0)</f>
        <v>7.5981468270138533E-2</v>
      </c>
      <c r="HU8" s="10">
        <f>IFERROR(Deaths!HV9/(Deaths!HV9+Recovered!HV9), 0)</f>
        <v>7.5701227627623768E-2</v>
      </c>
      <c r="HV8" s="10">
        <f>IFERROR(Deaths!HW9/(Deaths!HW9+Recovered!HW9), 0)</f>
        <v>7.5432643366135047E-2</v>
      </c>
      <c r="HW8" s="10">
        <f>IFERROR(Deaths!HX9/(Deaths!HX9+Recovered!HX9), 0)</f>
        <v>7.5005559358689827E-2</v>
      </c>
      <c r="HX8" s="10">
        <f>IFERROR(Deaths!HY9/(Deaths!HY9+Recovered!HY9), 0)</f>
        <v>7.4413423865748785E-2</v>
      </c>
      <c r="HY8" s="10">
        <f>IFERROR(Deaths!HZ9/(Deaths!HZ9+Recovered!HZ9), 0)</f>
        <v>7.4021887018428975E-2</v>
      </c>
      <c r="HZ8" s="10">
        <f>IFERROR(Deaths!IA9/(Deaths!IA9+Recovered!IA9), 0)</f>
        <v>7.3891092248656115E-2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7.0290769150957416E-2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  <c r="JF8" s="10">
        <f>IFERROR(Deaths!JG9/(Deaths!JG9+Recovered!JG9), 0)</f>
        <v>6.4749279986561561E-2</v>
      </c>
      <c r="JG8" s="10">
        <f>IFERROR(Deaths!JH9/(Deaths!JH9+Recovered!JH9), 0)</f>
        <v>6.4627538557333081E-2</v>
      </c>
      <c r="JH8" s="10">
        <f>IFERROR(Deaths!JI9/(Deaths!JI9+Recovered!JI9), 0)</f>
        <v>6.4302839356165126E-2</v>
      </c>
      <c r="JI8" s="10">
        <f>IFERROR(Deaths!JJ9/(Deaths!JJ9+Recovered!JJ9), 0)</f>
        <v>6.4119674035054752E-2</v>
      </c>
      <c r="JJ8" s="10">
        <f>IFERROR(Deaths!JK9/(Deaths!JK9+Recovered!JK9), 0)</f>
        <v>6.398352045628454E-2</v>
      </c>
      <c r="JK8" s="10">
        <f>IFERROR(Deaths!JL9/(Deaths!JL9+Recovered!JL9), 0)</f>
        <v>6.3748543181566447E-2</v>
      </c>
      <c r="JL8" s="10">
        <f>IFERROR(Deaths!JM9/(Deaths!JM9+Recovered!JM9), 0)</f>
        <v>6.3603346099903521E-2</v>
      </c>
      <c r="JM8" s="10">
        <f>IFERROR(Deaths!JN9/(Deaths!JN9+Recovered!JN9), 0)</f>
        <v>6.3022193005913441E-2</v>
      </c>
      <c r="JN8" s="10">
        <f>IFERROR(Deaths!JO9/(Deaths!JO9+Recovered!JO9), 0)</f>
        <v>6.2866731130197376E-2</v>
      </c>
      <c r="JO8" s="10">
        <f>IFERROR(Deaths!JP9/(Deaths!JP9+Recovered!JP9), 0)</f>
        <v>6.2663692029118354E-2</v>
      </c>
    </row>
    <row r="9" spans="1:275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  <c r="JF9" s="10">
        <f>IFERROR(Deaths!JG10/(Deaths!JG10+Recovered!JG10), 0)</f>
        <v>1.7335234713517163E-2</v>
      </c>
      <c r="JG9" s="10">
        <f>IFERROR(Deaths!JH10/(Deaths!JH10+Recovered!JH10), 0)</f>
        <v>1.7245345155635552E-2</v>
      </c>
      <c r="JH9" s="10">
        <f>IFERROR(Deaths!JI10/(Deaths!JI10+Recovered!JI10), 0)</f>
        <v>1.7131796707688277E-2</v>
      </c>
      <c r="JI9" s="10">
        <f>IFERROR(Deaths!JJ10/(Deaths!JJ10+Recovered!JJ10), 0)</f>
        <v>1.7082245649518577E-2</v>
      </c>
      <c r="JJ9" s="10">
        <f>IFERROR(Deaths!JK10/(Deaths!JK10+Recovered!JK10), 0)</f>
        <v>1.7023942263407834E-2</v>
      </c>
      <c r="JK9" s="10">
        <f>IFERROR(Deaths!JL10/(Deaths!JL10+Recovered!JL10), 0)</f>
        <v>1.6991047854047835E-2</v>
      </c>
      <c r="JL9" s="10">
        <f>IFERROR(Deaths!JM10/(Deaths!JM10+Recovered!JM10), 0)</f>
        <v>1.6908573905412897E-2</v>
      </c>
      <c r="JM9" s="10">
        <f>IFERROR(Deaths!JN10/(Deaths!JN10+Recovered!JN10), 0)</f>
        <v>1.6820702268006613E-2</v>
      </c>
      <c r="JN9" s="10">
        <f>IFERROR(Deaths!JO10/(Deaths!JO10+Recovered!JO10), 0)</f>
        <v>1.6772350581687183E-2</v>
      </c>
      <c r="JO9" s="10">
        <f>IFERROR(Deaths!JP10/(Deaths!JP10+Recovered!JP10), 0)</f>
        <v>1.6680555686674009E-2</v>
      </c>
    </row>
    <row r="10" spans="1:275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3.4075168528950039E-2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  <c r="JF10" s="10">
        <f>IFERROR(Deaths!JG11/(Deaths!JG11+Recovered!JG11), 0)</f>
        <v>3.346861969718537E-2</v>
      </c>
      <c r="JG10" s="10">
        <f>IFERROR(Deaths!JH11/(Deaths!JH11+Recovered!JH11), 0)</f>
        <v>3.3361473390417451E-2</v>
      </c>
      <c r="JH10" s="10">
        <f>IFERROR(Deaths!JI11/(Deaths!JI11+Recovered!JI11), 0)</f>
        <v>3.3118361670507072E-2</v>
      </c>
      <c r="JI10" s="10">
        <f>IFERROR(Deaths!JJ11/(Deaths!JJ11+Recovered!JJ11), 0)</f>
        <v>3.2915816085116741E-2</v>
      </c>
      <c r="JJ10" s="10">
        <f>IFERROR(Deaths!JK11/(Deaths!JK11+Recovered!JK11), 0)</f>
        <v>3.2707496653279787E-2</v>
      </c>
      <c r="JK10" s="10">
        <f>IFERROR(Deaths!JL11/(Deaths!JL11+Recovered!JL11), 0)</f>
        <v>3.2517596389666149E-2</v>
      </c>
      <c r="JL10" s="10">
        <f>IFERROR(Deaths!JM11/(Deaths!JM11+Recovered!JM11), 0)</f>
        <v>3.2310508005078405E-2</v>
      </c>
      <c r="JM10" s="10">
        <f>IFERROR(Deaths!JN11/(Deaths!JN11+Recovered!JN11), 0)</f>
        <v>3.2109463189283358E-2</v>
      </c>
      <c r="JN10" s="10">
        <f>IFERROR(Deaths!JO11/(Deaths!JO11+Recovered!JO11), 0)</f>
        <v>3.1916027452563583E-2</v>
      </c>
      <c r="JO10" s="10">
        <f>IFERROR(Deaths!JP11/(Deaths!JP11+Recovered!JP11), 0)</f>
        <v>3.1555252734937152E-2</v>
      </c>
    </row>
    <row r="11" spans="1:275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3.2279458729453273E-2</v>
      </c>
      <c r="JE11" s="10">
        <f>IFERROR(Deaths!JF12/(Deaths!JF12+Recovered!JF12), 0)</f>
        <v>3.2177000013470514E-2</v>
      </c>
      <c r="JF11" s="10">
        <f>IFERROR(Deaths!JG12/(Deaths!JG12+Recovered!JG12), 0)</f>
        <v>3.2218592703741347E-2</v>
      </c>
      <c r="JG11" s="10">
        <f>IFERROR(Deaths!JH12/(Deaths!JH12+Recovered!JH12), 0)</f>
        <v>3.2282526733386198E-2</v>
      </c>
      <c r="JH11" s="10">
        <f>IFERROR(Deaths!JI12/(Deaths!JI12+Recovered!JI12), 0)</f>
        <v>3.24374644623718E-2</v>
      </c>
      <c r="JI11" s="10">
        <f>IFERROR(Deaths!JJ12/(Deaths!JJ12+Recovered!JJ12), 0)</f>
        <v>3.2584909164703399E-2</v>
      </c>
      <c r="JJ11" s="10">
        <f>IFERROR(Deaths!JK12/(Deaths!JK12+Recovered!JK12), 0)</f>
        <v>3.2740783574347163E-2</v>
      </c>
      <c r="JK11" s="10">
        <f>IFERROR(Deaths!JL12/(Deaths!JL12+Recovered!JL12), 0)</f>
        <v>3.2836061356373451E-2</v>
      </c>
      <c r="JL11" s="10">
        <f>IFERROR(Deaths!JM12/(Deaths!JM12+Recovered!JM12), 0)</f>
        <v>3.2836061356373451E-2</v>
      </c>
      <c r="JM11" s="10">
        <f>IFERROR(Deaths!JN12/(Deaths!JN12+Recovered!JN12), 0)</f>
        <v>3.2939584909441565E-2</v>
      </c>
      <c r="JN11" s="10">
        <f>IFERROR(Deaths!JO12/(Deaths!JO12+Recovered!JO12), 0)</f>
        <v>3.3076135972810568E-2</v>
      </c>
      <c r="JO11" s="10">
        <f>IFERROR(Deaths!JP12/(Deaths!JP12+Recovered!JP12), 0)</f>
        <v>3.3193031050477211E-2</v>
      </c>
    </row>
    <row r="12" spans="1:275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O12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7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</row>
    <row r="2" spans="1:27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3.2542977815856834E-2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2.9424678256110403E-2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2.9081445594626564E-2</v>
      </c>
      <c r="JC2" s="10">
        <f>IFERROR(Deaths!JD3/Confirmed!JD2, 0)</f>
        <v>2.8962769213694027E-2</v>
      </c>
      <c r="JD2" s="10">
        <f>IFERROR(Deaths!JE3/Confirmed!JE2, 0)</f>
        <v>2.8834787360520087E-2</v>
      </c>
      <c r="JE2" s="10">
        <f>IFERROR(Deaths!JF3/Confirmed!JF2, 0)</f>
        <v>2.8732101653796232E-2</v>
      </c>
      <c r="JF2" s="10">
        <f>IFERROR(Deaths!JG3/Confirmed!JG2, 0)</f>
        <v>2.858791488633006E-2</v>
      </c>
      <c r="JG2" s="10">
        <f>IFERROR(Deaths!JH3/Confirmed!JH2, 0)</f>
        <v>2.8484917210682796E-2</v>
      </c>
      <c r="JH2" s="10">
        <f>IFERROR(Deaths!JI3/Confirmed!JI2, 0)</f>
        <v>2.8359231862130123E-2</v>
      </c>
      <c r="JI2" s="10">
        <f>IFERROR(Deaths!JJ3/Confirmed!JJ2, 0)</f>
        <v>2.8219755224194835E-2</v>
      </c>
      <c r="JJ2" s="10">
        <f>IFERROR(Deaths!JK3/Confirmed!JK2, 0)</f>
        <v>2.8079699110712762E-2</v>
      </c>
      <c r="JK2" s="10">
        <f>IFERROR(Deaths!JL3/Confirmed!JL2, 0)</f>
        <v>2.7975944563355441E-2</v>
      </c>
      <c r="JL2" s="10">
        <f>IFERROR(Deaths!JM3/Confirmed!JM2, 0)</f>
        <v>2.7860248541272555E-2</v>
      </c>
      <c r="JM2" s="10">
        <f>IFERROR(Deaths!JN3/Confirmed!JN2, 0)</f>
        <v>2.7680115228107958E-2</v>
      </c>
      <c r="JN2" s="10">
        <f>IFERROR(Deaths!JO3/Confirmed!JO2, 0)</f>
        <v>2.7578306225950172E-2</v>
      </c>
      <c r="JO2" s="10">
        <f>IFERROR(Deaths!JP3/Confirmed!JP2, 0)</f>
        <v>2.744057522459142E-2</v>
      </c>
    </row>
    <row r="3" spans="1:275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</row>
    <row r="4" spans="1:275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</row>
    <row r="5" spans="1:275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</row>
    <row r="6" spans="1:275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</row>
    <row r="7" spans="1:275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</row>
    <row r="8" spans="1:275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  <c r="JI8" s="10">
        <f>IFERROR(Deaths!JJ9/Confirmed!JJ8, 0)</f>
        <v>2.728069407042287E-2</v>
      </c>
      <c r="JJ8" s="10">
        <f>IFERROR(Deaths!JK9/Confirmed!JK8, 0)</f>
        <v>2.7156002740759102E-2</v>
      </c>
      <c r="JK8" s="10">
        <f>IFERROR(Deaths!JL9/Confirmed!JL8, 0)</f>
        <v>2.7051025463387869E-2</v>
      </c>
      <c r="JL8" s="10">
        <f>IFERROR(Deaths!JM9/Confirmed!JM8, 0)</f>
        <v>2.6938680208971777E-2</v>
      </c>
      <c r="JM8" s="10">
        <f>IFERROR(Deaths!JN9/Confirmed!JN8, 0)</f>
        <v>2.680135263919398E-2</v>
      </c>
      <c r="JN8" s="10">
        <f>IFERROR(Deaths!JO9/Confirmed!JO8, 0)</f>
        <v>2.6718734588971553E-2</v>
      </c>
      <c r="JO8" s="10">
        <f>IFERROR(Deaths!JP9/Confirmed!JP8, 0)</f>
        <v>2.6652492055271867E-2</v>
      </c>
    </row>
    <row r="9" spans="1:275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  <c r="JF9" s="10">
        <f>IFERROR(Deaths!JG10/Confirmed!JG9, 0)</f>
        <v>1.5309063139294414E-2</v>
      </c>
      <c r="JG9" s="10">
        <f>IFERROR(Deaths!JH10/Confirmed!JH9, 0)</f>
        <v>1.5275598534627715E-2</v>
      </c>
      <c r="JH9" s="10">
        <f>IFERROR(Deaths!JI10/Confirmed!JI9, 0)</f>
        <v>1.5227114133013425E-2</v>
      </c>
      <c r="JI9" s="10">
        <f>IFERROR(Deaths!JJ10/Confirmed!JJ9, 0)</f>
        <v>1.521762254445715E-2</v>
      </c>
      <c r="JJ9" s="10">
        <f>IFERROR(Deaths!JK10/Confirmed!JK9, 0)</f>
        <v>1.5202860879252168E-2</v>
      </c>
      <c r="JK9" s="10">
        <f>IFERROR(Deaths!JL10/Confirmed!JL9, 0)</f>
        <v>1.5215187674351672E-2</v>
      </c>
      <c r="JL9" s="10">
        <f>IFERROR(Deaths!JM10/Confirmed!JM9, 0)</f>
        <v>1.5179583572673464E-2</v>
      </c>
      <c r="JM9" s="10">
        <f>IFERROR(Deaths!JN10/Confirmed!JN9, 0)</f>
        <v>1.5163359840506785E-2</v>
      </c>
      <c r="JN9" s="10">
        <f>IFERROR(Deaths!JO10/Confirmed!JO9, 0)</f>
        <v>1.5149964573753838E-2</v>
      </c>
      <c r="JO9" s="10">
        <f>IFERROR(Deaths!JP10/Confirmed!JP9, 0)</f>
        <v>1.5131285466383182E-2</v>
      </c>
    </row>
    <row r="10" spans="1:275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3.0366429175067496E-2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  <c r="JF10" s="10">
        <f>IFERROR(Deaths!JG11/Confirmed!JG10, 0)</f>
        <v>2.896199489259426E-2</v>
      </c>
      <c r="JG10" s="10">
        <f>IFERROR(Deaths!JH11/Confirmed!JH10, 0)</f>
        <v>2.8703226074221645E-2</v>
      </c>
      <c r="JH10" s="10">
        <f>IFERROR(Deaths!JI11/Confirmed!JI10, 0)</f>
        <v>2.8204257344979635E-2</v>
      </c>
      <c r="JI10" s="10">
        <f>IFERROR(Deaths!JJ11/Confirmed!JJ10, 0)</f>
        <v>2.7659205866398567E-2</v>
      </c>
      <c r="JJ10" s="10">
        <f>IFERROR(Deaths!JK11/Confirmed!JK10, 0)</f>
        <v>2.7162161410998271E-2</v>
      </c>
      <c r="JK10" s="10">
        <f>IFERROR(Deaths!JL11/Confirmed!JL10, 0)</f>
        <v>2.6832920167606345E-2</v>
      </c>
      <c r="JL10" s="10">
        <f>IFERROR(Deaths!JM11/Confirmed!JM10, 0)</f>
        <v>2.6576541143729777E-2</v>
      </c>
      <c r="JM10" s="10">
        <f>IFERROR(Deaths!JN11/Confirmed!JN10, 0)</f>
        <v>2.6101392852217638E-2</v>
      </c>
      <c r="JN10" s="10">
        <f>IFERROR(Deaths!JO11/Confirmed!JO10, 0)</f>
        <v>2.5628191529366608E-2</v>
      </c>
      <c r="JO10" s="10">
        <f>IFERROR(Deaths!JP11/Confirmed!JP10, 0)</f>
        <v>2.4906891300305083E-2</v>
      </c>
    </row>
    <row r="11" spans="1:275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2.9551195570330913E-2</v>
      </c>
      <c r="JE11" s="10">
        <f>IFERROR(Deaths!JF12/Confirmed!JF11, 0)</f>
        <v>2.9536529983734967E-2</v>
      </c>
      <c r="JF11" s="10">
        <f>IFERROR(Deaths!JG12/Confirmed!JG11, 0)</f>
        <v>2.9527131673579694E-2</v>
      </c>
      <c r="JG11" s="10">
        <f>IFERROR(Deaths!JH12/Confirmed!JH11, 0)</f>
        <v>2.9528546073355356E-2</v>
      </c>
      <c r="JH11" s="10">
        <f>IFERROR(Deaths!JI12/Confirmed!JI11, 0)</f>
        <v>2.9517806640636017E-2</v>
      </c>
      <c r="JI11" s="10">
        <f>IFERROR(Deaths!JJ12/Confirmed!JJ11, 0)</f>
        <v>2.9492864336306091E-2</v>
      </c>
      <c r="JJ11" s="10">
        <f>IFERROR(Deaths!JK12/Confirmed!JK11, 0)</f>
        <v>2.9462531007826472E-2</v>
      </c>
      <c r="JK11" s="10">
        <f>IFERROR(Deaths!JL12/Confirmed!JL11, 0)</f>
        <v>2.9415074989060864E-2</v>
      </c>
      <c r="JL11" s="10">
        <f>IFERROR(Deaths!JM12/Confirmed!JM11, 0)</f>
        <v>2.9415074989060864E-2</v>
      </c>
      <c r="JM11" s="10">
        <f>IFERROR(Deaths!JN12/Confirmed!JN11, 0)</f>
        <v>2.9362791095404503E-2</v>
      </c>
      <c r="JN11" s="10">
        <f>IFERROR(Deaths!JO12/Confirmed!JO11, 0)</f>
        <v>2.935880745262473E-2</v>
      </c>
      <c r="JO11" s="10">
        <f>IFERROR(Deaths!JP12/Confirmed!JP11, 0)</f>
        <v>2.9328116023863642E-2</v>
      </c>
    </row>
    <row r="12" spans="1:275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P23"/>
  <sheetViews>
    <sheetView tabSelected="1" topLeftCell="D16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7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</row>
    <row r="2" spans="1:27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353.79638299087071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455.12056421037505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468.36032875793791</v>
      </c>
      <c r="JD2" s="8">
        <f>Confirmed!JD2/'By Population Size'!$B2*100000</f>
        <v>472.98942839324542</v>
      </c>
      <c r="JE2" s="8">
        <f>Confirmed!JE2/'By Population Size'!$B2*100000</f>
        <v>477.23415633400106</v>
      </c>
      <c r="JF2" s="8">
        <f>Confirmed!JF2/'By Population Size'!$B2*100000</f>
        <v>480.67844025959778</v>
      </c>
      <c r="JG2" s="8">
        <f>Confirmed!JG2/'By Population Size'!$B2*100000</f>
        <v>484.86328211276731</v>
      </c>
      <c r="JH2" s="8">
        <f>Confirmed!JH2/'By Population Size'!$B2*100000</f>
        <v>489.07601435891286</v>
      </c>
      <c r="JI2" s="8">
        <f>Confirmed!JI2/'By Population Size'!$B2*100000</f>
        <v>493.95871900266138</v>
      </c>
      <c r="JJ2" s="8">
        <f>Confirmed!JJ2/'By Population Size'!$B2*100000</f>
        <v>499.1755310540803</v>
      </c>
      <c r="JK2" s="8">
        <f>Confirmed!JK2/'By Population Size'!$B2*100000</f>
        <v>504.45229333842326</v>
      </c>
      <c r="JL2" s="8">
        <f>Confirmed!JL2/'By Population Size'!$B2*100000</f>
        <v>508.83569067093521</v>
      </c>
      <c r="JM2" s="8">
        <f>Confirmed!JM2/'By Population Size'!$B2*100000</f>
        <v>512.48904991131167</v>
      </c>
      <c r="JN2" s="8">
        <f>Confirmed!JN2/'By Population Size'!$B2*100000</f>
        <v>518.1322745118282</v>
      </c>
      <c r="JO2" s="8">
        <f>Confirmed!JO2/'By Population Size'!$B2*100000</f>
        <v>523.10828496427712</v>
      </c>
      <c r="JP2" s="8">
        <f>Confirmed!JP2/'By Population Size'!$B2*100000</f>
        <v>528.80083732973981</v>
      </c>
    </row>
    <row r="3" spans="1:27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</row>
    <row r="4" spans="1:27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</row>
    <row r="5" spans="1:27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</row>
    <row r="6" spans="1:27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</row>
    <row r="7" spans="1:276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</row>
    <row r="8" spans="1:27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  <c r="JJ8" s="8">
        <f>Confirmed!JJ8/'By Population Size'!$B8*100000</f>
        <v>2412.9522639192087</v>
      </c>
      <c r="JK8" s="8">
        <f>Confirmed!JK8/'By Population Size'!$B8*100000</f>
        <v>2433.864069946671</v>
      </c>
      <c r="JL8" s="8">
        <f>Confirmed!JL8/'By Population Size'!$B8*100000</f>
        <v>2451.2570101238593</v>
      </c>
      <c r="JM8" s="8">
        <f>Confirmed!JM8/'By Population Size'!$B8*100000</f>
        <v>2465.8350390524256</v>
      </c>
      <c r="JN8" s="8">
        <f>Confirmed!JN8/'By Population Size'!$B8*100000</f>
        <v>2483.4904502752474</v>
      </c>
      <c r="JO8" s="8">
        <f>Confirmed!JO8/'By Population Size'!$B8*100000</f>
        <v>2501.7288617008126</v>
      </c>
      <c r="JP8" s="8">
        <f>Confirmed!JP8/'By Population Size'!$B8*100000</f>
        <v>2520.6990472397806</v>
      </c>
    </row>
    <row r="9" spans="1:276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  <c r="JG9" s="8">
        <f>Confirmed!JG9/'By Population Size'!$B9*100000</f>
        <v>519.63826926212926</v>
      </c>
      <c r="JH9" s="8">
        <f>Confirmed!JH9/'By Population Size'!$B9*100000</f>
        <v>524.23724622977215</v>
      </c>
      <c r="JI9" s="8">
        <f>Confirmed!JI9/'By Population Size'!$B9*100000</f>
        <v>529.14029197958962</v>
      </c>
      <c r="JJ9" s="8">
        <f>Confirmed!JJ9/'By Population Size'!$B9*100000</f>
        <v>533.72927573648224</v>
      </c>
      <c r="JK9" s="8">
        <f>Confirmed!JK9/'By Population Size'!$B9*100000</f>
        <v>538.2343310059872</v>
      </c>
      <c r="JL9" s="8">
        <f>Confirmed!JL9/'By Population Size'!$B9*100000</f>
        <v>542.71469290689936</v>
      </c>
      <c r="JM9" s="8">
        <f>Confirmed!JM9/'By Population Size'!$B9*100000</f>
        <v>546.74977761286209</v>
      </c>
      <c r="JN9" s="8">
        <f>Confirmed!JN9/'By Population Size'!$B9*100000</f>
        <v>550.13805537374651</v>
      </c>
      <c r="JO9" s="8">
        <f>Confirmed!JO9/'By Population Size'!$B9*100000</f>
        <v>554.0516284301525</v>
      </c>
      <c r="JP9" s="8">
        <f>Confirmed!JP9/'By Population Size'!$B9*100000</f>
        <v>558.09518564088182</v>
      </c>
    </row>
    <row r="10" spans="1:276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  <c r="JG10" s="8">
        <f>Confirmed!JG10/'By Population Size'!$B10*100000</f>
        <v>397.08008172942385</v>
      </c>
      <c r="JH10" s="8">
        <f>Confirmed!JH10/'By Population Size'!$B10*100000</f>
        <v>402.40550004049533</v>
      </c>
      <c r="JI10" s="8">
        <f>Confirmed!JI10/'By Population Size'!$B10*100000</f>
        <v>410.96267422179369</v>
      </c>
      <c r="JJ10" s="8">
        <f>Confirmed!JJ10/'By Population Size'!$B10*100000</f>
        <v>420.05310601623029</v>
      </c>
      <c r="JK10" s="8">
        <f>Confirmed!JK10/'By Population Size'!$B10*100000</f>
        <v>429.23301056454909</v>
      </c>
      <c r="JL10" s="8">
        <f>Confirmed!JL10/'By Population Size'!$B10*100000</f>
        <v>435.03323095622238</v>
      </c>
      <c r="JM10" s="8">
        <f>Confirmed!JM10/'By Population Size'!$B10*100000</f>
        <v>439.81346195363801</v>
      </c>
      <c r="JN10" s="8">
        <f>Confirmed!JN10/'By Population Size'!$B10*100000</f>
        <v>449.83083147829473</v>
      </c>
      <c r="JO10" s="8">
        <f>Confirmed!JO10/'By Population Size'!$B10*100000</f>
        <v>459.99851522947358</v>
      </c>
      <c r="JP10" s="8">
        <f>Confirmed!JP10/'By Population Size'!$B10*100000</f>
        <v>474.70902893776719</v>
      </c>
    </row>
    <row r="11" spans="1:276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2391.1605854658515</v>
      </c>
      <c r="JF11" s="8">
        <f>Confirmed!JF11/'By Population Size'!$B11*100000</f>
        <v>2396.9669619483384</v>
      </c>
      <c r="JG11" s="8">
        <f>Confirmed!JG11/'By Population Size'!$B11*100000</f>
        <v>2400.9324413982563</v>
      </c>
      <c r="JH11" s="8">
        <f>Confirmed!JH11/'By Population Size'!$B11*100000</f>
        <v>2405.7405087820694</v>
      </c>
      <c r="JI11" s="8">
        <f>Confirmed!JI11/'By Population Size'!$B11*100000</f>
        <v>2418.5533967662323</v>
      </c>
      <c r="JJ11" s="8">
        <f>Confirmed!JJ11/'By Population Size'!$B11*100000</f>
        <v>2431.9722329686292</v>
      </c>
      <c r="JK11" s="8">
        <f>Confirmed!JK11/'By Population Size'!$B11*100000</f>
        <v>2446.5159311196267</v>
      </c>
      <c r="JL11" s="8">
        <f>Confirmed!JL11/'By Population Size'!$B11*100000</f>
        <v>2457.8360600226902</v>
      </c>
      <c r="JM11" s="8">
        <f>Confirmed!JM11/'By Population Size'!$B11*100000</f>
        <v>2457.8360600226902</v>
      </c>
      <c r="JN11" s="8">
        <f>Confirmed!JN11/'By Population Size'!$B11*100000</f>
        <v>2470.2396506855307</v>
      </c>
      <c r="JO11" s="8">
        <f>Confirmed!JO11/'By Population Size'!$B11*100000</f>
        <v>2481.1669482514621</v>
      </c>
      <c r="JP11" s="8">
        <f>Confirmed!JP11/'By Population Size'!$B11*100000</f>
        <v>2492.8427424130541</v>
      </c>
    </row>
    <row r="13" spans="1:276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:JG13" si="77">JF1</f>
        <v>44145</v>
      </c>
      <c r="JG13" s="3">
        <f t="shared" si="77"/>
        <v>44175</v>
      </c>
      <c r="JH13" s="3" t="str">
        <f t="shared" ref="JH13:JI13" si="78">JH1</f>
        <v>10/13/20</v>
      </c>
      <c r="JI13" s="3" t="str">
        <f t="shared" si="78"/>
        <v>10/14/20</v>
      </c>
      <c r="JJ13" s="3" t="str">
        <f t="shared" ref="JJ13:JK13" si="79">JJ1</f>
        <v>10/15/20</v>
      </c>
      <c r="JK13" s="3" t="str">
        <f t="shared" si="79"/>
        <v>10/16/20</v>
      </c>
      <c r="JL13" s="3" t="str">
        <f t="shared" ref="JL13:JM13" si="80">JL1</f>
        <v>10/17/20</v>
      </c>
      <c r="JM13" s="3" t="str">
        <f t="shared" si="80"/>
        <v>10/18/20</v>
      </c>
      <c r="JN13" s="3" t="str">
        <f t="shared" ref="JN13:JO13" si="81">JN1</f>
        <v>10/19/20</v>
      </c>
      <c r="JO13" s="3" t="str">
        <f t="shared" si="81"/>
        <v>10/20/20</v>
      </c>
      <c r="JP13" s="3" t="str">
        <f t="shared" ref="JP13" si="82">JP1</f>
        <v>10/21/20</v>
      </c>
    </row>
    <row r="14" spans="1:276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0.16909994011841542</v>
      </c>
      <c r="BK14" s="7">
        <f>Deaths!BK3/'By Population Size'!$B14*100000</f>
        <v>0.19057579929133306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0.41182589922928864</v>
      </c>
      <c r="BR14" s="7">
        <f>Deaths!BR3/'By Population Size'!$B14*100000</f>
        <v>0.45634276382309047</v>
      </c>
      <c r="BS14" s="7">
        <f>Deaths!BS3/'By Population Size'!$B14*100000</f>
        <v>0.50827482949332381</v>
      </c>
      <c r="BT14" s="7">
        <f>Deaths!BT3/'By Population Size'!$B14*100000</f>
        <v>0.56918724248795516</v>
      </c>
      <c r="BU14" s="7">
        <f>Deaths!BU3/'By Population Size'!$B14*100000</f>
        <v>0.63969579805208621</v>
      </c>
      <c r="BV14" s="7">
        <f>Deaths!BV3/'By Population Size'!$B14*100000</f>
        <v>0.7197106927124729</v>
      </c>
      <c r="BW14" s="7">
        <f>Deaths!BW3/'By Population Size'!$B14*100000</f>
        <v>0.79798083417840504</v>
      </c>
      <c r="BX14" s="7">
        <f>Deaths!BX3/'By Population Size'!$B14*100000</f>
        <v>0.87691808715986397</v>
      </c>
      <c r="BY14" s="7">
        <f>Deaths!BY3/'By Population Size'!$B14*100000</f>
        <v>0.94339831549562225</v>
      </c>
      <c r="BZ14" s="7">
        <f>Deaths!BZ3/'By Population Size'!$B14*100000</f>
        <v>1.0196158061445493</v>
      </c>
      <c r="CA14" s="7">
        <f>Deaths!CA3/'By Population Size'!$B14*100000</f>
        <v>1.1251990325442576</v>
      </c>
      <c r="CB14" s="7">
        <f>Deaths!CB3/'By Population Size'!$B14*100000</f>
        <v>1.2118080679542738</v>
      </c>
      <c r="CC14" s="7">
        <f>Deaths!CC3/'By Population Size'!$B14*100000</f>
        <v>1.3115284104579112</v>
      </c>
      <c r="CD14" s="7">
        <f>Deaths!CD3/'By Population Size'!$B14*100000</f>
        <v>1.4063608782035546</v>
      </c>
      <c r="CE14" s="7">
        <f>Deaths!CE3/'By Population Size'!$B14*100000</f>
        <v>1.4863501147287286</v>
      </c>
      <c r="CF14" s="7">
        <f>Deaths!CF3/'By Population Size'!$B14*100000</f>
        <v>1.5608869975212327</v>
      </c>
      <c r="CG14" s="7">
        <f>Deaths!CG3/'By Population Size'!$B14*100000</f>
        <v>1.6367837614800025</v>
      </c>
      <c r="CH14" s="7">
        <f>Deaths!CH3/'By Population Size'!$B14*100000</f>
        <v>1.7262921661690387</v>
      </c>
      <c r="CI14" s="7">
        <f>Deaths!CI3/'By Population Size'!$B14*100000</f>
        <v>1.8334277097491076</v>
      </c>
      <c r="CJ14" s="7">
        <f>Deaths!CJ3/'By Population Size'!$B14*100000</f>
        <v>1.9271183904777918</v>
      </c>
      <c r="CK14" s="7">
        <f>Deaths!CK3/'By Population Size'!$B14*100000</f>
        <v>2.0344591991395609</v>
      </c>
      <c r="CL14" s="7">
        <f>Deaths!CL3/'By Population Size'!$B14*100000</f>
        <v>2.1116003826561403</v>
      </c>
      <c r="CM14" s="7">
        <f>Deaths!CM3/'By Population Size'!$B14*100000</f>
        <v>2.1790941073327947</v>
      </c>
      <c r="CN14" s="7">
        <f>Deaths!CN3/'By Population Size'!$B14*100000</f>
        <v>2.2543237597760379</v>
      </c>
      <c r="CO14" s="7">
        <f>Deaths!CO3/'By Population Size'!$B14*100000</f>
        <v>2.3465775849328185</v>
      </c>
      <c r="CP14" s="7">
        <f>Deaths!CP3/'By Population Size'!$B14*100000</f>
        <v>2.4328658936526777</v>
      </c>
      <c r="CQ14" s="7">
        <f>Deaths!CQ3/'By Population Size'!$B14*100000</f>
        <v>2.5206680323500779</v>
      </c>
      <c r="CR14" s="7">
        <f>Deaths!CR3/'By Population Size'!$B14*100000</f>
        <v>2.6060711354051036</v>
      </c>
      <c r="CS14" s="7">
        <f>Deaths!CS3/'By Population Size'!$B14*100000</f>
        <v>2.6783244441636893</v>
      </c>
      <c r="CT14" s="7">
        <f>Deaths!CT3/'By Population Size'!$B14*100000</f>
        <v>2.7287939961268064</v>
      </c>
      <c r="CU14" s="7">
        <f>Deaths!CU3/'By Population Size'!$B14*100000</f>
        <v>2.7887570581185726</v>
      </c>
      <c r="CV14" s="7">
        <f>Deaths!CV3/'By Population Size'!$B14*100000</f>
        <v>2.8727489637369068</v>
      </c>
      <c r="CW14" s="7">
        <f>Deaths!CW3/'By Population Size'!$B14*100000</f>
        <v>2.9590629305919784</v>
      </c>
      <c r="CX14" s="7">
        <f>Deaths!CX3/'By Population Size'!$B14*100000</f>
        <v>3.036037336229676</v>
      </c>
      <c r="CY14" s="7">
        <f>Deaths!CY3/'By Population Size'!$B14*100000</f>
        <v>3.1021070344020334</v>
      </c>
      <c r="CZ14" s="7">
        <f>Deaths!CZ3/'By Population Size'!$B14*100000</f>
        <v>3.172384666749251</v>
      </c>
      <c r="DA14" s="7">
        <f>Deaths!DA3/'By Population Size'!$B14*100000</f>
        <v>3.2168373860050217</v>
      </c>
      <c r="DB14" s="7">
        <f>Deaths!DB3/'By Population Size'!$B14*100000</f>
        <v>3.2693467597175374</v>
      </c>
      <c r="DC14" s="7">
        <f>Deaths!DC3/'By Population Size'!$B14*100000</f>
        <v>3.3449356260537568</v>
      </c>
      <c r="DD14" s="7">
        <f>Deaths!DD3/'By Population Size'!$B14*100000</f>
        <v>3.428940360739698</v>
      </c>
      <c r="DE14" s="7">
        <f>Deaths!DE3/'By Population Size'!$B14*100000</f>
        <v>3.4968831027825718</v>
      </c>
      <c r="DF14" s="7">
        <f>Deaths!DF3/'By Population Size'!$B14*100000</f>
        <v>3.5671222479269713</v>
      </c>
      <c r="DG14" s="7">
        <f>Deaths!DG3/'By Population Size'!$B14*100000</f>
        <v>3.6222230932959563</v>
      </c>
      <c r="DH14" s="7">
        <f>Deaths!DH3/'By Population Size'!$B14*100000</f>
        <v>3.6681896425292684</v>
      </c>
      <c r="DI14" s="7">
        <f>Deaths!DI3/'By Population Size'!$B14*100000</f>
        <v>3.7127321652582821</v>
      </c>
      <c r="DJ14" s="7">
        <f>Deaths!DJ3/'By Population Size'!$B14*100000</f>
        <v>3.7835614475125707</v>
      </c>
      <c r="DK14" s="7">
        <f>Deaths!DK3/'By Population Size'!$B14*100000</f>
        <v>3.8486561365468503</v>
      </c>
      <c r="DL14" s="7">
        <f>Deaths!DL3/'By Population Size'!$B14*100000</f>
        <v>3.915162023017821</v>
      </c>
      <c r="DM14" s="7">
        <f>Deaths!DM3/'By Population Size'!$B14*100000</f>
        <v>3.9808725072972022</v>
      </c>
      <c r="DN14" s="7">
        <f>Deaths!DN3/'By Population Size'!$B14*100000</f>
        <v>4.0344723517562526</v>
      </c>
      <c r="DO14" s="7">
        <f>Deaths!DO3/'By Population Size'!$B14*100000</f>
        <v>4.076526035369648</v>
      </c>
      <c r="DP14" s="7">
        <f>Deaths!DP3/'By Population Size'!$B14*100000</f>
        <v>4.1239037820396511</v>
      </c>
      <c r="DQ14" s="7">
        <f>Deaths!DQ3/'By Population Size'!$B14*100000</f>
        <v>4.1844569811413059</v>
      </c>
      <c r="DR14" s="7">
        <f>Deaths!DR3/'By Population Size'!$B14*100000</f>
        <v>4.2455490010824253</v>
      </c>
      <c r="DS14" s="7">
        <f>Deaths!DS3/'By Population Size'!$B14*100000</f>
        <v>4.3061150292516874</v>
      </c>
      <c r="DT14" s="7">
        <f>Deaths!DT3/'By Population Size'!$B14*100000</f>
        <v>4.372749206398721</v>
      </c>
      <c r="DU14" s="7">
        <f>Deaths!DU3/'By Population Size'!$B14*100000</f>
        <v>4.4229493479421063</v>
      </c>
      <c r="DV14" s="7">
        <f>Deaths!DV3/'By Population Size'!$B14*100000</f>
        <v>4.4629375516708896</v>
      </c>
      <c r="DW14" s="7">
        <f>Deaths!DW3/'By Population Size'!$B14*100000</f>
        <v>4.4782298002575791</v>
      </c>
      <c r="DX14" s="7">
        <f>Deaths!DX3/'By Population Size'!$B14*100000</f>
        <v>4.5309187809165836</v>
      </c>
      <c r="DY14" s="7">
        <f>Deaths!DY3/'By Population Size'!$B14*100000</f>
        <v>4.5969371628185156</v>
      </c>
      <c r="DZ14" s="7">
        <f>Deaths!DZ3/'By Population Size'!$B14*100000</f>
        <v>4.6561817970243302</v>
      </c>
      <c r="EA14" s="7">
        <f>Deaths!EA3/'By Population Size'!$B14*100000</f>
        <v>4.7150928754723811</v>
      </c>
      <c r="EB14" s="7">
        <f>Deaths!EB3/'By Population Size'!$B14*100000</f>
        <v>4.7673584969003784</v>
      </c>
      <c r="EC14" s="7">
        <f>Deaths!EC3/'By Population Size'!$B14*100000</f>
        <v>4.805524973029069</v>
      </c>
      <c r="ED14" s="7">
        <f>Deaths!ED3/'By Population Size'!$B14*100000</f>
        <v>4.8449615268507831</v>
      </c>
      <c r="EE14" s="7">
        <f>Deaths!EE3/'By Population Size'!$B14*100000</f>
        <v>4.9056430166285017</v>
      </c>
      <c r="EF14" s="7">
        <f>Deaths!EF3/'By Population Size'!$B14*100000</f>
        <v>4.9754203153390746</v>
      </c>
      <c r="EG14" s="7">
        <f>Deaths!EG3/'By Population Size'!$B14*100000</f>
        <v>5.0411051414832428</v>
      </c>
      <c r="EH14" s="7">
        <f>Deaths!EH3/'By Population Size'!$B14*100000</f>
        <v>5.0995800316326809</v>
      </c>
      <c r="EI14" s="7">
        <f>Deaths!EI3/'By Population Size'!$B14*100000</f>
        <v>5.1490874035253267</v>
      </c>
      <c r="EJ14" s="7">
        <f>Deaths!EJ3/'By Population Size'!$B14*100000</f>
        <v>5.1842518778341482</v>
      </c>
      <c r="EK14" s="7">
        <f>Deaths!EK3/'By Population Size'!$B14*100000</f>
        <v>5.2313858722196311</v>
      </c>
      <c r="EL14" s="7">
        <f>Deaths!EL3/'By Population Size'!$B14*100000</f>
        <v>5.2935555338396787</v>
      </c>
      <c r="EM14" s="7">
        <f>Deaths!EM3/'By Population Size'!$B14*100000</f>
        <v>5.3584321287246519</v>
      </c>
      <c r="EN14" s="7">
        <f>Deaths!EN3/'By Population Size'!$B14*100000</f>
        <v>5.418574797662906</v>
      </c>
      <c r="EO14" s="7">
        <f>Deaths!EO3/'By Population Size'!$B14*100000</f>
        <v>5.4726236594881756</v>
      </c>
      <c r="EP14" s="7">
        <f>Deaths!EP3/'By Population Size'!$B14*100000</f>
        <v>5.526351794623289</v>
      </c>
      <c r="EQ14" s="7">
        <f>Deaths!EQ3/'By Population Size'!$B14*100000</f>
        <v>5.5700604279578947</v>
      </c>
      <c r="ER14" s="7">
        <f>Deaths!ER3/'By Population Size'!$B14*100000</f>
        <v>5.6138332066305328</v>
      </c>
      <c r="ES14" s="7">
        <f>Deaths!ES3/'By Population Size'!$B14*100000</f>
        <v>5.7000573700123596</v>
      </c>
      <c r="ET14" s="7">
        <f>Deaths!ET3/'By Population Size'!$B14*100000</f>
        <v>5.7653701531959465</v>
      </c>
      <c r="EU14" s="7">
        <f>Deaths!EU3/'By Population Size'!$B14*100000</f>
        <v>5.8292973970780544</v>
      </c>
      <c r="EV14" s="7">
        <f>Deaths!EV3/'By Population Size'!$B14*100000</f>
        <v>5.908311624465151</v>
      </c>
      <c r="EW14" s="7">
        <f>Deaths!EW3/'By Population Size'!$B14*100000</f>
        <v>5.9623861444256336</v>
      </c>
      <c r="EX14" s="7">
        <f>Deaths!EX3/'By Population Size'!$B14*100000</f>
        <v>6.0136895857831592</v>
      </c>
      <c r="EY14" s="7">
        <f>Deaths!EY3/'By Population Size'!$B14*100000</f>
        <v>6.0592969211234946</v>
      </c>
      <c r="EZ14" s="7">
        <f>Deaths!EZ3/'By Population Size'!$B14*100000</f>
        <v>6.1263159702987178</v>
      </c>
      <c r="FA14" s="7">
        <f>Deaths!FA3/'By Population Size'!$B14*100000</f>
        <v>6.1926679079584126</v>
      </c>
      <c r="FB14" s="7">
        <f>Deaths!FB3/'By Population Size'!$B14*100000</f>
        <v>6.252951696640336</v>
      </c>
      <c r="FC14" s="7">
        <f>Deaths!FC3/'By Population Size'!$B14*100000</f>
        <v>6.313222656254653</v>
      </c>
      <c r="FD14" s="7">
        <f>Deaths!FD3/'By Population Size'!$B14*100000</f>
        <v>6.3705044431167064</v>
      </c>
      <c r="FE14" s="7">
        <f>Deaths!FE3/'By Population Size'!$B14*100000</f>
        <v>6.4107620572652229</v>
      </c>
      <c r="FF14" s="7">
        <f>Deaths!FF3/'By Population Size'!$B14*100000</f>
        <v>6.4585118468958083</v>
      </c>
      <c r="FG14" s="7">
        <f>Deaths!FG3/'By Population Size'!$B14*100000</f>
        <v>6.522092705952546</v>
      </c>
      <c r="FH14" s="7">
        <f>Deaths!FH3/'By Population Size'!$B14*100000</f>
        <v>6.5852630348458829</v>
      </c>
      <c r="FI14" s="7">
        <f>Deaths!FI3/'By Population Size'!$B14*100000</f>
        <v>6.6502679204069191</v>
      </c>
      <c r="FJ14" s="7">
        <f>Deaths!FJ3/'By Population Size'!$B14*100000</f>
        <v>6.7135793690439245</v>
      </c>
      <c r="FK14" s="7">
        <f>Deaths!FK3/'By Population Size'!$B14*100000</f>
        <v>6.7695525910101377</v>
      </c>
      <c r="FL14" s="7">
        <f>Deaths!FL3/'By Population Size'!$B14*100000</f>
        <v>6.8140951137391514</v>
      </c>
      <c r="FM14" s="7">
        <f>Deaths!FM3/'By Population Size'!$B14*100000</f>
        <v>6.8631021519951529</v>
      </c>
      <c r="FN14" s="7">
        <f>Deaths!FN3/'By Population Size'!$B14*100000</f>
        <v>6.9403459680525819</v>
      </c>
      <c r="FO14" s="7">
        <f>Deaths!FO3/'By Population Size'!$B14*100000</f>
        <v>7.0079679834052993</v>
      </c>
      <c r="FP14" s="7">
        <f>Deaths!FP3/'By Population Size'!$B14*100000</f>
        <v>7.0773732391552899</v>
      </c>
      <c r="FQ14" s="7">
        <f>Deaths!FQ3/'By Population Size'!$B14*100000</f>
        <v>7.1452261777249202</v>
      </c>
      <c r="FR14" s="7">
        <f>Deaths!FR3/'By Population Size'!$B14*100000</f>
        <v>7.2066389243561968</v>
      </c>
      <c r="FS14" s="7">
        <f>Deaths!FS3/'By Population Size'!$B14*100000</f>
        <v>7.2578269041052659</v>
      </c>
      <c r="FT14" s="7">
        <f>Deaths!FT3/'By Population Size'!$B14*100000</f>
        <v>7.3066286772795666</v>
      </c>
      <c r="FU14" s="7">
        <f>Deaths!FU3/'By Population Size'!$B14*100000</f>
        <v>7.3783816524015062</v>
      </c>
      <c r="FV14" s="7">
        <f>Deaths!FV3/'By Population Size'!$B14*100000</f>
        <v>7.4480691476388357</v>
      </c>
      <c r="FW14" s="7">
        <f>Deaths!FW3/'By Population Size'!$B14*100000</f>
        <v>7.5217977991721439</v>
      </c>
      <c r="FX14" s="7">
        <f>Deaths!FX3/'By Population Size'!$B14*100000</f>
        <v>7.6071752440919562</v>
      </c>
      <c r="FY14" s="7">
        <f>Deaths!FY3/'By Population Size'!$B14*100000</f>
        <v>7.6792874331068735</v>
      </c>
      <c r="FZ14" s="7">
        <f>Deaths!FZ3/'By Population Size'!$B14*100000</f>
        <v>7.731270815047532</v>
      </c>
      <c r="GA14" s="7">
        <f>Deaths!GA3/'By Population Size'!$B14*100000</f>
        <v>7.7847167106953057</v>
      </c>
      <c r="GB14" s="7">
        <f>Deaths!GB3/'By Population Size'!$B14*100000</f>
        <v>7.8638592287584661</v>
      </c>
      <c r="GC14" s="7">
        <f>Deaths!GC3/'By Population Size'!$B14*100000</f>
        <v>7.9526620347291557</v>
      </c>
      <c r="GD14" s="7">
        <f>Deaths!GD3/'By Population Size'!$B14*100000</f>
        <v>8.0796056586933265</v>
      </c>
      <c r="GE14" s="7">
        <f>Deaths!GE3/'By Population Size'!$B14*100000</f>
        <v>8.1569777654268183</v>
      </c>
      <c r="GF14" s="7">
        <f>Deaths!GF3/'By Population Size'!$B14*100000</f>
        <v>8.2281021162360517</v>
      </c>
      <c r="GG14" s="7">
        <f>Deaths!GG3/'By Population Size'!$B14*100000</f>
        <v>8.2750565036750459</v>
      </c>
      <c r="GH14" s="7">
        <f>Deaths!GH3/'By Population Size'!$B14*100000</f>
        <v>8.341421270402348</v>
      </c>
      <c r="GI14" s="7">
        <f>Deaths!GI3/'By Population Size'!$B14*100000</f>
        <v>8.4223470288627809</v>
      </c>
      <c r="GJ14" s="7">
        <f>Deaths!GJ3/'By Population Size'!$B14*100000</f>
        <v>8.5066596611712733</v>
      </c>
      <c r="GK14" s="7">
        <f>Deaths!GK3/'By Population Size'!$B14*100000</f>
        <v>8.583557092403332</v>
      </c>
      <c r="GL14" s="7">
        <f>Deaths!GL3/'By Population Size'!$B14*100000</f>
        <v>8.6631357987651061</v>
      </c>
      <c r="GM14" s="7">
        <f>Deaths!GM3/'By Population Size'!$B14*100000</f>
        <v>8.7335673799235991</v>
      </c>
      <c r="GN14" s="7">
        <f>Deaths!GN3/'By Population Size'!$B14*100000</f>
        <v>8.7882961823320009</v>
      </c>
      <c r="GO14" s="7">
        <f>Deaths!GO3/'By Population Size'!$B14*100000</f>
        <v>8.8434868311742303</v>
      </c>
      <c r="GP14" s="7">
        <f>Deaths!GP3/'By Population Size'!$B14*100000</f>
        <v>8.9322511499421022</v>
      </c>
      <c r="GQ14" s="7">
        <f>Deaths!GQ3/'By Population Size'!$B14*100000</f>
        <v>9.0216184348874702</v>
      </c>
      <c r="GR14" s="7">
        <f>Deaths!GR3/'By Population Size'!$B14*100000</f>
        <v>9.1049047417874593</v>
      </c>
      <c r="GS14" s="7">
        <f>Deaths!GS3/'By Population Size'!$B14*100000</f>
        <v>9.1855226026253405</v>
      </c>
      <c r="GT14" s="7">
        <f>Deaths!GT3/'By Population Size'!$B14*100000</f>
        <v>9.2551587815922449</v>
      </c>
      <c r="GU14" s="7">
        <f>Deaths!GU3/'By Population Size'!$B14*100000</f>
        <v>9.3135310392008321</v>
      </c>
      <c r="GV14" s="7">
        <f>Deaths!GV3/'By Population Size'!$B14*100000</f>
        <v>9.3764961030124674</v>
      </c>
      <c r="GW14" s="7">
        <f>Deaths!GW3/'By Population Size'!$B14*100000</f>
        <v>9.458987007720868</v>
      </c>
      <c r="GX14" s="7">
        <f>Deaths!GX3/'By Population Size'!$B14*100000</f>
        <v>9.5436460248547288</v>
      </c>
      <c r="GY14" s="7">
        <f>Deaths!GY3/'By Population Size'!$B14*100000</f>
        <v>9.6233145346897455</v>
      </c>
      <c r="GZ14" s="7">
        <f>Deaths!GZ3/'By Population Size'!$B14*100000</f>
        <v>9.7531960151357531</v>
      </c>
      <c r="HA14" s="7">
        <f>Deaths!HA3/'By Population Size'!$B14*100000</f>
        <v>9.8218186977617616</v>
      </c>
      <c r="HB14" s="7">
        <f>Deaths!HB3/'By Population Size'!$B14*100000</f>
        <v>9.8756622945053305</v>
      </c>
      <c r="HC14" s="7">
        <f>Deaths!HC3/'By Population Size'!$B14*100000</f>
        <v>9.9287361471925237</v>
      </c>
      <c r="HD14" s="7">
        <f>Deaths!HD3/'By Population Size'!$B14*100000</f>
        <v>10.0168974997829</v>
      </c>
      <c r="HE14" s="7">
        <f>Deaths!HE3/'By Population Size'!$B14*100000</f>
        <v>10.103455218922491</v>
      </c>
      <c r="HF14" s="7">
        <f>Deaths!HF3/'By Population Size'!$B14*100000</f>
        <v>10.180904300061622</v>
      </c>
      <c r="HG14" s="7">
        <f>Deaths!HG3/'By Population Size'!$B14*100000</f>
        <v>10.25134871028772</v>
      </c>
      <c r="HH14" s="7">
        <f>Deaths!HH3/'By Population Size'!$B14*100000</f>
        <v>10.322922078463174</v>
      </c>
      <c r="HI14" s="7">
        <f>Deaths!HI3/'By Population Size'!$B14*100000</f>
        <v>10.372313988747361</v>
      </c>
      <c r="HJ14" s="7">
        <f>Deaths!HJ3/'By Population Size'!$B14*100000</f>
        <v>10.428223065375542</v>
      </c>
      <c r="HK14" s="7">
        <f>Deaths!HK3/'By Population Size'!$B14*100000</f>
        <v>10.509957055095171</v>
      </c>
      <c r="HL14" s="7">
        <f>Deaths!HL3/'By Population Size'!$B14*100000</f>
        <v>10.590459454324597</v>
      </c>
      <c r="HM14" s="7">
        <f>Deaths!HM3/'By Population Size'!$B14*100000</f>
        <v>10.665920029984754</v>
      </c>
      <c r="HN14" s="7">
        <f>Deaths!HN3/'By Population Size'!$B14*100000</f>
        <v>10.736595363427766</v>
      </c>
      <c r="HO14" s="7">
        <f>Deaths!HO3/'By Population Size'!$B14*100000</f>
        <v>10.805615747149568</v>
      </c>
      <c r="HP14" s="7">
        <f>Deaths!HP3/'By Population Size'!$B14*100000</f>
        <v>10.855764572422528</v>
      </c>
      <c r="HQ14" s="7">
        <f>Deaths!HQ3/'By Population Size'!$B14*100000</f>
        <v>10.909697972639343</v>
      </c>
      <c r="HR14" s="7">
        <f>Deaths!HR3/'By Population Size'!$B14*100000</f>
        <v>10.992894476066086</v>
      </c>
      <c r="HS14" s="7">
        <f>Deaths!HS3/'By Population Size'!$B14*100000</f>
        <v>11.070061317717878</v>
      </c>
      <c r="HT14" s="7">
        <f>Deaths!HT3/'By Population Size'!$B14*100000</f>
        <v>11.143315293749755</v>
      </c>
      <c r="HU14" s="7">
        <f>Deaths!HU3/'By Population Size'!$B14*100000</f>
        <v>11.21912225423528</v>
      </c>
      <c r="HV14" s="7">
        <f>Deaths!HV3/'By Population Size'!$B14*100000</f>
        <v>11.282561993548351</v>
      </c>
      <c r="HW14" s="7">
        <f>Deaths!HW3/'By Population Size'!$B14*100000</f>
        <v>11.330914749356429</v>
      </c>
      <c r="HX14" s="7">
        <f>Deaths!HX3/'By Population Size'!$B14*100000</f>
        <v>11.450327710635712</v>
      </c>
      <c r="HY14" s="7">
        <f>Deaths!HY3/'By Population Size'!$B14*100000</f>
        <v>11.513587843002293</v>
      </c>
      <c r="HZ14" s="7">
        <f>Deaths!HZ3/'By Population Size'!$B14*100000</f>
        <v>11.591627061251312</v>
      </c>
      <c r="IA14" s="7">
        <f>Deaths!IA3/'By Population Size'!$B14*100000</f>
        <v>11.666138285908604</v>
      </c>
      <c r="IB14" s="7">
        <f>Deaths!IB3/'By Population Size'!$B14*100000</f>
        <v>11.741547545298333</v>
      </c>
      <c r="IC14" s="7">
        <f>Deaths!IC3/'By Population Size'!$B14*100000</f>
        <v>11.804127737081782</v>
      </c>
      <c r="ID14" s="7">
        <f>Deaths!ID3/'By Population Size'!$B14*100000</f>
        <v>11.850941004777109</v>
      </c>
      <c r="IE14" s="7">
        <f>Deaths!IE3/'By Population Size'!$B14*100000</f>
        <v>11.907825090543367</v>
      </c>
      <c r="IF14" s="7">
        <f>Deaths!IF3/'By Population Size'!$B14*100000</f>
        <v>11.991855483364519</v>
      </c>
      <c r="IG14" s="7">
        <f>Deaths!IG3/'By Population Size'!$B14*100000</f>
        <v>12.06571242557389</v>
      </c>
      <c r="IH14" s="7">
        <f>Deaths!IH3/'By Population Size'!$B14*100000</f>
        <v>12.135746305636589</v>
      </c>
      <c r="II14" s="7">
        <f>Deaths!II3/'By Population Size'!$B14*100000</f>
        <v>12.20898745260086</v>
      </c>
      <c r="IJ14" s="7">
        <f>Deaths!IJ3/'By Population Size'!$B14*100000</f>
        <v>12.276134792452146</v>
      </c>
      <c r="IK14" s="7">
        <f>Deaths!IK3/'By Population Size'!$B14*100000</f>
        <v>12.323551026324967</v>
      </c>
      <c r="IL14" s="7">
        <f>Deaths!IL3/'By Population Size'!$B14*100000</f>
        <v>12.375534408265624</v>
      </c>
      <c r="IM14" s="7">
        <f>Deaths!IM3/'By Population Size'!$B14*100000</f>
        <v>12.450956496722963</v>
      </c>
      <c r="IN14" s="7">
        <f>Deaths!IN3/'By Population Size'!$B14*100000</f>
        <v>12.522901907858998</v>
      </c>
      <c r="IO14" s="7">
        <f>Deaths!IO3/'By Population Size'!$B14*100000</f>
        <v>12.609049096835186</v>
      </c>
      <c r="IP14" s="7">
        <f>Deaths!IP3/'By Population Size'!$B14*100000</f>
        <v>12.684945860793956</v>
      </c>
      <c r="IQ14" s="7">
        <f>Deaths!IQ3/'By Population Size'!$B14*100000</f>
        <v>12.752696166822737</v>
      </c>
      <c r="IR14" s="7">
        <f>Deaths!IR3/'By Population Size'!$B14*100000</f>
        <v>12.798906468340567</v>
      </c>
      <c r="IS14" s="7">
        <f>Deaths!IS3/'By Population Size'!$B14*100000</f>
        <v>12.849196413357197</v>
      </c>
      <c r="IT14" s="7">
        <f>Deaths!IT3/'By Population Size'!$B14*100000</f>
        <v>12.92738958041749</v>
      </c>
      <c r="IU14" s="7">
        <f>Deaths!IU3/'By Population Size'!$B14*100000</f>
        <v>13.009572587503339</v>
      </c>
      <c r="IV14" s="7">
        <f>Deaths!IV3/'By Population Size'!$B14*100000</f>
        <v>13.121185475678001</v>
      </c>
      <c r="IW14" s="7">
        <f>Deaths!IW3/'By Population Size'!$B14*100000</f>
        <v>13.184920283546015</v>
      </c>
      <c r="IX14" s="7">
        <f>Deaths!IX3/'By Population Size'!$B14*100000</f>
        <v>13.253594282442446</v>
      </c>
      <c r="IY14" s="7">
        <f>Deaths!IY3/'By Population Size'!$B14*100000</f>
        <v>13.301882892912495</v>
      </c>
      <c r="IZ14" s="7">
        <f>Deaths!IZ3/'By Population Size'!$B14*100000</f>
        <v>13.39177616962972</v>
      </c>
      <c r="JA14" s="7">
        <f>Deaths!JA3/'By Population Size'!$B14*100000</f>
        <v>13.465979496664461</v>
      </c>
      <c r="JB14" s="7">
        <f>Deaths!JB3/'By Population Size'!$B14*100000</f>
        <v>13.540490721321753</v>
      </c>
      <c r="JC14" s="7">
        <f>Deaths!JC3/'By Population Size'!$B14*100000</f>
        <v>13.620595419455382</v>
      </c>
      <c r="JD14" s="7">
        <f>Deaths!JD3/'By Population Size'!$B14*100000</f>
        <v>13.699083655070623</v>
      </c>
      <c r="JE14" s="7">
        <f>Deaths!JE3/'By Population Size'!$B14*100000</f>
        <v>13.76094541906812</v>
      </c>
      <c r="JF14" s="7">
        <f>Deaths!JF3/'By Population Size'!$B14*100000</f>
        <v>13.810901808326985</v>
      </c>
      <c r="JG14" s="7">
        <f>Deaths!JG3/'By Population Size'!$B14*100000</f>
        <v>13.861230240546433</v>
      </c>
      <c r="JH14" s="7">
        <f>Deaths!JH3/'By Population Size'!$B14*100000</f>
        <v>13.931289778744343</v>
      </c>
      <c r="JI14" s="7">
        <f>Deaths!JI3/'By Population Size'!$B14*100000</f>
        <v>14.008289842517254</v>
      </c>
      <c r="JJ14" s="7">
        <f>Deaths!JJ3/'By Population Size'!$B14*100000</f>
        <v>14.086611300253612</v>
      </c>
      <c r="JK14" s="7">
        <f>Deaths!JK3/'By Population Size'!$B14*100000</f>
        <v>14.164868612651937</v>
      </c>
      <c r="JL14" s="7">
        <f>Deaths!JL3/'By Population Size'!$B14*100000</f>
        <v>14.235159074066763</v>
      </c>
      <c r="JM14" s="7">
        <f>Deaths!JM3/'By Population Size'!$B14*100000</f>
        <v>14.278072305209777</v>
      </c>
      <c r="JN14" s="7">
        <f>Deaths!JN3/'By Population Size'!$B14*100000</f>
        <v>14.341961061889068</v>
      </c>
      <c r="JO14" s="7">
        <f>Deaths!JO3/'By Population Size'!$B14*100000</f>
        <v>14.42644047207644</v>
      </c>
      <c r="JP14" s="7">
        <f>Deaths!JP3/'By Population Size'!$B14*100000</f>
        <v>14.510599155573654</v>
      </c>
    </row>
    <row r="15" spans="1:276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  <c r="JG15" s="7">
        <f>Deaths!JG4/'By Population Size'!$B15*100000</f>
        <v>63.34030668856095</v>
      </c>
      <c r="JH15" s="7">
        <f>Deaths!JH4/'By Population Size'!$B15*100000</f>
        <v>63.551121627615167</v>
      </c>
      <c r="JI15" s="7">
        <f>Deaths!JI4/'By Population Size'!$B15*100000</f>
        <v>63.753091184611165</v>
      </c>
      <c r="JJ15" s="7">
        <f>Deaths!JJ4/'By Population Size'!$B15*100000</f>
        <v>63.956534971950184</v>
      </c>
      <c r="JK15" s="7">
        <f>Deaths!JK4/'By Population Size'!$B15*100000</f>
        <v>64.157030298603146</v>
      </c>
      <c r="JL15" s="7">
        <f>Deaths!JL4/'By Population Size'!$B15*100000</f>
        <v>64.37816485005861</v>
      </c>
      <c r="JM15" s="7">
        <f>Deaths!JM4/'By Population Size'!$B15*100000</f>
        <v>64.47693828304206</v>
      </c>
      <c r="JN15" s="7">
        <f>Deaths!JN4/'By Population Size'!$B15*100000</f>
        <v>64.594876710484968</v>
      </c>
      <c r="JO15" s="7">
        <f>Deaths!JO4/'By Population Size'!$B15*100000</f>
        <v>64.950166223156756</v>
      </c>
      <c r="JP15" s="7">
        <f>Deaths!JP4/'By Population Size'!$B15*100000</f>
        <v>65.23174421867671</v>
      </c>
    </row>
    <row r="16" spans="1:276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  <c r="JG16" s="7">
        <f>Deaths!JG5/'By Population Size'!$B16*100000</f>
        <v>59.871561155628783</v>
      </c>
      <c r="JH16" s="7">
        <f>Deaths!JH5/'By Population Size'!$B16*100000</f>
        <v>59.939362122549944</v>
      </c>
      <c r="JI16" s="7">
        <f>Deaths!JI5/'By Population Size'!$B16*100000</f>
        <v>60.010470453711179</v>
      </c>
      <c r="JJ16" s="7">
        <f>Deaths!JJ5/'By Population Size'!$B16*100000</f>
        <v>60.147726069673524</v>
      </c>
      <c r="JK16" s="7">
        <f>Deaths!JK5/'By Population Size'!$B16*100000</f>
        <v>60.238678586275093</v>
      </c>
      <c r="JL16" s="7">
        <f>Deaths!JL5/'By Population Size'!$B16*100000</f>
        <v>60.316401645916436</v>
      </c>
      <c r="JM16" s="7">
        <f>Deaths!JM5/'By Population Size'!$B16*100000</f>
        <v>60.430505712198389</v>
      </c>
      <c r="JN16" s="7">
        <f>Deaths!JN5/'By Population Size'!$B16*100000</f>
        <v>60.551224506960466</v>
      </c>
      <c r="JO16" s="7">
        <f>Deaths!JO5/'By Population Size'!$B16*100000</f>
        <v>60.698402215642986</v>
      </c>
      <c r="JP16" s="7">
        <f>Deaths!JP5/'By Population Size'!$B16*100000</f>
        <v>60.908419844886602</v>
      </c>
    </row>
    <row r="17" spans="1:276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  <c r="JG17" s="7">
        <f>Deaths!JG6/'By Population Size'!$B17*100000</f>
        <v>30.176815562945514</v>
      </c>
      <c r="JH17" s="7">
        <f>Deaths!JH6/'By Population Size'!$B17*100000</f>
        <v>30.455557911256886</v>
      </c>
      <c r="JI17" s="7">
        <f>Deaths!JI6/'By Population Size'!$B17*100000</f>
        <v>30.663347661816267</v>
      </c>
      <c r="JJ17" s="7">
        <f>Deaths!JJ6/'By Population Size'!$B17*100000</f>
        <v>30.930264577168973</v>
      </c>
      <c r="JK17" s="7">
        <f>Deaths!JK6/'By Population Size'!$B17*100000</f>
        <v>31.033314778665904</v>
      </c>
      <c r="JL17" s="7">
        <f>Deaths!JL6/'By Population Size'!$B17*100000</f>
        <v>31.097509986155796</v>
      </c>
      <c r="JM17" s="7">
        <f>Deaths!JM6/'By Population Size'!$B17*100000</f>
        <v>31.203938882783774</v>
      </c>
      <c r="JN17" s="7">
        <f>Deaths!JN6/'By Population Size'!$B17*100000</f>
        <v>31.239415181659766</v>
      </c>
      <c r="JO17" s="7">
        <f>Deaths!JO6/'By Population Size'!$B17*100000</f>
        <v>31.516468182405614</v>
      </c>
      <c r="JP17" s="7">
        <f>Deaths!JP6/'By Population Size'!$B17*100000</f>
        <v>31.660062725475107</v>
      </c>
    </row>
    <row r="18" spans="1:276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  <c r="JG18" s="7">
        <f>Deaths!JG7/'By Population Size'!$B18*100000</f>
        <v>70.845307888566438</v>
      </c>
      <c r="JH18" s="7">
        <f>Deaths!JH7/'By Population Size'!$B18*100000</f>
        <v>71.016411156018592</v>
      </c>
      <c r="JI18" s="7">
        <f>Deaths!JI7/'By Population Size'!$B18*100000</f>
        <v>71.463418442237355</v>
      </c>
      <c r="JJ18" s="7">
        <f>Deaths!JJ7/'By Population Size'!$B18*100000</f>
        <v>71.762849160278634</v>
      </c>
      <c r="JK18" s="7">
        <f>Deaths!JK7/'By Population Size'!$B18*100000</f>
        <v>72.237660727458376</v>
      </c>
      <c r="JL18" s="7">
        <f>Deaths!JL7/'By Population Size'!$B18*100000</f>
        <v>72.237660727458376</v>
      </c>
      <c r="JM18" s="7">
        <f>Deaths!JM7/'By Population Size'!$B18*100000</f>
        <v>72.237660727458376</v>
      </c>
      <c r="JN18" s="7">
        <f>Deaths!JN7/'By Population Size'!$B18*100000</f>
        <v>72.701778340422365</v>
      </c>
      <c r="JO18" s="7">
        <f>Deaths!JO7/'By Population Size'!$B18*100000</f>
        <v>73.168034744229487</v>
      </c>
      <c r="JP18" s="7">
        <f>Deaths!JP7/'By Population Size'!$B18*100000</f>
        <v>73.501686115761203</v>
      </c>
    </row>
    <row r="19" spans="1:276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  <c r="JG19" s="7">
        <f>Deaths!JG8/'By Population Size'!$B19*100000</f>
        <v>50.101487569743256</v>
      </c>
      <c r="JH19" s="7">
        <f>Deaths!JH8/'By Population Size'!$B19*100000</f>
        <v>50.528919763485682</v>
      </c>
      <c r="JI19" s="7">
        <f>Deaths!JI8/'By Population Size'!$B19*100000</f>
        <v>50.645352905867128</v>
      </c>
      <c r="JJ19" s="7">
        <f>Deaths!JJ8/'By Population Size'!$B19*100000</f>
        <v>50.780170228624598</v>
      </c>
      <c r="JK19" s="7">
        <f>Deaths!JK8/'By Population Size'!$B19*100000</f>
        <v>51.05440091923353</v>
      </c>
      <c r="JL19" s="7">
        <f>Deaths!JL8/'By Population Size'!$B19*100000</f>
        <v>51.05440091923353</v>
      </c>
      <c r="JM19" s="7">
        <f>Deaths!JM8/'By Population Size'!$B19*100000</f>
        <v>51.05440091923353</v>
      </c>
      <c r="JN19" s="7">
        <f>Deaths!JN8/'By Population Size'!$B19*100000</f>
        <v>51.547709759323347</v>
      </c>
      <c r="JO19" s="7">
        <f>Deaths!JO8/'By Population Size'!$B19*100000</f>
        <v>51.978205983128433</v>
      </c>
      <c r="JP19" s="7">
        <f>Deaths!JP8/'By Population Size'!$B19*100000</f>
        <v>52.20341219273466</v>
      </c>
    </row>
    <row r="20" spans="1:276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0.14030710273501362</v>
      </c>
      <c r="BK20" s="7">
        <f>Deaths!BK9/'By Population Size'!$B20*100000</f>
        <v>0.17356956243512459</v>
      </c>
      <c r="BL20" s="7">
        <f>Deaths!BL9/'By Population Size'!$B20*100000</f>
        <v>0.23072051591986076</v>
      </c>
      <c r="BM20" s="7">
        <f>Deaths!BM9/'By Population Size'!$B20*100000</f>
        <v>0.30299076926828367</v>
      </c>
      <c r="BN20" s="7">
        <f>Deaths!BN9/'By Population Size'!$B20*100000</f>
        <v>0.40096383238497424</v>
      </c>
      <c r="BO20" s="7">
        <f>Deaths!BO9/'By Population Size'!$B20*100000</f>
        <v>0.52433731927265859</v>
      </c>
      <c r="BP20" s="7">
        <f>Deaths!BP9/'By Population Size'!$B20*100000</f>
        <v>0.68157803785500148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1.5881312576816626</v>
      </c>
      <c r="BU20" s="7">
        <f>Deaths!BU9/'By Population Size'!$B20*100000</f>
        <v>1.9419228744919339</v>
      </c>
      <c r="BV20" s="7">
        <f>Deaths!BV9/'By Population Size'!$B20*100000</f>
        <v>2.3961066423970858</v>
      </c>
      <c r="BW20" s="7">
        <f>Deaths!BW9/'By Population Size'!$B20*100000</f>
        <v>2.8161207926103056</v>
      </c>
      <c r="BX20" s="7">
        <f>Deaths!BX9/'By Population Size'!$B20*100000</f>
        <v>3.2787713684391218</v>
      </c>
      <c r="BY20" s="7">
        <f>Deaths!BY9/'By Population Size'!$B20*100000</f>
        <v>3.7574484021234467</v>
      </c>
      <c r="BZ20" s="7">
        <f>Deaths!BZ9/'By Population Size'!$B20*100000</f>
        <v>4.2926716172979589</v>
      </c>
      <c r="CA20" s="7">
        <f>Deaths!CA9/'By Population Size'!$B20*100000</f>
        <v>5.0701060162887357</v>
      </c>
      <c r="CB20" s="7">
        <f>Deaths!CB9/'By Population Size'!$B20*100000</f>
        <v>5.7190263664381735</v>
      </c>
      <c r="CC20" s="7">
        <f>Deaths!CC9/'By Population Size'!$B20*100000</f>
        <v>6.3927423683640576</v>
      </c>
      <c r="CD20" s="7">
        <f>Deaths!CD9/'By Population Size'!$B20*100000</f>
        <v>7.0634345103172045</v>
      </c>
      <c r="CE20" s="7">
        <f>Deaths!CE9/'By Population Size'!$B20*100000</f>
        <v>7.707214298512989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9.5832170255992484</v>
      </c>
      <c r="CI20" s="7">
        <f>Deaths!CI9/'By Population Size'!$B20*100000</f>
        <v>10.372142092486426</v>
      </c>
      <c r="CJ20" s="7">
        <f>Deaths!CJ9/'By Population Size'!$B20*100000</f>
        <v>11.030134022554076</v>
      </c>
      <c r="CK20" s="7">
        <f>Deaths!CK9/'By Population Size'!$B20*100000</f>
        <v>11.663027914848007</v>
      </c>
      <c r="CL20" s="7">
        <f>Deaths!CL9/'By Population Size'!$B20*100000</f>
        <v>12.255704469504529</v>
      </c>
      <c r="CM20" s="7">
        <f>Deaths!CM9/'By Population Size'!$B20*100000</f>
        <v>12.839611830240113</v>
      </c>
      <c r="CN20" s="7">
        <f>Deaths!CN9/'By Population Size'!$B20*100000</f>
        <v>13.500627620280502</v>
      </c>
      <c r="CO20" s="7">
        <f>Deaths!CO9/'By Population Size'!$B20*100000</f>
        <v>14.271107141333982</v>
      </c>
      <c r="CP20" s="7">
        <f>Deaths!CP9/'By Population Size'!$B20*100000</f>
        <v>15.007114658698256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19.936308800257429</v>
      </c>
      <c r="CY20" s="7">
        <f>Deaths!CY9/'By Population Size'!$B20*100000</f>
        <v>20.504189703137506</v>
      </c>
      <c r="CZ20" s="7">
        <f>Deaths!CZ9/'By Population Size'!$B20*100000</f>
        <v>21.014314880538297</v>
      </c>
      <c r="DA20" s="7">
        <f>Deaths!DA9/'By Population Size'!$B20*100000</f>
        <v>21.345729933550313</v>
      </c>
      <c r="DB20" s="7">
        <f>Deaths!DB9/'By Population Size'!$B20*100000</f>
        <v>21.742460361973457</v>
      </c>
      <c r="DC20" s="7">
        <f>Deaths!DC9/'By Population Size'!$B20*100000</f>
        <v>22.439157699692142</v>
      </c>
      <c r="DD20" s="7">
        <f>Deaths!DD9/'By Population Size'!$B20*100000</f>
        <v>23.149462407288151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24.72942924304342</v>
      </c>
      <c r="DH20" s="7">
        <f>Deaths!DH9/'By Population Size'!$B20*100000</f>
        <v>24.998250394619774</v>
      </c>
      <c r="DI20" s="7">
        <f>Deaths!DI9/'By Population Size'!$B20*100000</f>
        <v>25.302450707877153</v>
      </c>
      <c r="DJ20" s="7">
        <f>Deaths!DJ9/'By Population Size'!$B20*100000</f>
        <v>25.79019932147969</v>
      </c>
      <c r="DK20" s="7">
        <f>Deaths!DK9/'By Population Size'!$B20*100000</f>
        <v>26.318165272719632</v>
      </c>
      <c r="DL20" s="7">
        <f>Deaths!DL9/'By Population Size'!$B20*100000</f>
        <v>26.855505189875061</v>
      </c>
      <c r="DM20" s="7">
        <f>Deaths!DM9/'By Population Size'!$B20*100000</f>
        <v>27.360489805322199</v>
      </c>
      <c r="DN20" s="7">
        <f>Deaths!DN9/'By Population Size'!$B20*100000</f>
        <v>27.745729565848944</v>
      </c>
      <c r="DO20" s="7">
        <f>Deaths!DO9/'By Population Size'!$B20*100000</f>
        <v>27.971914291809696</v>
      </c>
      <c r="DP20" s="7">
        <f>Deaths!DP9/'By Population Size'!$B20*100000</f>
        <v>28.324193978633598</v>
      </c>
      <c r="DQ20" s="7">
        <f>Deaths!DQ9/'By Population Size'!$B20*100000</f>
        <v>28.785635010473321</v>
      </c>
      <c r="DR20" s="7">
        <f>Deaths!DR9/'By Population Size'!$B20*100000</f>
        <v>29.245261726329399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30.32840836856392</v>
      </c>
      <c r="DV20" s="7">
        <f>Deaths!DV9/'By Population Size'!$B20*100000</f>
        <v>30.513166212898174</v>
      </c>
      <c r="DW20" s="7">
        <f>Deaths!DW9/'By Population Size'!$B20*100000</f>
        <v>30.678873739404182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32.540966710615848</v>
      </c>
      <c r="ED20" s="7">
        <f>Deaths!ED9/'By Population Size'!$B20*100000</f>
        <v>32.775013472505719</v>
      </c>
      <c r="EE20" s="7">
        <f>Deaths!EE9/'By Population Size'!$B20*100000</f>
        <v>33.094333085626786</v>
      </c>
      <c r="EF20" s="7">
        <f>Deaths!EF9/'By Population Size'!$B20*100000</f>
        <v>33.395811924908706</v>
      </c>
      <c r="EG20" s="7">
        <f>Deaths!EG9/'By Population Size'!$B20*100000</f>
        <v>33.700919396157907</v>
      </c>
      <c r="EH20" s="7">
        <f>Deaths!EH9/'By Population Size'!$B20*100000</f>
        <v>33.972462021709724</v>
      </c>
      <c r="EI20" s="7">
        <f>Deaths!EI9/'By Population Size'!$B20*100000</f>
        <v>34.185946535784979</v>
      </c>
      <c r="EJ20" s="7">
        <f>Deaths!EJ9/'By Population Size'!$B20*100000</f>
        <v>34.318391602590872</v>
      </c>
      <c r="EK20" s="7">
        <f>Deaths!EK9/'By Population Size'!$B20*100000</f>
        <v>34.467165513249554</v>
      </c>
      <c r="EL20" s="7">
        <f>Deaths!EL9/'By Population Size'!$B20*100000</f>
        <v>34.751710736684139</v>
      </c>
      <c r="EM20" s="7">
        <f>Deaths!EM9/'By Population Size'!$B20*100000</f>
        <v>35.022950976238675</v>
      </c>
      <c r="EN20" s="7">
        <f>Deaths!EN9/'By Population Size'!$B20*100000</f>
        <v>35.283002933894089</v>
      </c>
      <c r="EO20" s="7">
        <f>Deaths!EO9/'By Population Size'!$B20*100000</f>
        <v>35.530354679664008</v>
      </c>
      <c r="EP20" s="7">
        <f>Deaths!EP9/'By Population Size'!$B20*100000</f>
        <v>35.763191897564781</v>
      </c>
      <c r="EQ20" s="7">
        <f>Deaths!EQ9/'By Population Size'!$B20*100000</f>
        <v>35.856326784725091</v>
      </c>
      <c r="ER20" s="7">
        <f>Deaths!ER9/'By Population Size'!$B20*100000</f>
        <v>35.970023919700019</v>
      </c>
      <c r="ES20" s="7">
        <f>Deaths!ES9/'By Population Size'!$B20*100000</f>
        <v>36.219189981453582</v>
      </c>
      <c r="ET20" s="7">
        <f>Deaths!ET9/'By Population Size'!$B20*100000</f>
        <v>36.440838917455224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37.045308526005428</v>
      </c>
      <c r="EX20" s="7">
        <f>Deaths!EX9/'By Population Size'!$B20*100000</f>
        <v>37.131488535228442</v>
      </c>
      <c r="EY20" s="7">
        <f>Deaths!EY9/'By Population Size'!$B20*100000</f>
        <v>37.246395214192461</v>
      </c>
      <c r="EZ20" s="7">
        <f>Deaths!EZ9/'By Population Size'!$B20*100000</f>
        <v>37.501608995891495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38.630718309711625</v>
      </c>
      <c r="FH20" s="7">
        <f>Deaths!FH9/'By Population Size'!$B20*100000</f>
        <v>38.838759875835954</v>
      </c>
      <c r="FI20" s="7">
        <f>Deaths!FI9/'By Population Size'!$B20*100000</f>
        <v>39.057687337862141</v>
      </c>
      <c r="FJ20" s="7">
        <f>Deaths!FJ9/'By Population Size'!$B20*100000</f>
        <v>39.25695971006553</v>
      </c>
      <c r="FK20" s="7">
        <f>Deaths!FK9/'By Population Size'!$B20*100000</f>
        <v>39.337091999343073</v>
      </c>
      <c r="FL20" s="7">
        <f>Deaths!FL9/'By Population Size'!$B20*100000</f>
        <v>39.424179166557913</v>
      </c>
      <c r="FM20" s="7">
        <f>Deaths!FM9/'By Population Size'!$B20*100000</f>
        <v>39.531526195590082</v>
      </c>
      <c r="FN20" s="7">
        <f>Deaths!FN9/'By Population Size'!$B20*100000</f>
        <v>39.898320410283127</v>
      </c>
      <c r="FO20" s="7">
        <f>Deaths!FO9/'By Population Size'!$B20*100000</f>
        <v>40.158674753935813</v>
      </c>
      <c r="FP20" s="7">
        <f>Deaths!FP9/'By Population Size'!$B20*100000</f>
        <v>40.461060751209551</v>
      </c>
      <c r="FQ20" s="7">
        <f>Deaths!FQ9/'By Population Size'!$B20*100000</f>
        <v>40.709622040968561</v>
      </c>
      <c r="FR20" s="7">
        <f>Deaths!FR9/'By Population Size'!$B20*100000</f>
        <v>40.920385081068353</v>
      </c>
      <c r="FS20" s="7">
        <f>Deaths!FS9/'By Population Size'!$B20*100000</f>
        <v>41.059180253816997</v>
      </c>
      <c r="FT20" s="7">
        <f>Deaths!FT9/'By Population Size'!$B20*100000</f>
        <v>41.167736826838272</v>
      </c>
      <c r="FU20" s="7">
        <f>Deaths!FU9/'By Population Size'!$B20*100000</f>
        <v>41.447443874316477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42.568691152207492</v>
      </c>
      <c r="FZ20" s="7">
        <f>Deaths!FZ9/'By Population Size'!$B20*100000</f>
        <v>42.703857692988848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46.581655722027243</v>
      </c>
      <c r="GM20" s="7">
        <f>Deaths!GM9/'By Population Size'!$B20*100000</f>
        <v>46.918816108987464</v>
      </c>
      <c r="GN20" s="7">
        <f>Deaths!GN9/'By Population Size'!$B20*100000</f>
        <v>47.040677665888779</v>
      </c>
      <c r="GO20" s="7">
        <f>Deaths!GO9/'By Population Size'!$B20*100000</f>
        <v>47.200035086452033</v>
      </c>
      <c r="GP20" s="7">
        <f>Deaths!GP9/'By Population Size'!$B20*100000</f>
        <v>47.616420604697971</v>
      </c>
      <c r="GQ20" s="7">
        <f>Deaths!GQ9/'By Population Size'!$B20*100000</f>
        <v>48.032201350949357</v>
      </c>
      <c r="GR20" s="7">
        <f>Deaths!GR9/'By Population Size'!$B20*100000</f>
        <v>48.410486233538798</v>
      </c>
      <c r="GS20" s="7">
        <f>Deaths!GS9/'By Population Size'!$B20*100000</f>
        <v>48.786049642152783</v>
      </c>
      <c r="GT20" s="7">
        <f>Deaths!GT9/'By Population Size'!$B20*100000</f>
        <v>49.113231291202965</v>
      </c>
      <c r="GU20" s="7">
        <f>Deaths!GU9/'By Population Size'!$B20*100000</f>
        <v>49.267750535809846</v>
      </c>
      <c r="GV20" s="7">
        <f>Deaths!GV9/'By Population Size'!$B20*100000</f>
        <v>49.426805570375834</v>
      </c>
      <c r="GW20" s="7">
        <f>Deaths!GW9/'By Population Size'!$B20*100000</f>
        <v>49.748241885477803</v>
      </c>
      <c r="GX20" s="7">
        <f>Deaths!GX9/'By Population Size'!$B20*100000</f>
        <v>50.20272803938024</v>
      </c>
      <c r="GY20" s="7">
        <f>Deaths!GY9/'By Population Size'!$B20*100000</f>
        <v>50.525978670465868</v>
      </c>
      <c r="GZ20" s="7">
        <f>Deaths!GZ9/'By Population Size'!$B20*100000</f>
        <v>50.929966362823578</v>
      </c>
      <c r="HA20" s="7">
        <f>Deaths!HA9/'By Population Size'!$B20*100000</f>
        <v>51.243238255999167</v>
      </c>
      <c r="HB20" s="7">
        <f>Deaths!HB9/'By Population Size'!$B20*100000</f>
        <v>51.41590066044246</v>
      </c>
      <c r="HC20" s="7">
        <f>Deaths!HC9/'By Population Size'!$B20*100000</f>
        <v>51.550160043232012</v>
      </c>
      <c r="HD20" s="7">
        <f>Deaths!HD9/'By Population Size'!$B20*100000</f>
        <v>51.950519103622433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53.318513355288822</v>
      </c>
      <c r="HI20" s="7">
        <f>Deaths!HI9/'By Population Size'!$B20*100000</f>
        <v>53.454587054061996</v>
      </c>
      <c r="HJ20" s="7">
        <f>Deaths!HJ9/'By Population Size'!$B20*100000</f>
        <v>53.586729734870616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55.522907275414347</v>
      </c>
      <c r="HR20" s="7">
        <f>Deaths!HR9/'By Population Size'!$B20*100000</f>
        <v>55.844948362510884</v>
      </c>
      <c r="HS20" s="7">
        <f>Deaths!HS9/'By Population Size'!$B20*100000</f>
        <v>56.163965589634671</v>
      </c>
      <c r="HT20" s="7">
        <f>Deaths!HT9/'By Population Size'!$B20*100000</f>
        <v>56.486309062728473</v>
      </c>
      <c r="HU20" s="7">
        <f>Deaths!HU9/'By Population Size'!$B20*100000</f>
        <v>56.778111550097634</v>
      </c>
      <c r="HV20" s="7">
        <f>Deaths!HV9/'By Population Size'!$B20*100000</f>
        <v>57.015484557957514</v>
      </c>
      <c r="HW20" s="7">
        <f>Deaths!HW9/'By Population Size'!$B20*100000</f>
        <v>57.137346114858829</v>
      </c>
      <c r="HX20" s="7">
        <f>Deaths!HX9/'By Population Size'!$B20*100000</f>
        <v>57.218083176130918</v>
      </c>
      <c r="HY20" s="7">
        <f>Deaths!HY9/'By Population Size'!$B20*100000</f>
        <v>57.351435400928629</v>
      </c>
      <c r="HZ20" s="7">
        <f>Deaths!HZ9/'By Population Size'!$B20*100000</f>
        <v>57.711274737684384</v>
      </c>
      <c r="IA20" s="7">
        <f>Deaths!IA9/'By Population Size'!$B20*100000</f>
        <v>57.987957925189846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61.047197059608237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  <c r="JG20" s="7">
        <f>Deaths!JG9/'By Population Size'!$B20*100000</f>
        <v>65.038692223621553</v>
      </c>
      <c r="JH20" s="7">
        <f>Deaths!JH9/'By Population Size'!$B20*100000</f>
        <v>65.281205793435092</v>
      </c>
      <c r="JI20" s="7">
        <f>Deaths!JI9/'By Population Size'!$B20*100000</f>
        <v>65.579056000749731</v>
      </c>
      <c r="JJ20" s="7">
        <f>Deaths!JJ9/'By Population Size'!$B20*100000</f>
        <v>65.827012518514181</v>
      </c>
      <c r="JK20" s="7">
        <f>Deaths!JK9/'By Population Size'!$B20*100000</f>
        <v>66.094019354106891</v>
      </c>
      <c r="JL20" s="7">
        <f>Deaths!JL9/'By Population Size'!$B20*100000</f>
        <v>66.309015798168517</v>
      </c>
      <c r="JM20" s="7">
        <f>Deaths!JM9/'By Population Size'!$B20*100000</f>
        <v>66.426341565110732</v>
      </c>
      <c r="JN20" s="7">
        <f>Deaths!JN9/'By Population Size'!$B20*100000</f>
        <v>66.560903333897542</v>
      </c>
      <c r="JO20" s="7">
        <f>Deaths!JO9/'By Population Size'!$B20*100000</f>
        <v>66.843029469353951</v>
      </c>
      <c r="JP20" s="7">
        <f>Deaths!JP9/'By Population Size'!$B20*100000</f>
        <v>67.182911330289627</v>
      </c>
    </row>
    <row r="21" spans="1:276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  <c r="JG21" s="7">
        <f>Deaths!JG10/'By Population Size'!$B21*100000</f>
        <v>7.9551750737276095</v>
      </c>
      <c r="JH21" s="7">
        <f>Deaths!JH10/'By Population Size'!$B21*100000</f>
        <v>8.0080377103047748</v>
      </c>
      <c r="JI21" s="7">
        <f>Deaths!JI10/'By Population Size'!$B21*100000</f>
        <v>8.0572796183492592</v>
      </c>
      <c r="JJ21" s="7">
        <f>Deaths!JJ10/'By Population Size'!$B21*100000</f>
        <v>8.122090659084277</v>
      </c>
      <c r="JK21" s="7">
        <f>Deaths!JK10/'By Population Size'!$B21*100000</f>
        <v>8.1827016547213844</v>
      </c>
      <c r="JL21" s="7">
        <f>Deaths!JL10/'By Population Size'!$B21*100000</f>
        <v>8.2575059062066067</v>
      </c>
      <c r="JM21" s="7">
        <f>Deaths!JM10/'By Population Size'!$B21*100000</f>
        <v>8.2994339426150709</v>
      </c>
      <c r="JN21" s="7">
        <f>Deaths!JN10/'By Population Size'!$B21*100000</f>
        <v>8.3419412955887662</v>
      </c>
      <c r="JO21" s="7">
        <f>Deaths!JO10/'By Population Size'!$B21*100000</f>
        <v>8.3938625427474349</v>
      </c>
      <c r="JP21" s="7">
        <f>Deaths!JP10/'By Population Size'!$B21*100000</f>
        <v>8.4446975713462979</v>
      </c>
    </row>
    <row r="22" spans="1:276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11.445354676617374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  <c r="JG22" s="7">
        <f>Deaths!JG11/'By Population Size'!$B22*100000</f>
        <v>11.500231298998486</v>
      </c>
      <c r="JH22" s="7">
        <f>Deaths!JH11/'By Population Size'!$B22*100000</f>
        <v>11.550336041172546</v>
      </c>
      <c r="JI22" s="7">
        <f>Deaths!JI11/'By Population Size'!$B22*100000</f>
        <v>11.590897022932499</v>
      </c>
      <c r="JJ22" s="7">
        <f>Deaths!JJ11/'By Population Size'!$B22*100000</f>
        <v>11.618335334123055</v>
      </c>
      <c r="JK22" s="7">
        <f>Deaths!JK11/'By Population Size'!$B22*100000</f>
        <v>11.658896315883009</v>
      </c>
      <c r="JL22" s="7">
        <f>Deaths!JL11/'By Population Size'!$B22*100000</f>
        <v>11.673211956504169</v>
      </c>
      <c r="JM22" s="7">
        <f>Deaths!JM11/'By Population Size'!$B22*100000</f>
        <v>11.688720567177093</v>
      </c>
      <c r="JN22" s="7">
        <f>Deaths!JN11/'By Population Size'!$B22*100000</f>
        <v>11.741211249454677</v>
      </c>
      <c r="JO22" s="7">
        <f>Deaths!JO11/'By Population Size'!$B22*100000</f>
        <v>11.788930051525211</v>
      </c>
      <c r="JP22" s="7">
        <f>Deaths!JP11/'By Population Size'!$B22*100000</f>
        <v>11.823526183026347</v>
      </c>
    </row>
    <row r="23" spans="1:276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70.661654101168338</v>
      </c>
      <c r="JF23" s="7">
        <f>Deaths!JF12/'By Population Size'!$B23*100000</f>
        <v>70.798086541609209</v>
      </c>
      <c r="JG23" s="7">
        <f>Deaths!JG12/'By Population Size'!$B23*100000</f>
        <v>70.892648336535473</v>
      </c>
      <c r="JH23" s="7">
        <f>Deaths!JH12/'By Population Size'!$B23*100000</f>
        <v>71.038019454108678</v>
      </c>
      <c r="JI23" s="7">
        <f>Deaths!JI12/'By Population Size'!$B23*100000</f>
        <v>71.390391515799081</v>
      </c>
      <c r="JJ23" s="7">
        <f>Deaths!JJ12/'By Population Size'!$B23*100000</f>
        <v>71.72582713660718</v>
      </c>
      <c r="JK23" s="7">
        <f>Deaths!JK12/'By Population Size'!$B23*100000</f>
        <v>72.08055148175346</v>
      </c>
      <c r="JL23" s="7">
        <f>Deaths!JL12/'By Population Size'!$B23*100000</f>
        <v>72.297432016385329</v>
      </c>
      <c r="JM23" s="7">
        <f>Deaths!JM12/'By Population Size'!$B23*100000</f>
        <v>72.297432016385329</v>
      </c>
      <c r="JN23" s="7">
        <f>Deaths!JN12/'By Population Size'!$B23*100000</f>
        <v>72.533130818664219</v>
      </c>
      <c r="JO23" s="7">
        <f>Deaths!JO12/'By Population Size'!$B23*100000</f>
        <v>72.844102691531191</v>
      </c>
      <c r="JP23" s="7">
        <f>Deaths!JP12/'By Population Size'!$B23*100000</f>
        <v>73.110381178736489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2020-10-22T08:24:37Z</dcterms:modified>
</cp:coreProperties>
</file>