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DADC3F0-B9D0-4323-A1EC-80CFD54B264E}" xr6:coauthVersionLast="45" xr6:coauthVersionMax="45" xr10:uidLastSave="{00000000-0000-0000-0000-000000000000}"/>
  <bookViews>
    <workbookView xWindow="940" yWindow="20" windowWidth="1967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Q23" i="12" l="1"/>
  <c r="HQ22" i="12"/>
  <c r="HQ21" i="12"/>
  <c r="HQ20" i="12"/>
  <c r="HQ19" i="12"/>
  <c r="HQ18" i="12"/>
  <c r="HQ17" i="12"/>
  <c r="HQ16" i="12"/>
  <c r="HQ15" i="12"/>
  <c r="HQ14" i="12"/>
  <c r="HQ11" i="12"/>
  <c r="HQ10" i="12"/>
  <c r="HQ9" i="12"/>
  <c r="HQ8" i="12"/>
  <c r="HQ7" i="12"/>
  <c r="HQ6" i="12"/>
  <c r="HQ5" i="12"/>
  <c r="HQ4" i="12"/>
  <c r="HQ3" i="12"/>
  <c r="HQ2" i="12"/>
  <c r="HQ1" i="12"/>
  <c r="HQ13" i="12" s="1"/>
  <c r="HO11" i="9"/>
  <c r="HO10" i="9"/>
  <c r="HO9" i="9"/>
  <c r="HO8" i="9"/>
  <c r="HO7" i="9"/>
  <c r="HO6" i="9"/>
  <c r="HO5" i="9"/>
  <c r="HO4" i="9"/>
  <c r="HO3" i="9"/>
  <c r="HO2" i="9"/>
  <c r="HO1" i="9"/>
  <c r="HP11" i="11"/>
  <c r="HP10" i="11"/>
  <c r="HP9" i="11"/>
  <c r="HP8" i="11"/>
  <c r="HP7" i="11"/>
  <c r="HP6" i="11"/>
  <c r="HP5" i="11"/>
  <c r="HP4" i="11"/>
  <c r="HP3" i="11"/>
  <c r="HP2" i="11"/>
  <c r="HP1" i="11"/>
  <c r="HQ64" i="7"/>
  <c r="HQ63" i="7"/>
  <c r="HQ62" i="7"/>
  <c r="HQ61" i="7"/>
  <c r="HQ60" i="7"/>
  <c r="HQ59" i="7"/>
  <c r="HQ12" i="7"/>
  <c r="HQ11" i="7"/>
  <c r="HQ10" i="7"/>
  <c r="HQ9" i="7"/>
  <c r="HQ8" i="7"/>
  <c r="HQ7" i="7"/>
  <c r="HQ6" i="7"/>
  <c r="HQ58" i="7" s="1"/>
  <c r="HQ5" i="7"/>
  <c r="HQ57" i="7" s="1"/>
  <c r="HQ4" i="7"/>
  <c r="HQ56" i="7" s="1"/>
  <c r="HQ3" i="7"/>
  <c r="HQ55" i="7" s="1"/>
  <c r="HQ2" i="7"/>
  <c r="HQ54" i="7" s="1"/>
  <c r="HQ57" i="10"/>
  <c r="HQ55" i="10"/>
  <c r="HQ12" i="10"/>
  <c r="HQ62" i="10" s="1"/>
  <c r="HQ11" i="10"/>
  <c r="HQ61" i="10" s="1"/>
  <c r="HQ10" i="10"/>
  <c r="HQ60" i="10" s="1"/>
  <c r="HQ9" i="10"/>
  <c r="HQ59" i="10" s="1"/>
  <c r="HQ8" i="10"/>
  <c r="HQ58" i="10" s="1"/>
  <c r="HQ7" i="10"/>
  <c r="HQ6" i="10"/>
  <c r="HQ56" i="10" s="1"/>
  <c r="HQ5" i="10"/>
  <c r="HQ4" i="10"/>
  <c r="HQ54" i="10" s="1"/>
  <c r="HQ3" i="10"/>
  <c r="HQ53" i="10" s="1"/>
  <c r="HQ2" i="10"/>
  <c r="HQ52" i="10" s="1"/>
  <c r="HQ62" i="4"/>
  <c r="HQ61" i="4"/>
  <c r="HQ60" i="4"/>
  <c r="HQ11" i="4"/>
  <c r="HQ10" i="4"/>
  <c r="HQ9" i="4"/>
  <c r="HQ8" i="4"/>
  <c r="HQ59" i="4" s="1"/>
  <c r="HQ7" i="4"/>
  <c r="HQ58" i="4" s="1"/>
  <c r="HQ6" i="4"/>
  <c r="HQ57" i="4" s="1"/>
  <c r="HQ5" i="4"/>
  <c r="HQ56" i="4" s="1"/>
  <c r="HQ4" i="4"/>
  <c r="HQ55" i="4" s="1"/>
  <c r="HQ3" i="4"/>
  <c r="HQ54" i="4" s="1"/>
  <c r="HQ2" i="4"/>
  <c r="HQ53" i="4" s="1"/>
  <c r="HQ1" i="4"/>
  <c r="HQ52" i="4" s="1"/>
  <c r="HS1" i="3"/>
  <c r="HS1" i="8"/>
  <c r="HS1" i="6"/>
  <c r="HP20" i="12" l="1"/>
  <c r="HP19" i="12"/>
  <c r="HP18" i="12"/>
  <c r="HP17" i="12"/>
  <c r="HP11" i="12"/>
  <c r="HP8" i="12"/>
  <c r="HP6" i="12"/>
  <c r="HP5" i="12"/>
  <c r="HP4" i="12"/>
  <c r="HP1" i="12"/>
  <c r="HP13" i="12" s="1"/>
  <c r="HO5" i="11"/>
  <c r="HO1" i="11"/>
  <c r="HP12" i="7"/>
  <c r="HP23" i="12" s="1"/>
  <c r="HP11" i="7"/>
  <c r="HO10" i="11" s="1"/>
  <c r="HP10" i="7"/>
  <c r="HP21" i="12" s="1"/>
  <c r="HP9" i="7"/>
  <c r="HP8" i="7"/>
  <c r="HP7" i="7"/>
  <c r="HP6" i="7"/>
  <c r="HP5" i="7"/>
  <c r="HP4" i="7"/>
  <c r="HP2" i="7"/>
  <c r="HP54" i="7" s="1"/>
  <c r="HP12" i="10"/>
  <c r="HP11" i="10"/>
  <c r="HP10" i="10"/>
  <c r="HP9" i="10"/>
  <c r="HP8" i="10"/>
  <c r="HP7" i="10"/>
  <c r="HO6" i="11" s="1"/>
  <c r="HP6" i="10"/>
  <c r="HP5" i="10"/>
  <c r="HP4" i="10"/>
  <c r="HP2" i="10"/>
  <c r="HP52" i="10" s="1"/>
  <c r="HP11" i="4"/>
  <c r="HP10" i="4"/>
  <c r="HP9" i="4"/>
  <c r="HP9" i="12" s="1"/>
  <c r="HP8" i="4"/>
  <c r="HP7" i="4"/>
  <c r="HP6" i="4"/>
  <c r="HP5" i="4"/>
  <c r="HP4" i="4"/>
  <c r="HP3" i="4"/>
  <c r="HP1" i="4"/>
  <c r="HP52" i="4" s="1"/>
  <c r="HR1" i="3"/>
  <c r="HP3" i="7" s="1"/>
  <c r="HR1" i="8"/>
  <c r="HP3" i="10" s="1"/>
  <c r="HR1" i="6"/>
  <c r="HP2" i="4" s="1"/>
  <c r="HP60" i="7" l="1"/>
  <c r="HP14" i="12"/>
  <c r="HO9" i="11"/>
  <c r="HO11" i="11"/>
  <c r="HP63" i="7"/>
  <c r="HP22" i="12"/>
  <c r="HP15" i="12"/>
  <c r="HO8" i="11"/>
  <c r="HP16" i="12"/>
  <c r="HP61" i="10"/>
  <c r="HO2" i="11"/>
  <c r="HO3" i="11"/>
  <c r="HO4" i="11"/>
  <c r="HP58" i="10"/>
  <c r="HO7" i="11"/>
  <c r="HP58" i="4"/>
  <c r="HP61" i="4"/>
  <c r="HP53" i="4"/>
  <c r="HP2" i="12"/>
  <c r="HP10" i="12"/>
  <c r="HP7" i="12"/>
  <c r="HP60" i="4"/>
  <c r="HP3" i="12"/>
  <c r="HO1" i="12"/>
  <c r="HO13" i="12" s="1"/>
  <c r="HN1" i="9"/>
  <c r="HN1" i="11"/>
  <c r="HO12" i="7"/>
  <c r="HN11" i="11" s="1"/>
  <c r="HO11" i="7"/>
  <c r="HO22" i="12" s="1"/>
  <c r="HO10" i="7"/>
  <c r="HP62" i="7" s="1"/>
  <c r="HO9" i="7"/>
  <c r="HP61" i="7" s="1"/>
  <c r="HO8" i="7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O10" i="10"/>
  <c r="HP60" i="10" s="1"/>
  <c r="HO9" i="10"/>
  <c r="HP59" i="10" s="1"/>
  <c r="HO8" i="10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O9" i="4"/>
  <c r="HO8" i="4"/>
  <c r="HO7" i="4"/>
  <c r="HN7" i="9" s="1"/>
  <c r="HO6" i="4"/>
  <c r="HP57" i="4" s="1"/>
  <c r="HO5" i="4"/>
  <c r="HN5" i="9" s="1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O18" i="12" l="1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57" i="7"/>
  <c r="HO15" i="12"/>
  <c r="HN3" i="9"/>
  <c r="HO16" i="12"/>
  <c r="HN4" i="9"/>
  <c r="HN3" i="11"/>
  <c r="HN7" i="11"/>
  <c r="HO19" i="12"/>
  <c r="HO20" i="12"/>
  <c r="HN2" i="11"/>
  <c r="HO59" i="10"/>
  <c r="HN4" i="11"/>
  <c r="HN5" i="11"/>
  <c r="HO2" i="12"/>
  <c r="HN2" i="9"/>
  <c r="HO6" i="12"/>
  <c r="HO7" i="12"/>
  <c r="HO8" i="12"/>
  <c r="HO9" i="12"/>
  <c r="HO60" i="4"/>
  <c r="HO10" i="12"/>
  <c r="HO3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M8" i="11" s="1"/>
  <c r="HN8" i="7"/>
  <c r="HN19" i="12" s="1"/>
  <c r="HN7" i="7"/>
  <c r="HO59" i="7" s="1"/>
  <c r="HN6" i="7"/>
  <c r="HO58" i="7" s="1"/>
  <c r="HN5" i="7"/>
  <c r="HN4" i="7"/>
  <c r="HN15" i="12" s="1"/>
  <c r="HN2" i="7"/>
  <c r="HN54" i="7" s="1"/>
  <c r="HN12" i="10"/>
  <c r="HO62" i="10" s="1"/>
  <c r="HN11" i="10"/>
  <c r="HO61" i="10" s="1"/>
  <c r="HN10" i="10"/>
  <c r="HN9" i="10"/>
  <c r="HN8" i="10"/>
  <c r="HO58" i="10" s="1"/>
  <c r="HN7" i="10"/>
  <c r="HO57" i="10" s="1"/>
  <c r="HN6" i="10"/>
  <c r="HO56" i="10" s="1"/>
  <c r="HN5" i="10"/>
  <c r="HO55" i="10" s="1"/>
  <c r="HN4" i="10"/>
  <c r="HM3" i="11" s="1"/>
  <c r="HN2" i="10"/>
  <c r="HN52" i="10" s="1"/>
  <c r="HN11" i="4"/>
  <c r="HO62" i="4" s="1"/>
  <c r="HN10" i="4"/>
  <c r="HN10" i="12" s="1"/>
  <c r="HN9" i="4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O64" i="7" l="1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M59" i="7" l="1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L57" i="7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8" i="7" l="1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0" i="11" s="1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0" i="11" s="1"/>
  <c r="EH11" i="10"/>
  <c r="EG11" i="10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0" i="11" s="1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0" i="11" s="1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0" i="11" s="1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0" i="11" s="1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0" i="11" s="1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0" i="11" s="1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0" i="11" s="1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0" i="11" s="1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T63" i="7" l="1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<sst xmlns="http://schemas.openxmlformats.org/spreadsheetml/2006/main" count="1545" uniqueCount="416">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</sst>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95274</c:v>
                </c:pt>
                <c:pt idx="43">
                  <c:v>98030</c:v>
                </c:pt>
                <c:pt idx="44">
                  <c:v>102025</c:v>
                </c:pt>
                <c:pt idx="45">
                  <c:v>106036</c:v>
                </c:pt>
                <c:pt idx="46">
                  <c:v>109997</c:v>
                </c:pt>
                <c:pt idx="47">
                  <c:v>113958</c:v>
                </c:pt>
                <c:pt idx="48">
                  <c:v>118991</c:v>
                </c:pt>
                <c:pt idx="49">
                  <c:v>126688</c:v>
                </c:pt>
                <c:pt idx="50">
                  <c:v>132498</c:v>
                </c:pt>
                <c:pt idx="51">
                  <c:v>146884</c:v>
                </c:pt>
                <c:pt idx="52">
                  <c:v>157875</c:v>
                </c:pt>
                <c:pt idx="53">
                  <c:v>169202</c:v>
                </c:pt>
                <c:pt idx="54">
                  <c:v>183863</c:v>
                </c:pt>
                <c:pt idx="55">
                  <c:v>200088</c:v>
                </c:pt>
                <c:pt idx="56">
                  <c:v>219814</c:v>
                </c:pt>
                <c:pt idx="57">
                  <c:v>247570</c:v>
                </c:pt>
                <c:pt idx="58">
                  <c:v>277768</c:v>
                </c:pt>
                <c:pt idx="59">
                  <c:v>310541</c:v>
                </c:pt>
                <c:pt idx="60">
                  <c:v>345044</c:v>
                </c:pt>
                <c:pt idx="61">
                  <c:v>387229</c:v>
                </c:pt>
                <c:pt idx="62">
                  <c:v>428739</c:v>
                </c:pt>
                <c:pt idx="63">
                  <c:v>480217</c:v>
                </c:pt>
                <c:pt idx="64">
                  <c:v>543074</c:v>
                </c:pt>
                <c:pt idx="65">
                  <c:v>608278</c:v>
                </c:pt>
                <c:pt idx="66">
                  <c:v>675655</c:v>
                </c:pt>
                <c:pt idx="67">
                  <c:v>734952</c:v>
                </c:pt>
                <c:pt idx="68">
                  <c:v>801683</c:v>
                </c:pt>
                <c:pt idx="69">
                  <c:v>876795</c:v>
                </c:pt>
                <c:pt idx="70">
                  <c:v>953033</c:v>
                </c:pt>
                <c:pt idx="71">
                  <c:v>1035360</c:v>
                </c:pt>
                <c:pt idx="72">
                  <c:v>1119350</c:v>
                </c:pt>
                <c:pt idx="73">
                  <c:v>1197956</c:v>
                </c:pt>
                <c:pt idx="74">
                  <c:v>1270007</c:v>
                </c:pt>
                <c:pt idx="75">
                  <c:v>1342762</c:v>
                </c:pt>
                <c:pt idx="76">
                  <c:v>1420113</c:v>
                </c:pt>
                <c:pt idx="77">
                  <c:v>1504120</c:v>
                </c:pt>
                <c:pt idx="78">
                  <c:v>1590839</c:v>
                </c:pt>
                <c:pt idx="79">
                  <c:v>1678912</c:v>
                </c:pt>
                <c:pt idx="80">
                  <c:v>1754772</c:v>
                </c:pt>
                <c:pt idx="81">
                  <c:v>1850374</c:v>
                </c:pt>
                <c:pt idx="82">
                  <c:v>1920166</c:v>
                </c:pt>
                <c:pt idx="83">
                  <c:v>1994121</c:v>
                </c:pt>
                <c:pt idx="84">
                  <c:v>2072089</c:v>
                </c:pt>
                <c:pt idx="85">
                  <c:v>2168147</c:v>
                </c:pt>
                <c:pt idx="86">
                  <c:v>2255583</c:v>
                </c:pt>
                <c:pt idx="87">
                  <c:v>2328658</c:v>
                </c:pt>
                <c:pt idx="88">
                  <c:v>2408424</c:v>
                </c:pt>
                <c:pt idx="89">
                  <c:v>2482041</c:v>
                </c:pt>
                <c:pt idx="90">
                  <c:v>2557834</c:v>
                </c:pt>
                <c:pt idx="91">
                  <c:v>2635204</c:v>
                </c:pt>
                <c:pt idx="92">
                  <c:v>2725201</c:v>
                </c:pt>
                <c:pt idx="93">
                  <c:v>2812135</c:v>
                </c:pt>
                <c:pt idx="94">
                  <c:v>2895441</c:v>
                </c:pt>
                <c:pt idx="95">
                  <c:v>2967307</c:v>
                </c:pt>
                <c:pt idx="96">
                  <c:v>3035921</c:v>
                </c:pt>
                <c:pt idx="97">
                  <c:v>3111928</c:v>
                </c:pt>
                <c:pt idx="98">
                  <c:v>3189226</c:v>
                </c:pt>
                <c:pt idx="99">
                  <c:v>3272329</c:v>
                </c:pt>
                <c:pt idx="100">
                  <c:v>3359940</c:v>
                </c:pt>
                <c:pt idx="101">
                  <c:v>3440666</c:v>
                </c:pt>
                <c:pt idx="102">
                  <c:v>3517653</c:v>
                </c:pt>
                <c:pt idx="103">
                  <c:v>3593729</c:v>
                </c:pt>
                <c:pt idx="104">
                  <c:v>3674137</c:v>
                </c:pt>
                <c:pt idx="105">
                  <c:v>3764592</c:v>
                </c:pt>
                <c:pt idx="106">
                  <c:v>3853461</c:v>
                </c:pt>
                <c:pt idx="107">
                  <c:v>3944976</c:v>
                </c:pt>
                <c:pt idx="108">
                  <c:v>4030297</c:v>
                </c:pt>
                <c:pt idx="109">
                  <c:v>4106232</c:v>
                </c:pt>
                <c:pt idx="110">
                  <c:v>4182406</c:v>
                </c:pt>
                <c:pt idx="111">
                  <c:v>4266494</c:v>
                </c:pt>
                <c:pt idx="112">
                  <c:v>4351501</c:v>
                </c:pt>
                <c:pt idx="113">
                  <c:v>4449093</c:v>
                </c:pt>
                <c:pt idx="114">
                  <c:v>4544954</c:v>
                </c:pt>
                <c:pt idx="115">
                  <c:v>4640014</c:v>
                </c:pt>
                <c:pt idx="116">
                  <c:v>4717972</c:v>
                </c:pt>
                <c:pt idx="117">
                  <c:v>4806414</c:v>
                </c:pt>
                <c:pt idx="118">
                  <c:v>4903190</c:v>
                </c:pt>
                <c:pt idx="119">
                  <c:v>5006699</c:v>
                </c:pt>
                <c:pt idx="120">
                  <c:v>5112678</c:v>
                </c:pt>
                <c:pt idx="121">
                  <c:v>5219446</c:v>
                </c:pt>
                <c:pt idx="122">
                  <c:v>5324834</c:v>
                </c:pt>
                <c:pt idx="123">
                  <c:v>5419850</c:v>
                </c:pt>
                <c:pt idx="124">
                  <c:v>5506881</c:v>
                </c:pt>
                <c:pt idx="125">
                  <c:v>5599649</c:v>
                </c:pt>
                <c:pt idx="126">
                  <c:v>5702817</c:v>
                </c:pt>
                <c:pt idx="127">
                  <c:v>5822131</c:v>
                </c:pt>
                <c:pt idx="128">
                  <c:v>5943130</c:v>
                </c:pt>
                <c:pt idx="129">
                  <c:v>6080554</c:v>
                </c:pt>
                <c:pt idx="130">
                  <c:v>6187857</c:v>
                </c:pt>
                <c:pt idx="131">
                  <c:v>6283594</c:v>
                </c:pt>
                <c:pt idx="132">
                  <c:v>6404439</c:v>
                </c:pt>
                <c:pt idx="133">
                  <c:v>6522633</c:v>
                </c:pt>
                <c:pt idx="134">
                  <c:v>6649548</c:v>
                </c:pt>
                <c:pt idx="135">
                  <c:v>6780543</c:v>
                </c:pt>
                <c:pt idx="136">
                  <c:v>6916218</c:v>
                </c:pt>
                <c:pt idx="137">
                  <c:v>7028058</c:v>
                </c:pt>
                <c:pt idx="138">
                  <c:v>7130432</c:v>
                </c:pt>
                <c:pt idx="139">
                  <c:v>7255033</c:v>
                </c:pt>
                <c:pt idx="140">
                  <c:v>7389550</c:v>
                </c:pt>
                <c:pt idx="141">
                  <c:v>7527523</c:v>
                </c:pt>
                <c:pt idx="142">
                  <c:v>7656688</c:v>
                </c:pt>
                <c:pt idx="143">
                  <c:v>7792286</c:v>
                </c:pt>
                <c:pt idx="144">
                  <c:v>7925491</c:v>
                </c:pt>
                <c:pt idx="145">
                  <c:v>8044995</c:v>
                </c:pt>
                <c:pt idx="146">
                  <c:v>8186823</c:v>
                </c:pt>
                <c:pt idx="147">
                  <c:v>8329004</c:v>
                </c:pt>
                <c:pt idx="148">
                  <c:v>8469115</c:v>
                </c:pt>
                <c:pt idx="149">
                  <c:v>8649165</c:v>
                </c:pt>
                <c:pt idx="150">
                  <c:v>8806980</c:v>
                </c:pt>
                <c:pt idx="151">
                  <c:v>8935568</c:v>
                </c:pt>
                <c:pt idx="152">
                  <c:v>9073575</c:v>
                </c:pt>
                <c:pt idx="153">
                  <c:v>9238344</c:v>
                </c:pt>
                <c:pt idx="154">
                  <c:v>9409849</c:v>
                </c:pt>
                <c:pt idx="155">
                  <c:v>9587566</c:v>
                </c:pt>
                <c:pt idx="156">
                  <c:v>9778930</c:v>
                </c:pt>
                <c:pt idx="157">
                  <c:v>9957814</c:v>
                </c:pt>
                <c:pt idx="158">
                  <c:v>10119833</c:v>
                </c:pt>
                <c:pt idx="159">
                  <c:v>10276232</c:v>
                </c:pt>
                <c:pt idx="160">
                  <c:v>10450128</c:v>
                </c:pt>
                <c:pt idx="161">
                  <c:v>10667357</c:v>
                </c:pt>
                <c:pt idx="162">
                  <c:v>10874877</c:v>
                </c:pt>
                <c:pt idx="163">
                  <c:v>11078271</c:v>
                </c:pt>
                <c:pt idx="164">
                  <c:v>11272193</c:v>
                </c:pt>
                <c:pt idx="165">
                  <c:v>11455097</c:v>
                </c:pt>
                <c:pt idx="166">
                  <c:v>11621074</c:v>
                </c:pt>
                <c:pt idx="167">
                  <c:v>11831930</c:v>
                </c:pt>
                <c:pt idx="168">
                  <c:v>12043741</c:v>
                </c:pt>
                <c:pt idx="169">
                  <c:v>12271904</c:v>
                </c:pt>
                <c:pt idx="170">
                  <c:v>12504249</c:v>
                </c:pt>
                <c:pt idx="171">
                  <c:v>12720722</c:v>
                </c:pt>
                <c:pt idx="172">
                  <c:v>12913392</c:v>
                </c:pt>
                <c:pt idx="173">
                  <c:v>13105507</c:v>
                </c:pt>
                <c:pt idx="174">
                  <c:v>13327337</c:v>
                </c:pt>
                <c:pt idx="175">
                  <c:v>13558283</c:v>
                </c:pt>
                <c:pt idx="176">
                  <c:v>13810826</c:v>
                </c:pt>
                <c:pt idx="177">
                  <c:v>14052648</c:v>
                </c:pt>
                <c:pt idx="178">
                  <c:v>14290394</c:v>
                </c:pt>
                <c:pt idx="179">
                  <c:v>14505137</c:v>
                </c:pt>
                <c:pt idx="180">
                  <c:v>14711386</c:v>
                </c:pt>
                <c:pt idx="181">
                  <c:v>14945076</c:v>
                </c:pt>
                <c:pt idx="182">
                  <c:v>15225552</c:v>
                </c:pt>
                <c:pt idx="183">
                  <c:v>15508241</c:v>
                </c:pt>
                <c:pt idx="184">
                  <c:v>15789414</c:v>
                </c:pt>
                <c:pt idx="185">
                  <c:v>16044986</c:v>
                </c:pt>
                <c:pt idx="186">
                  <c:v>16258369</c:v>
                </c:pt>
                <c:pt idx="187">
                  <c:v>16484404</c:v>
                </c:pt>
                <c:pt idx="188">
                  <c:v>16737029</c:v>
                </c:pt>
                <c:pt idx="189">
                  <c:v>17026201</c:v>
                </c:pt>
                <c:pt idx="190">
                  <c:v>17306808</c:v>
                </c:pt>
                <c:pt idx="191">
                  <c:v>17596871</c:v>
                </c:pt>
                <c:pt idx="192">
                  <c:v>17847837</c:v>
                </c:pt>
                <c:pt idx="193">
                  <c:v>18076959</c:v>
                </c:pt>
                <c:pt idx="194">
                  <c:v>18279094</c:v>
                </c:pt>
                <c:pt idx="195">
                  <c:v>18537825</c:v>
                </c:pt>
                <c:pt idx="196">
                  <c:v>18809087</c:v>
                </c:pt>
                <c:pt idx="197">
                  <c:v>19094245</c:v>
                </c:pt>
                <c:pt idx="198">
                  <c:v>19375138</c:v>
                </c:pt>
                <c:pt idx="199">
                  <c:v>19634790</c:v>
                </c:pt>
                <c:pt idx="200">
                  <c:v>19859029</c:v>
                </c:pt>
                <c:pt idx="201">
                  <c:v>20086554</c:v>
                </c:pt>
                <c:pt idx="202">
                  <c:v>20341493</c:v>
                </c:pt>
                <c:pt idx="203">
                  <c:v>20618612</c:v>
                </c:pt>
                <c:pt idx="204">
                  <c:v>20904490</c:v>
                </c:pt>
                <c:pt idx="205">
                  <c:v>21208856</c:v>
                </c:pt>
                <c:pt idx="206">
                  <c:v>21457133</c:v>
                </c:pt>
                <c:pt idx="207">
                  <c:v>21669611</c:v>
                </c:pt>
                <c:pt idx="208">
                  <c:v>21878755</c:v>
                </c:pt>
                <c:pt idx="209">
                  <c:v>22134952</c:v>
                </c:pt>
                <c:pt idx="210">
                  <c:v>22408485</c:v>
                </c:pt>
                <c:pt idx="211">
                  <c:v>22675615</c:v>
                </c:pt>
                <c:pt idx="212">
                  <c:v>22946317</c:v>
                </c:pt>
                <c:pt idx="213">
                  <c:v>23200815</c:v>
                </c:pt>
                <c:pt idx="214">
                  <c:v>23417701</c:v>
                </c:pt>
                <c:pt idx="215">
                  <c:v>23644052</c:v>
                </c:pt>
                <c:pt idx="216">
                  <c:v>23886097</c:v>
                </c:pt>
                <c:pt idx="217">
                  <c:v>24173903</c:v>
                </c:pt>
                <c:pt idx="218">
                  <c:v>24452959</c:v>
                </c:pt>
                <c:pt idx="219">
                  <c:v>24734726</c:v>
                </c:pt>
                <c:pt idx="220">
                  <c:v>24996737</c:v>
                </c:pt>
                <c:pt idx="221">
                  <c:v>25222977</c:v>
                </c:pt>
                <c:pt idx="222">
                  <c:v>25484767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105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454</c:v>
                </c:pt>
                <c:pt idx="47">
                  <c:v>527</c:v>
                </c:pt>
                <c:pt idx="48">
                  <c:v>737</c:v>
                </c:pt>
                <c:pt idx="49">
                  <c:v>1118</c:v>
                </c:pt>
                <c:pt idx="50">
                  <c:v>1578</c:v>
                </c:pt>
                <c:pt idx="51">
                  <c:v>2216</c:v>
                </c:pt>
                <c:pt idx="52">
                  <c:v>2888</c:v>
                </c:pt>
                <c:pt idx="53">
                  <c:v>3156</c:v>
                </c:pt>
                <c:pt idx="54">
                  <c:v>4540</c:v>
                </c:pt>
                <c:pt idx="55">
                  <c:v>6667</c:v>
                </c:pt>
                <c:pt idx="56">
                  <c:v>9517</c:v>
                </c:pt>
                <c:pt idx="57">
                  <c:v>14611</c:v>
                </c:pt>
                <c:pt idx="58">
                  <c:v>20541</c:v>
                </c:pt>
                <c:pt idx="59">
                  <c:v>27340</c:v>
                </c:pt>
                <c:pt idx="60">
                  <c:v>36412</c:v>
                </c:pt>
                <c:pt idx="61">
                  <c:v>46449</c:v>
                </c:pt>
                <c:pt idx="62">
                  <c:v>57064</c:v>
                </c:pt>
                <c:pt idx="63">
                  <c:v>69592</c:v>
                </c:pt>
                <c:pt idx="64">
                  <c:v>87616</c:v>
                </c:pt>
                <c:pt idx="65">
                  <c:v>106469</c:v>
                </c:pt>
                <c:pt idx="66">
                  <c:v>126061</c:v>
                </c:pt>
                <c:pt idx="67">
                  <c:v>144890</c:v>
                </c:pt>
                <c:pt idx="68">
                  <c:v>168393</c:v>
                </c:pt>
                <c:pt idx="69">
                  <c:v>193044</c:v>
                </c:pt>
                <c:pt idx="70">
                  <c:v>218575</c:v>
                </c:pt>
                <c:pt idx="71">
                  <c:v>249960</c:v>
                </c:pt>
                <c:pt idx="72">
                  <c:v>282694</c:v>
                </c:pt>
                <c:pt idx="73">
                  <c:v>313944</c:v>
                </c:pt>
                <c:pt idx="74">
                  <c:v>342203</c:v>
                </c:pt>
                <c:pt idx="75">
                  <c:v>371910</c:v>
                </c:pt>
                <c:pt idx="76">
                  <c:v>402919</c:v>
                </c:pt>
                <c:pt idx="77">
                  <c:v>434911</c:v>
                </c:pt>
                <c:pt idx="78">
                  <c:v>469798</c:v>
                </c:pt>
                <c:pt idx="79">
                  <c:v>503867</c:v>
                </c:pt>
                <c:pt idx="80">
                  <c:v>532869</c:v>
                </c:pt>
                <c:pt idx="81">
                  <c:v>560077</c:v>
                </c:pt>
                <c:pt idx="82">
                  <c:v>585515</c:v>
                </c:pt>
                <c:pt idx="83">
                  <c:v>616715</c:v>
                </c:pt>
                <c:pt idx="84">
                  <c:v>642818</c:v>
                </c:pt>
                <c:pt idx="85">
                  <c:v>673478</c:v>
                </c:pt>
                <c:pt idx="86">
                  <c:v>705907</c:v>
                </c:pt>
                <c:pt idx="87">
                  <c:v>733439</c:v>
                </c:pt>
                <c:pt idx="88">
                  <c:v>758914</c:v>
                </c:pt>
                <c:pt idx="89">
                  <c:v>786450</c:v>
                </c:pt>
                <c:pt idx="90">
                  <c:v>812402</c:v>
                </c:pt>
                <c:pt idx="91">
                  <c:v>841050</c:v>
                </c:pt>
                <c:pt idx="92">
                  <c:v>876235</c:v>
                </c:pt>
                <c:pt idx="93">
                  <c:v>912548</c:v>
                </c:pt>
                <c:pt idx="94">
                  <c:v>943974</c:v>
                </c:pt>
                <c:pt idx="95">
                  <c:v>970749</c:v>
                </c:pt>
                <c:pt idx="96">
                  <c:v>992832</c:v>
                </c:pt>
                <c:pt idx="97">
                  <c:v>1018021</c:v>
                </c:pt>
                <c:pt idx="98">
                  <c:v>1045675</c:v>
                </c:pt>
                <c:pt idx="99">
                  <c:v>1074879</c:v>
                </c:pt>
                <c:pt idx="100">
                  <c:v>1109493</c:v>
                </c:pt>
                <c:pt idx="101">
                  <c:v>1138001</c:v>
                </c:pt>
                <c:pt idx="102">
                  <c:v>1162931</c:v>
                </c:pt>
                <c:pt idx="103">
                  <c:v>1185309</c:v>
                </c:pt>
                <c:pt idx="104">
                  <c:v>1209748</c:v>
                </c:pt>
                <c:pt idx="105">
                  <c:v>1235392</c:v>
                </c:pt>
                <c:pt idx="106">
                  <c:v>1262976</c:v>
                </c:pt>
                <c:pt idx="107">
                  <c:v>1290093</c:v>
                </c:pt>
                <c:pt idx="108">
                  <c:v>1315448</c:v>
                </c:pt>
                <c:pt idx="109">
                  <c:v>1335024</c:v>
                </c:pt>
                <c:pt idx="110">
                  <c:v>1353728</c:v>
                </c:pt>
                <c:pt idx="111">
                  <c:v>1376279</c:v>
                </c:pt>
                <c:pt idx="112">
                  <c:v>1397405</c:v>
                </c:pt>
                <c:pt idx="113">
                  <c:v>1425539</c:v>
                </c:pt>
                <c:pt idx="114">
                  <c:v>1450270</c:v>
                </c:pt>
                <c:pt idx="115">
                  <c:v>1475121</c:v>
                </c:pt>
                <c:pt idx="116">
                  <c:v>1493769</c:v>
                </c:pt>
                <c:pt idx="117">
                  <c:v>1515492</c:v>
                </c:pt>
                <c:pt idx="118">
                  <c:v>1536079</c:v>
                </c:pt>
                <c:pt idx="119">
                  <c:v>1560282</c:v>
                </c:pt>
                <c:pt idx="120">
                  <c:v>1585321</c:v>
                </c:pt>
                <c:pt idx="121">
                  <c:v>1609435</c:v>
                </c:pt>
                <c:pt idx="122">
                  <c:v>1631333</c:v>
                </c:pt>
                <c:pt idx="123">
                  <c:v>1651897</c:v>
                </c:pt>
                <c:pt idx="124">
                  <c:v>1670850</c:v>
                </c:pt>
                <c:pt idx="125">
                  <c:v>1689830</c:v>
                </c:pt>
                <c:pt idx="126">
                  <c:v>1708528</c:v>
                </c:pt>
                <c:pt idx="127">
                  <c:v>1731208</c:v>
                </c:pt>
                <c:pt idx="128">
                  <c:v>1755516</c:v>
                </c:pt>
                <c:pt idx="129">
                  <c:v>1779766</c:v>
                </c:pt>
                <c:pt idx="130">
                  <c:v>1799585</c:v>
                </c:pt>
                <c:pt idx="131">
                  <c:v>1817092</c:v>
                </c:pt>
                <c:pt idx="132">
                  <c:v>1837869</c:v>
                </c:pt>
                <c:pt idx="133">
                  <c:v>1857866</c:v>
                </c:pt>
                <c:pt idx="134">
                  <c:v>1879217</c:v>
                </c:pt>
                <c:pt idx="135">
                  <c:v>1904478</c:v>
                </c:pt>
                <c:pt idx="136">
                  <c:v>1927097</c:v>
                </c:pt>
                <c:pt idx="137">
                  <c:v>1944754</c:v>
                </c:pt>
                <c:pt idx="138">
                  <c:v>1962125</c:v>
                </c:pt>
                <c:pt idx="139">
                  <c:v>1980337</c:v>
                </c:pt>
                <c:pt idx="140">
                  <c:v>2001105</c:v>
                </c:pt>
                <c:pt idx="141">
                  <c:v>2024093</c:v>
                </c:pt>
                <c:pt idx="142">
                  <c:v>2049525</c:v>
                </c:pt>
                <c:pt idx="143">
                  <c:v>2074927</c:v>
                </c:pt>
                <c:pt idx="144">
                  <c:v>2094747</c:v>
                </c:pt>
                <c:pt idx="145">
                  <c:v>2114358</c:v>
                </c:pt>
                <c:pt idx="146">
                  <c:v>2138081</c:v>
                </c:pt>
                <c:pt idx="147">
                  <c:v>2163609</c:v>
                </c:pt>
                <c:pt idx="148">
                  <c:v>2191509</c:v>
                </c:pt>
                <c:pt idx="149">
                  <c:v>2222970</c:v>
                </c:pt>
                <c:pt idx="150">
                  <c:v>2255713</c:v>
                </c:pt>
                <c:pt idx="151">
                  <c:v>2282062</c:v>
                </c:pt>
                <c:pt idx="152">
                  <c:v>2312618</c:v>
                </c:pt>
                <c:pt idx="153">
                  <c:v>2347783</c:v>
                </c:pt>
                <c:pt idx="154">
                  <c:v>2382777</c:v>
                </c:pt>
                <c:pt idx="155">
                  <c:v>2422670</c:v>
                </c:pt>
                <c:pt idx="156">
                  <c:v>2467918</c:v>
                </c:pt>
                <c:pt idx="157">
                  <c:v>2510575</c:v>
                </c:pt>
                <c:pt idx="158">
                  <c:v>2550053</c:v>
                </c:pt>
                <c:pt idx="159">
                  <c:v>2590908</c:v>
                </c:pt>
                <c:pt idx="160">
                  <c:v>2636710</c:v>
                </c:pt>
                <c:pt idx="161">
                  <c:v>2688015</c:v>
                </c:pt>
                <c:pt idx="162">
                  <c:v>2742509</c:v>
                </c:pt>
                <c:pt idx="163">
                  <c:v>2795729</c:v>
                </c:pt>
                <c:pt idx="164">
                  <c:v>2841480</c:v>
                </c:pt>
                <c:pt idx="165">
                  <c:v>2891371</c:v>
                </c:pt>
                <c:pt idx="166">
                  <c:v>2936349</c:v>
                </c:pt>
                <c:pt idx="167">
                  <c:v>2996387</c:v>
                </c:pt>
                <c:pt idx="168">
                  <c:v>3054974</c:v>
                </c:pt>
                <c:pt idx="169">
                  <c:v>3118297</c:v>
                </c:pt>
                <c:pt idx="170">
                  <c:v>3186044</c:v>
                </c:pt>
                <c:pt idx="171">
                  <c:v>3246266</c:v>
                </c:pt>
                <c:pt idx="172">
                  <c:v>3305192</c:v>
                </c:pt>
                <c:pt idx="173">
                  <c:v>3364472</c:v>
                </c:pt>
                <c:pt idx="174">
                  <c:v>3431940</c:v>
                </c:pt>
                <c:pt idx="175">
                  <c:v>3499287</c:v>
                </c:pt>
                <c:pt idx="176">
                  <c:v>3576524</c:v>
                </c:pt>
                <c:pt idx="177">
                  <c:v>3648102</c:v>
                </c:pt>
                <c:pt idx="178">
                  <c:v>3711711</c:v>
                </c:pt>
                <c:pt idx="179">
                  <c:v>3773544</c:v>
                </c:pt>
                <c:pt idx="180">
                  <c:v>3835068</c:v>
                </c:pt>
                <c:pt idx="181">
                  <c:v>3899561</c:v>
                </c:pt>
                <c:pt idx="182">
                  <c:v>3970509</c:v>
                </c:pt>
                <c:pt idx="183">
                  <c:v>4039176</c:v>
                </c:pt>
                <c:pt idx="184">
                  <c:v>4112871</c:v>
                </c:pt>
                <c:pt idx="185">
                  <c:v>4179199</c:v>
                </c:pt>
                <c:pt idx="186">
                  <c:v>4234213</c:v>
                </c:pt>
                <c:pt idx="187">
                  <c:v>4290535</c:v>
                </c:pt>
                <c:pt idx="188">
                  <c:v>4356508</c:v>
                </c:pt>
                <c:pt idx="189">
                  <c:v>4427294</c:v>
                </c:pt>
                <c:pt idx="190">
                  <c:v>4495300</c:v>
                </c:pt>
                <c:pt idx="191">
                  <c:v>4562419</c:v>
                </c:pt>
                <c:pt idx="192">
                  <c:v>4620855</c:v>
                </c:pt>
                <c:pt idx="193">
                  <c:v>4668413</c:v>
                </c:pt>
                <c:pt idx="194">
                  <c:v>4713856</c:v>
                </c:pt>
                <c:pt idx="195">
                  <c:v>4771381</c:v>
                </c:pt>
                <c:pt idx="196">
                  <c:v>4824223</c:v>
                </c:pt>
                <c:pt idx="197">
                  <c:v>4883926</c:v>
                </c:pt>
                <c:pt idx="198">
                  <c:v>4942081</c:v>
                </c:pt>
                <c:pt idx="199">
                  <c:v>4998177</c:v>
                </c:pt>
                <c:pt idx="200">
                  <c:v>5045101</c:v>
                </c:pt>
                <c:pt idx="201">
                  <c:v>5094674</c:v>
                </c:pt>
                <c:pt idx="202">
                  <c:v>5141594</c:v>
                </c:pt>
                <c:pt idx="203">
                  <c:v>5197849</c:v>
                </c:pt>
                <c:pt idx="204">
                  <c:v>5249325</c:v>
                </c:pt>
                <c:pt idx="205">
                  <c:v>5313634</c:v>
                </c:pt>
                <c:pt idx="206">
                  <c:v>5361472</c:v>
                </c:pt>
                <c:pt idx="207">
                  <c:v>5403448</c:v>
                </c:pt>
                <c:pt idx="208">
                  <c:v>5438609</c:v>
                </c:pt>
                <c:pt idx="209">
                  <c:v>5483661</c:v>
                </c:pt>
                <c:pt idx="210">
                  <c:v>5530097</c:v>
                </c:pt>
                <c:pt idx="211">
                  <c:v>5574133</c:v>
                </c:pt>
                <c:pt idx="212">
                  <c:v>5622737</c:v>
                </c:pt>
                <c:pt idx="213">
                  <c:v>5667349</c:v>
                </c:pt>
                <c:pt idx="214">
                  <c:v>5701859</c:v>
                </c:pt>
                <c:pt idx="215">
                  <c:v>5739767</c:v>
                </c:pt>
                <c:pt idx="216">
                  <c:v>5777970</c:v>
                </c:pt>
                <c:pt idx="217">
                  <c:v>5822134</c:v>
                </c:pt>
                <c:pt idx="218">
                  <c:v>5868055</c:v>
                </c:pt>
                <c:pt idx="219">
                  <c:v>5914219</c:v>
                </c:pt>
                <c:pt idx="220">
                  <c:v>5961375</c:v>
                </c:pt>
                <c:pt idx="221">
                  <c:v>5996699</c:v>
                </c:pt>
                <c:pt idx="222">
                  <c:v>6030587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2756</c:v>
                </c:pt>
                <c:pt idx="43">
                  <c:v>3995</c:v>
                </c:pt>
                <c:pt idx="44">
                  <c:v>4011</c:v>
                </c:pt>
                <c:pt idx="45">
                  <c:v>3961</c:v>
                </c:pt>
                <c:pt idx="46">
                  <c:v>3961</c:v>
                </c:pt>
                <c:pt idx="47">
                  <c:v>5033</c:v>
                </c:pt>
                <c:pt idx="48">
                  <c:v>7697</c:v>
                </c:pt>
                <c:pt idx="49">
                  <c:v>5810</c:v>
                </c:pt>
                <c:pt idx="50">
                  <c:v>14386</c:v>
                </c:pt>
                <c:pt idx="51">
                  <c:v>10991</c:v>
                </c:pt>
                <c:pt idx="52">
                  <c:v>11327</c:v>
                </c:pt>
                <c:pt idx="53">
                  <c:v>14661</c:v>
                </c:pt>
                <c:pt idx="54">
                  <c:v>16225</c:v>
                </c:pt>
                <c:pt idx="55">
                  <c:v>19726</c:v>
                </c:pt>
                <c:pt idx="56">
                  <c:v>27756</c:v>
                </c:pt>
                <c:pt idx="57">
                  <c:v>30198</c:v>
                </c:pt>
                <c:pt idx="58">
                  <c:v>32773</c:v>
                </c:pt>
                <c:pt idx="59">
                  <c:v>34503</c:v>
                </c:pt>
                <c:pt idx="60">
                  <c:v>42185</c:v>
                </c:pt>
                <c:pt idx="61">
                  <c:v>41510</c:v>
                </c:pt>
                <c:pt idx="62">
                  <c:v>51478</c:v>
                </c:pt>
                <c:pt idx="63">
                  <c:v>62857</c:v>
                </c:pt>
                <c:pt idx="64">
                  <c:v>65204</c:v>
                </c:pt>
                <c:pt idx="65">
                  <c:v>67377</c:v>
                </c:pt>
                <c:pt idx="66">
                  <c:v>59297</c:v>
                </c:pt>
                <c:pt idx="67">
                  <c:v>66731</c:v>
                </c:pt>
                <c:pt idx="68">
                  <c:v>75112</c:v>
                </c:pt>
                <c:pt idx="69">
                  <c:v>76238</c:v>
                </c:pt>
                <c:pt idx="70">
                  <c:v>82327</c:v>
                </c:pt>
                <c:pt idx="71">
                  <c:v>83990</c:v>
                </c:pt>
                <c:pt idx="72">
                  <c:v>78606</c:v>
                </c:pt>
                <c:pt idx="73">
                  <c:v>72051</c:v>
                </c:pt>
                <c:pt idx="74">
                  <c:v>72755</c:v>
                </c:pt>
                <c:pt idx="75">
                  <c:v>77351</c:v>
                </c:pt>
                <c:pt idx="76">
                  <c:v>84007</c:v>
                </c:pt>
                <c:pt idx="77">
                  <c:v>86719</c:v>
                </c:pt>
                <c:pt idx="78">
                  <c:v>88073</c:v>
                </c:pt>
                <c:pt idx="79">
                  <c:v>75860</c:v>
                </c:pt>
                <c:pt idx="80">
                  <c:v>95602</c:v>
                </c:pt>
                <c:pt idx="81">
                  <c:v>69792</c:v>
                </c:pt>
                <c:pt idx="82">
                  <c:v>73955</c:v>
                </c:pt>
                <c:pt idx="83">
                  <c:v>77968</c:v>
                </c:pt>
                <c:pt idx="84">
                  <c:v>96058</c:v>
                </c:pt>
                <c:pt idx="85">
                  <c:v>87436</c:v>
                </c:pt>
                <c:pt idx="86">
                  <c:v>73075</c:v>
                </c:pt>
                <c:pt idx="87">
                  <c:v>79766</c:v>
                </c:pt>
                <c:pt idx="88">
                  <c:v>73617</c:v>
                </c:pt>
                <c:pt idx="89">
                  <c:v>75793</c:v>
                </c:pt>
                <c:pt idx="90">
                  <c:v>77370</c:v>
                </c:pt>
                <c:pt idx="91">
                  <c:v>89997</c:v>
                </c:pt>
                <c:pt idx="92">
                  <c:v>86934</c:v>
                </c:pt>
                <c:pt idx="93">
                  <c:v>83306</c:v>
                </c:pt>
                <c:pt idx="94">
                  <c:v>71866</c:v>
                </c:pt>
                <c:pt idx="95">
                  <c:v>68614</c:v>
                </c:pt>
                <c:pt idx="96">
                  <c:v>76007</c:v>
                </c:pt>
                <c:pt idx="97">
                  <c:v>77298</c:v>
                </c:pt>
                <c:pt idx="98">
                  <c:v>83103</c:v>
                </c:pt>
                <c:pt idx="99">
                  <c:v>87611</c:v>
                </c:pt>
                <c:pt idx="100">
                  <c:v>80726</c:v>
                </c:pt>
                <c:pt idx="101">
                  <c:v>76987</c:v>
                </c:pt>
                <c:pt idx="102">
                  <c:v>76076</c:v>
                </c:pt>
                <c:pt idx="103">
                  <c:v>80408</c:v>
                </c:pt>
                <c:pt idx="104">
                  <c:v>90455</c:v>
                </c:pt>
                <c:pt idx="105">
                  <c:v>88869</c:v>
                </c:pt>
                <c:pt idx="106">
                  <c:v>91515</c:v>
                </c:pt>
                <c:pt idx="107">
                  <c:v>85321</c:v>
                </c:pt>
                <c:pt idx="108">
                  <c:v>75935</c:v>
                </c:pt>
                <c:pt idx="109">
                  <c:v>76174</c:v>
                </c:pt>
                <c:pt idx="110">
                  <c:v>84088</c:v>
                </c:pt>
                <c:pt idx="111">
                  <c:v>85007</c:v>
                </c:pt>
                <c:pt idx="112">
                  <c:v>97592</c:v>
                </c:pt>
                <c:pt idx="113">
                  <c:v>95861</c:v>
                </c:pt>
                <c:pt idx="114">
                  <c:v>95060</c:v>
                </c:pt>
                <c:pt idx="115">
                  <c:v>77958</c:v>
                </c:pt>
                <c:pt idx="116">
                  <c:v>88442</c:v>
                </c:pt>
                <c:pt idx="117">
                  <c:v>96776</c:v>
                </c:pt>
                <c:pt idx="118">
                  <c:v>103509</c:v>
                </c:pt>
                <c:pt idx="119">
                  <c:v>105979</c:v>
                </c:pt>
                <c:pt idx="120">
                  <c:v>106768</c:v>
                </c:pt>
                <c:pt idx="121">
                  <c:v>105388</c:v>
                </c:pt>
                <c:pt idx="122">
                  <c:v>95016</c:v>
                </c:pt>
                <c:pt idx="123">
                  <c:v>87031</c:v>
                </c:pt>
                <c:pt idx="124">
                  <c:v>92768</c:v>
                </c:pt>
                <c:pt idx="125">
                  <c:v>103168</c:v>
                </c:pt>
                <c:pt idx="126">
                  <c:v>119314</c:v>
                </c:pt>
                <c:pt idx="127">
                  <c:v>120999</c:v>
                </c:pt>
                <c:pt idx="128">
                  <c:v>137424</c:v>
                </c:pt>
                <c:pt idx="129">
                  <c:v>107303</c:v>
                </c:pt>
                <c:pt idx="130">
                  <c:v>95737</c:v>
                </c:pt>
                <c:pt idx="131">
                  <c:v>120845</c:v>
                </c:pt>
                <c:pt idx="132">
                  <c:v>118194</c:v>
                </c:pt>
                <c:pt idx="133">
                  <c:v>126915</c:v>
                </c:pt>
                <c:pt idx="134">
                  <c:v>130995</c:v>
                </c:pt>
                <c:pt idx="135">
                  <c:v>135675</c:v>
                </c:pt>
                <c:pt idx="136">
                  <c:v>111840</c:v>
                </c:pt>
                <c:pt idx="137">
                  <c:v>102374</c:v>
                </c:pt>
                <c:pt idx="138">
                  <c:v>124601</c:v>
                </c:pt>
                <c:pt idx="139">
                  <c:v>134517</c:v>
                </c:pt>
                <c:pt idx="140">
                  <c:v>137973</c:v>
                </c:pt>
                <c:pt idx="141">
                  <c:v>129165</c:v>
                </c:pt>
                <c:pt idx="142">
                  <c:v>135598</c:v>
                </c:pt>
                <c:pt idx="143">
                  <c:v>133205</c:v>
                </c:pt>
                <c:pt idx="144">
                  <c:v>119504</c:v>
                </c:pt>
                <c:pt idx="145">
                  <c:v>141828</c:v>
                </c:pt>
                <c:pt idx="146">
                  <c:v>142181</c:v>
                </c:pt>
                <c:pt idx="147">
                  <c:v>140111</c:v>
                </c:pt>
                <c:pt idx="148">
                  <c:v>180050</c:v>
                </c:pt>
                <c:pt idx="149">
                  <c:v>157815</c:v>
                </c:pt>
                <c:pt idx="150">
                  <c:v>128588</c:v>
                </c:pt>
                <c:pt idx="151">
                  <c:v>138007</c:v>
                </c:pt>
                <c:pt idx="152">
                  <c:v>164769</c:v>
                </c:pt>
                <c:pt idx="153">
                  <c:v>171505</c:v>
                </c:pt>
                <c:pt idx="154">
                  <c:v>177717</c:v>
                </c:pt>
                <c:pt idx="155">
                  <c:v>191364</c:v>
                </c:pt>
                <c:pt idx="156">
                  <c:v>178884</c:v>
                </c:pt>
                <c:pt idx="157">
                  <c:v>162019</c:v>
                </c:pt>
                <c:pt idx="158">
                  <c:v>156399</c:v>
                </c:pt>
                <c:pt idx="159">
                  <c:v>173896</c:v>
                </c:pt>
                <c:pt idx="160">
                  <c:v>217229</c:v>
                </c:pt>
                <c:pt idx="161">
                  <c:v>207520</c:v>
                </c:pt>
                <c:pt idx="162">
                  <c:v>203394</c:v>
                </c:pt>
                <c:pt idx="163">
                  <c:v>193922</c:v>
                </c:pt>
                <c:pt idx="164">
                  <c:v>182904</c:v>
                </c:pt>
                <c:pt idx="165">
                  <c:v>165977</c:v>
                </c:pt>
                <c:pt idx="166">
                  <c:v>210856</c:v>
                </c:pt>
                <c:pt idx="167">
                  <c:v>211811</c:v>
                </c:pt>
                <c:pt idx="168">
                  <c:v>228163</c:v>
                </c:pt>
                <c:pt idx="169">
                  <c:v>232345</c:v>
                </c:pt>
                <c:pt idx="170">
                  <c:v>216473</c:v>
                </c:pt>
                <c:pt idx="171">
                  <c:v>192670</c:v>
                </c:pt>
                <c:pt idx="172">
                  <c:v>192115</c:v>
                </c:pt>
                <c:pt idx="173">
                  <c:v>221830</c:v>
                </c:pt>
                <c:pt idx="174">
                  <c:v>230946</c:v>
                </c:pt>
                <c:pt idx="175">
                  <c:v>252543</c:v>
                </c:pt>
                <c:pt idx="176">
                  <c:v>241822</c:v>
                </c:pt>
                <c:pt idx="177">
                  <c:v>237746</c:v>
                </c:pt>
                <c:pt idx="178">
                  <c:v>214743</c:v>
                </c:pt>
                <c:pt idx="179">
                  <c:v>206249</c:v>
                </c:pt>
                <c:pt idx="180">
                  <c:v>233690</c:v>
                </c:pt>
                <c:pt idx="181">
                  <c:v>280476</c:v>
                </c:pt>
                <c:pt idx="182">
                  <c:v>282689</c:v>
                </c:pt>
                <c:pt idx="183">
                  <c:v>281173</c:v>
                </c:pt>
                <c:pt idx="184">
                  <c:v>255572</c:v>
                </c:pt>
                <c:pt idx="185">
                  <c:v>213383</c:v>
                </c:pt>
                <c:pt idx="186">
                  <c:v>226035</c:v>
                </c:pt>
                <c:pt idx="187">
                  <c:v>252625</c:v>
                </c:pt>
                <c:pt idx="188">
                  <c:v>289172</c:v>
                </c:pt>
                <c:pt idx="189">
                  <c:v>280607</c:v>
                </c:pt>
                <c:pt idx="190">
                  <c:v>290063</c:v>
                </c:pt>
                <c:pt idx="191">
                  <c:v>250966</c:v>
                </c:pt>
                <c:pt idx="192">
                  <c:v>229122</c:v>
                </c:pt>
                <c:pt idx="193">
                  <c:v>202135</c:v>
                </c:pt>
                <c:pt idx="194">
                  <c:v>258731</c:v>
                </c:pt>
                <c:pt idx="195">
                  <c:v>271262</c:v>
                </c:pt>
                <c:pt idx="196">
                  <c:v>285158</c:v>
                </c:pt>
                <c:pt idx="197">
                  <c:v>280893</c:v>
                </c:pt>
                <c:pt idx="198">
                  <c:v>259652</c:v>
                </c:pt>
                <c:pt idx="199">
                  <c:v>224239</c:v>
                </c:pt>
                <c:pt idx="200">
                  <c:v>227525</c:v>
                </c:pt>
                <c:pt idx="201">
                  <c:v>254939</c:v>
                </c:pt>
                <c:pt idx="202">
                  <c:v>277119</c:v>
                </c:pt>
                <c:pt idx="203">
                  <c:v>285878</c:v>
                </c:pt>
                <c:pt idx="204">
                  <c:v>304366</c:v>
                </c:pt>
                <c:pt idx="205">
                  <c:v>248277</c:v>
                </c:pt>
                <c:pt idx="206">
                  <c:v>212478</c:v>
                </c:pt>
                <c:pt idx="207">
                  <c:v>209144</c:v>
                </c:pt>
                <c:pt idx="208">
                  <c:v>256197</c:v>
                </c:pt>
                <c:pt idx="209">
                  <c:v>273533</c:v>
                </c:pt>
                <c:pt idx="210">
                  <c:v>267130</c:v>
                </c:pt>
                <c:pt idx="211">
                  <c:v>270702</c:v>
                </c:pt>
                <c:pt idx="212">
                  <c:v>254498</c:v>
                </c:pt>
                <c:pt idx="213">
                  <c:v>216886</c:v>
                </c:pt>
                <c:pt idx="214">
                  <c:v>226351</c:v>
                </c:pt>
                <c:pt idx="215">
                  <c:v>242045</c:v>
                </c:pt>
                <c:pt idx="216">
                  <c:v>287806</c:v>
                </c:pt>
                <c:pt idx="217">
                  <c:v>279056</c:v>
                </c:pt>
                <c:pt idx="218">
                  <c:v>281767</c:v>
                </c:pt>
                <c:pt idx="219">
                  <c:v>262011</c:v>
                </c:pt>
                <c:pt idx="220">
                  <c:v>226240</c:v>
                </c:pt>
                <c:pt idx="221">
                  <c:v>261790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69</c:v>
                </c:pt>
                <c:pt idx="43">
                  <c:v>48</c:v>
                </c:pt>
                <c:pt idx="44">
                  <c:v>115</c:v>
                </c:pt>
                <c:pt idx="45">
                  <c:v>117</c:v>
                </c:pt>
                <c:pt idx="46">
                  <c:v>73</c:v>
                </c:pt>
                <c:pt idx="47">
                  <c:v>210</c:v>
                </c:pt>
                <c:pt idx="48">
                  <c:v>381</c:v>
                </c:pt>
                <c:pt idx="49">
                  <c:v>460</c:v>
                </c:pt>
                <c:pt idx="50">
                  <c:v>638</c:v>
                </c:pt>
                <c:pt idx="51">
                  <c:v>672</c:v>
                </c:pt>
                <c:pt idx="52">
                  <c:v>268</c:v>
                </c:pt>
                <c:pt idx="53">
                  <c:v>1384</c:v>
                </c:pt>
                <c:pt idx="54">
                  <c:v>2127</c:v>
                </c:pt>
                <c:pt idx="55">
                  <c:v>2850</c:v>
                </c:pt>
                <c:pt idx="56">
                  <c:v>5094</c:v>
                </c:pt>
                <c:pt idx="57">
                  <c:v>5930</c:v>
                </c:pt>
                <c:pt idx="58">
                  <c:v>6799</c:v>
                </c:pt>
                <c:pt idx="59">
                  <c:v>9072</c:v>
                </c:pt>
                <c:pt idx="60">
                  <c:v>10037</c:v>
                </c:pt>
                <c:pt idx="61">
                  <c:v>10615</c:v>
                </c:pt>
                <c:pt idx="62">
                  <c:v>12528</c:v>
                </c:pt>
                <c:pt idx="63">
                  <c:v>18024</c:v>
                </c:pt>
                <c:pt idx="64">
                  <c:v>18853</c:v>
                </c:pt>
                <c:pt idx="65">
                  <c:v>19592</c:v>
                </c:pt>
                <c:pt idx="66">
                  <c:v>18829</c:v>
                </c:pt>
                <c:pt idx="67">
                  <c:v>23503</c:v>
                </c:pt>
                <c:pt idx="68">
                  <c:v>24651</c:v>
                </c:pt>
                <c:pt idx="69">
                  <c:v>25531</c:v>
                </c:pt>
                <c:pt idx="70">
                  <c:v>31385</c:v>
                </c:pt>
                <c:pt idx="71">
                  <c:v>32734</c:v>
                </c:pt>
                <c:pt idx="72">
                  <c:v>31250</c:v>
                </c:pt>
                <c:pt idx="73">
                  <c:v>28259</c:v>
                </c:pt>
                <c:pt idx="74">
                  <c:v>29707</c:v>
                </c:pt>
                <c:pt idx="75">
                  <c:v>31009</c:v>
                </c:pt>
                <c:pt idx="76">
                  <c:v>31992</c:v>
                </c:pt>
                <c:pt idx="77">
                  <c:v>34887</c:v>
                </c:pt>
                <c:pt idx="78">
                  <c:v>34069</c:v>
                </c:pt>
                <c:pt idx="79">
                  <c:v>29002</c:v>
                </c:pt>
                <c:pt idx="80">
                  <c:v>27208</c:v>
                </c:pt>
                <c:pt idx="81">
                  <c:v>25438</c:v>
                </c:pt>
                <c:pt idx="82">
                  <c:v>31200</c:v>
                </c:pt>
                <c:pt idx="83">
                  <c:v>26103</c:v>
                </c:pt>
                <c:pt idx="84">
                  <c:v>30660</c:v>
                </c:pt>
                <c:pt idx="85">
                  <c:v>32429</c:v>
                </c:pt>
                <c:pt idx="86">
                  <c:v>27532</c:v>
                </c:pt>
                <c:pt idx="87">
                  <c:v>25475</c:v>
                </c:pt>
                <c:pt idx="88">
                  <c:v>27536</c:v>
                </c:pt>
                <c:pt idx="89">
                  <c:v>25952</c:v>
                </c:pt>
                <c:pt idx="90">
                  <c:v>28648</c:v>
                </c:pt>
                <c:pt idx="91">
                  <c:v>35185</c:v>
                </c:pt>
                <c:pt idx="92">
                  <c:v>36313</c:v>
                </c:pt>
                <c:pt idx="93">
                  <c:v>31426</c:v>
                </c:pt>
                <c:pt idx="94">
                  <c:v>26775</c:v>
                </c:pt>
                <c:pt idx="95">
                  <c:v>22083</c:v>
                </c:pt>
                <c:pt idx="96">
                  <c:v>25189</c:v>
                </c:pt>
                <c:pt idx="97">
                  <c:v>27654</c:v>
                </c:pt>
                <c:pt idx="98">
                  <c:v>29204</c:v>
                </c:pt>
                <c:pt idx="99">
                  <c:v>34614</c:v>
                </c:pt>
                <c:pt idx="100">
                  <c:v>28508</c:v>
                </c:pt>
                <c:pt idx="101">
                  <c:v>24930</c:v>
                </c:pt>
                <c:pt idx="102">
                  <c:v>22378</c:v>
                </c:pt>
                <c:pt idx="103">
                  <c:v>24439</c:v>
                </c:pt>
                <c:pt idx="104">
                  <c:v>25644</c:v>
                </c:pt>
                <c:pt idx="105">
                  <c:v>27584</c:v>
                </c:pt>
                <c:pt idx="106">
                  <c:v>27117</c:v>
                </c:pt>
                <c:pt idx="107">
                  <c:v>25355</c:v>
                </c:pt>
                <c:pt idx="108">
                  <c:v>19576</c:v>
                </c:pt>
                <c:pt idx="109">
                  <c:v>18704</c:v>
                </c:pt>
                <c:pt idx="110">
                  <c:v>22551</c:v>
                </c:pt>
                <c:pt idx="111">
                  <c:v>21126</c:v>
                </c:pt>
                <c:pt idx="112">
                  <c:v>28134</c:v>
                </c:pt>
                <c:pt idx="113">
                  <c:v>24731</c:v>
                </c:pt>
                <c:pt idx="114">
                  <c:v>24851</c:v>
                </c:pt>
                <c:pt idx="115">
                  <c:v>18648</c:v>
                </c:pt>
                <c:pt idx="116">
                  <c:v>21723</c:v>
                </c:pt>
                <c:pt idx="117">
                  <c:v>20587</c:v>
                </c:pt>
                <c:pt idx="118">
                  <c:v>24203</c:v>
                </c:pt>
                <c:pt idx="119">
                  <c:v>25039</c:v>
                </c:pt>
                <c:pt idx="120">
                  <c:v>24114</c:v>
                </c:pt>
                <c:pt idx="121">
                  <c:v>21898</c:v>
                </c:pt>
                <c:pt idx="122">
                  <c:v>20564</c:v>
                </c:pt>
                <c:pt idx="123">
                  <c:v>18953</c:v>
                </c:pt>
                <c:pt idx="124">
                  <c:v>18980</c:v>
                </c:pt>
                <c:pt idx="125">
                  <c:v>18698</c:v>
                </c:pt>
                <c:pt idx="126">
                  <c:v>22680</c:v>
                </c:pt>
                <c:pt idx="127">
                  <c:v>24308</c:v>
                </c:pt>
                <c:pt idx="128">
                  <c:v>24250</c:v>
                </c:pt>
                <c:pt idx="129">
                  <c:v>19819</c:v>
                </c:pt>
                <c:pt idx="130">
                  <c:v>17507</c:v>
                </c:pt>
                <c:pt idx="131">
                  <c:v>20777</c:v>
                </c:pt>
                <c:pt idx="132">
                  <c:v>19997</c:v>
                </c:pt>
                <c:pt idx="133">
                  <c:v>21351</c:v>
                </c:pt>
                <c:pt idx="134">
                  <c:v>25261</c:v>
                </c:pt>
                <c:pt idx="135">
                  <c:v>22619</c:v>
                </c:pt>
                <c:pt idx="136">
                  <c:v>17657</c:v>
                </c:pt>
                <c:pt idx="137">
                  <c:v>17371</c:v>
                </c:pt>
                <c:pt idx="138">
                  <c:v>18212</c:v>
                </c:pt>
                <c:pt idx="139">
                  <c:v>20768</c:v>
                </c:pt>
                <c:pt idx="140">
                  <c:v>22988</c:v>
                </c:pt>
                <c:pt idx="141">
                  <c:v>25432</c:v>
                </c:pt>
                <c:pt idx="142">
                  <c:v>25402</c:v>
                </c:pt>
                <c:pt idx="143">
                  <c:v>19820</c:v>
                </c:pt>
                <c:pt idx="144">
                  <c:v>19611</c:v>
                </c:pt>
                <c:pt idx="145">
                  <c:v>23723</c:v>
                </c:pt>
                <c:pt idx="146">
                  <c:v>25528</c:v>
                </c:pt>
                <c:pt idx="147">
                  <c:v>27900</c:v>
                </c:pt>
                <c:pt idx="148">
                  <c:v>31461</c:v>
                </c:pt>
                <c:pt idx="149">
                  <c:v>32743</c:v>
                </c:pt>
                <c:pt idx="150">
                  <c:v>26349</c:v>
                </c:pt>
                <c:pt idx="151">
                  <c:v>30556</c:v>
                </c:pt>
                <c:pt idx="152">
                  <c:v>35165</c:v>
                </c:pt>
                <c:pt idx="153">
                  <c:v>34994</c:v>
                </c:pt>
                <c:pt idx="154">
                  <c:v>39893</c:v>
                </c:pt>
                <c:pt idx="155">
                  <c:v>45248</c:v>
                </c:pt>
                <c:pt idx="156">
                  <c:v>42657</c:v>
                </c:pt>
                <c:pt idx="157">
                  <c:v>39478</c:v>
                </c:pt>
                <c:pt idx="158">
                  <c:v>40855</c:v>
                </c:pt>
                <c:pt idx="159">
                  <c:v>45802</c:v>
                </c:pt>
                <c:pt idx="160">
                  <c:v>51305</c:v>
                </c:pt>
                <c:pt idx="161">
                  <c:v>54494</c:v>
                </c:pt>
                <c:pt idx="162">
                  <c:v>53220</c:v>
                </c:pt>
                <c:pt idx="163">
                  <c:v>45751</c:v>
                </c:pt>
                <c:pt idx="164">
                  <c:v>49891</c:v>
                </c:pt>
                <c:pt idx="165">
                  <c:v>44978</c:v>
                </c:pt>
                <c:pt idx="166">
                  <c:v>60038</c:v>
                </c:pt>
                <c:pt idx="167">
                  <c:v>58587</c:v>
                </c:pt>
                <c:pt idx="168">
                  <c:v>63323</c:v>
                </c:pt>
                <c:pt idx="169">
                  <c:v>67747</c:v>
                </c:pt>
                <c:pt idx="170">
                  <c:v>60222</c:v>
                </c:pt>
                <c:pt idx="171">
                  <c:v>58926</c:v>
                </c:pt>
                <c:pt idx="172">
                  <c:v>59280</c:v>
                </c:pt>
                <c:pt idx="173">
                  <c:v>67468</c:v>
                </c:pt>
                <c:pt idx="174">
                  <c:v>67347</c:v>
                </c:pt>
                <c:pt idx="175">
                  <c:v>77237</c:v>
                </c:pt>
                <c:pt idx="176">
                  <c:v>71578</c:v>
                </c:pt>
                <c:pt idx="177">
                  <c:v>63609</c:v>
                </c:pt>
                <c:pt idx="178">
                  <c:v>61833</c:v>
                </c:pt>
                <c:pt idx="179">
                  <c:v>61524</c:v>
                </c:pt>
                <c:pt idx="180">
                  <c:v>64493</c:v>
                </c:pt>
                <c:pt idx="181">
                  <c:v>70948</c:v>
                </c:pt>
                <c:pt idx="182">
                  <c:v>68667</c:v>
                </c:pt>
                <c:pt idx="183">
                  <c:v>73695</c:v>
                </c:pt>
                <c:pt idx="184">
                  <c:v>66328</c:v>
                </c:pt>
                <c:pt idx="185">
                  <c:v>55014</c:v>
                </c:pt>
                <c:pt idx="186">
                  <c:v>56322</c:v>
                </c:pt>
                <c:pt idx="187">
                  <c:v>65973</c:v>
                </c:pt>
                <c:pt idx="188">
                  <c:v>70786</c:v>
                </c:pt>
                <c:pt idx="189">
                  <c:v>68006</c:v>
                </c:pt>
                <c:pt idx="190">
                  <c:v>67119</c:v>
                </c:pt>
                <c:pt idx="191">
                  <c:v>58436</c:v>
                </c:pt>
                <c:pt idx="192">
                  <c:v>47558</c:v>
                </c:pt>
                <c:pt idx="193">
                  <c:v>45443</c:v>
                </c:pt>
                <c:pt idx="194">
                  <c:v>57525</c:v>
                </c:pt>
                <c:pt idx="195">
                  <c:v>52842</c:v>
                </c:pt>
                <c:pt idx="196">
                  <c:v>59703</c:v>
                </c:pt>
                <c:pt idx="197">
                  <c:v>58155</c:v>
                </c:pt>
                <c:pt idx="198">
                  <c:v>56096</c:v>
                </c:pt>
                <c:pt idx="199">
                  <c:v>46924</c:v>
                </c:pt>
                <c:pt idx="200">
                  <c:v>49573</c:v>
                </c:pt>
                <c:pt idx="201">
                  <c:v>46920</c:v>
                </c:pt>
                <c:pt idx="202">
                  <c:v>56255</c:v>
                </c:pt>
                <c:pt idx="203">
                  <c:v>51476</c:v>
                </c:pt>
                <c:pt idx="204">
                  <c:v>64309</c:v>
                </c:pt>
                <c:pt idx="205">
                  <c:v>47838</c:v>
                </c:pt>
                <c:pt idx="206">
                  <c:v>41976</c:v>
                </c:pt>
                <c:pt idx="207">
                  <c:v>35161</c:v>
                </c:pt>
                <c:pt idx="208">
                  <c:v>45052</c:v>
                </c:pt>
                <c:pt idx="209">
                  <c:v>46436</c:v>
                </c:pt>
                <c:pt idx="210">
                  <c:v>44036</c:v>
                </c:pt>
                <c:pt idx="211">
                  <c:v>48604</c:v>
                </c:pt>
                <c:pt idx="212">
                  <c:v>44612</c:v>
                </c:pt>
                <c:pt idx="213">
                  <c:v>34510</c:v>
                </c:pt>
                <c:pt idx="214">
                  <c:v>37908</c:v>
                </c:pt>
                <c:pt idx="215">
                  <c:v>38203</c:v>
                </c:pt>
                <c:pt idx="216">
                  <c:v>44164</c:v>
                </c:pt>
                <c:pt idx="217">
                  <c:v>45921</c:v>
                </c:pt>
                <c:pt idx="218">
                  <c:v>46164</c:v>
                </c:pt>
                <c:pt idx="219">
                  <c:v>47156</c:v>
                </c:pt>
                <c:pt idx="220">
                  <c:v>35324</c:v>
                </c:pt>
                <c:pt idx="221">
                  <c:v>33888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  <c:pt idx="219">
                  <c:v>16198165</c:v>
                </c:pt>
                <c:pt idx="220">
                  <c:v>16409757</c:v>
                </c:pt>
                <c:pt idx="221">
                  <c:v>16618168</c:v>
                </c:pt>
                <c:pt idx="222">
                  <c:v>16819592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  <c:pt idx="218">
                  <c:v>200884</c:v>
                </c:pt>
                <c:pt idx="219">
                  <c:v>211592</c:v>
                </c:pt>
                <c:pt idx="220">
                  <c:v>208411</c:v>
                </c:pt>
                <c:pt idx="221">
                  <c:v>201424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5833</c:v>
                </c:pt>
                <c:pt idx="53">
                  <c:v>6474</c:v>
                </c:pt>
                <c:pt idx="54">
                  <c:v>7151</c:v>
                </c:pt>
                <c:pt idx="55">
                  <c:v>7959</c:v>
                </c:pt>
                <c:pt idx="56">
                  <c:v>8858</c:v>
                </c:pt>
                <c:pt idx="57">
                  <c:v>9974</c:v>
                </c:pt>
                <c:pt idx="58">
                  <c:v>11450</c:v>
                </c:pt>
                <c:pt idx="59">
                  <c:v>13160</c:v>
                </c:pt>
                <c:pt idx="60">
                  <c:v>14869</c:v>
                </c:pt>
                <c:pt idx="61">
                  <c:v>16797</c:v>
                </c:pt>
                <c:pt idx="62">
                  <c:v>19070</c:v>
                </c:pt>
                <c:pt idx="63">
                  <c:v>21841</c:v>
                </c:pt>
                <c:pt idx="64">
                  <c:v>24830</c:v>
                </c:pt>
                <c:pt idx="65">
                  <c:v>28327</c:v>
                </c:pt>
                <c:pt idx="66">
                  <c:v>32012</c:v>
                </c:pt>
                <c:pt idx="67">
                  <c:v>35468</c:v>
                </c:pt>
                <c:pt idx="68">
                  <c:v>39570</c:v>
                </c:pt>
                <c:pt idx="69">
                  <c:v>44400</c:v>
                </c:pt>
                <c:pt idx="70">
                  <c:v>49894</c:v>
                </c:pt>
                <c:pt idx="71">
                  <c:v>56076</c:v>
                </c:pt>
                <c:pt idx="72">
                  <c:v>61960</c:v>
                </c:pt>
                <c:pt idx="73">
                  <c:v>67724</c:v>
                </c:pt>
                <c:pt idx="74">
                  <c:v>72650</c:v>
                </c:pt>
                <c:pt idx="75">
                  <c:v>78338</c:v>
                </c:pt>
                <c:pt idx="76">
                  <c:v>86161</c:v>
                </c:pt>
                <c:pt idx="77">
                  <c:v>92750</c:v>
                </c:pt>
                <c:pt idx="78">
                  <c:v>100253</c:v>
                </c:pt>
                <c:pt idx="79">
                  <c:v>107393</c:v>
                </c:pt>
                <c:pt idx="80">
                  <c:v>113452</c:v>
                </c:pt>
                <c:pt idx="81">
                  <c:v>119130</c:v>
                </c:pt>
                <c:pt idx="82">
                  <c:v>124821</c:v>
                </c:pt>
                <c:pt idx="83">
                  <c:v>131659</c:v>
                </c:pt>
                <c:pt idx="84">
                  <c:v>139904</c:v>
                </c:pt>
                <c:pt idx="85">
                  <c:v>147071</c:v>
                </c:pt>
                <c:pt idx="86">
                  <c:v>155919</c:v>
                </c:pt>
                <c:pt idx="87">
                  <c:v>162302</c:v>
                </c:pt>
                <c:pt idx="88">
                  <c:v>166816</c:v>
                </c:pt>
                <c:pt idx="89">
                  <c:v>172233</c:v>
                </c:pt>
                <c:pt idx="90">
                  <c:v>179285</c:v>
                </c:pt>
                <c:pt idx="91">
                  <c:v>185928</c:v>
                </c:pt>
                <c:pt idx="92">
                  <c:v>192690</c:v>
                </c:pt>
                <c:pt idx="93">
                  <c:v>199289</c:v>
                </c:pt>
                <c:pt idx="94">
                  <c:v>204868</c:v>
                </c:pt>
                <c:pt idx="95">
                  <c:v>208749</c:v>
                </c:pt>
                <c:pt idx="96">
                  <c:v>213377</c:v>
                </c:pt>
                <c:pt idx="97">
                  <c:v>219894</c:v>
                </c:pt>
                <c:pt idx="98">
                  <c:v>226587</c:v>
                </c:pt>
                <c:pt idx="99">
                  <c:v>232459</c:v>
                </c:pt>
                <c:pt idx="100">
                  <c:v>237584</c:v>
                </c:pt>
                <c:pt idx="101">
                  <c:v>243035</c:v>
                </c:pt>
                <c:pt idx="102">
                  <c:v>246495</c:v>
                </c:pt>
                <c:pt idx="103">
                  <c:v>250574</c:v>
                </c:pt>
                <c:pt idx="104">
                  <c:v>256464</c:v>
                </c:pt>
                <c:pt idx="105">
                  <c:v>262999</c:v>
                </c:pt>
                <c:pt idx="106">
                  <c:v>268284</c:v>
                </c:pt>
                <c:pt idx="107">
                  <c:v>273737</c:v>
                </c:pt>
                <c:pt idx="108">
                  <c:v>277961</c:v>
                </c:pt>
                <c:pt idx="109">
                  <c:v>281536</c:v>
                </c:pt>
                <c:pt idx="110">
                  <c:v>285002</c:v>
                </c:pt>
                <c:pt idx="111">
                  <c:v>290525</c:v>
                </c:pt>
                <c:pt idx="112">
                  <c:v>295609</c:v>
                </c:pt>
                <c:pt idx="113">
                  <c:v>300782</c:v>
                </c:pt>
                <c:pt idx="114">
                  <c:v>305903</c:v>
                </c:pt>
                <c:pt idx="115">
                  <c:v>310005</c:v>
                </c:pt>
                <c:pt idx="116">
                  <c:v>313283</c:v>
                </c:pt>
                <c:pt idx="117">
                  <c:v>320945</c:v>
                </c:pt>
                <c:pt idx="118">
                  <c:v>325691</c:v>
                </c:pt>
                <c:pt idx="119">
                  <c:v>330540</c:v>
                </c:pt>
                <c:pt idx="120">
                  <c:v>335308</c:v>
                </c:pt>
                <c:pt idx="121">
                  <c:v>340529</c:v>
                </c:pt>
                <c:pt idx="122">
                  <c:v>344454</c:v>
                </c:pt>
                <c:pt idx="123">
                  <c:v>347579</c:v>
                </c:pt>
                <c:pt idx="124">
                  <c:v>348762</c:v>
                </c:pt>
                <c:pt idx="125">
                  <c:v>352887</c:v>
                </c:pt>
                <c:pt idx="126">
                  <c:v>358030</c:v>
                </c:pt>
                <c:pt idx="127">
                  <c:v>362677</c:v>
                </c:pt>
                <c:pt idx="128">
                  <c:v>367289</c:v>
                </c:pt>
                <c:pt idx="129">
                  <c:v>371386</c:v>
                </c:pt>
                <c:pt idx="130">
                  <c:v>374272</c:v>
                </c:pt>
                <c:pt idx="131">
                  <c:v>377358</c:v>
                </c:pt>
                <c:pt idx="132">
                  <c:v>382080</c:v>
                </c:pt>
                <c:pt idx="133">
                  <c:v>387541</c:v>
                </c:pt>
                <c:pt idx="134">
                  <c:v>392691</c:v>
                </c:pt>
                <c:pt idx="135">
                  <c:v>397291</c:v>
                </c:pt>
                <c:pt idx="136">
                  <c:v>401134</c:v>
                </c:pt>
                <c:pt idx="137">
                  <c:v>403881</c:v>
                </c:pt>
                <c:pt idx="138">
                  <c:v>407577</c:v>
                </c:pt>
                <c:pt idx="139">
                  <c:v>412426</c:v>
                </c:pt>
                <c:pt idx="140">
                  <c:v>417502</c:v>
                </c:pt>
                <c:pt idx="141">
                  <c:v>422214</c:v>
                </c:pt>
                <c:pt idx="142">
                  <c:v>426442</c:v>
                </c:pt>
                <c:pt idx="143">
                  <c:v>430628</c:v>
                </c:pt>
                <c:pt idx="144">
                  <c:v>434045</c:v>
                </c:pt>
                <c:pt idx="145">
                  <c:v>437474</c:v>
                </c:pt>
                <c:pt idx="146">
                  <c:v>444210</c:v>
                </c:pt>
                <c:pt idx="147">
                  <c:v>449322</c:v>
                </c:pt>
                <c:pt idx="148">
                  <c:v>454311</c:v>
                </c:pt>
                <c:pt idx="149">
                  <c:v>460477</c:v>
                </c:pt>
                <c:pt idx="150">
                  <c:v>464688</c:v>
                </c:pt>
                <c:pt idx="151">
                  <c:v>468693</c:v>
                </c:pt>
                <c:pt idx="152">
                  <c:v>472251</c:v>
                </c:pt>
                <c:pt idx="153">
                  <c:v>477478</c:v>
                </c:pt>
                <c:pt idx="154">
                  <c:v>482654</c:v>
                </c:pt>
                <c:pt idx="155">
                  <c:v>487359</c:v>
                </c:pt>
                <c:pt idx="156">
                  <c:v>492059</c:v>
                </c:pt>
                <c:pt idx="157">
                  <c:v>496531</c:v>
                </c:pt>
                <c:pt idx="158">
                  <c:v>499668</c:v>
                </c:pt>
                <c:pt idx="159">
                  <c:v>503391</c:v>
                </c:pt>
                <c:pt idx="160">
                  <c:v>508321</c:v>
                </c:pt>
                <c:pt idx="161">
                  <c:v>513248</c:v>
                </c:pt>
                <c:pt idx="162">
                  <c:v>518324</c:v>
                </c:pt>
                <c:pt idx="163">
                  <c:v>523260</c:v>
                </c:pt>
                <c:pt idx="164">
                  <c:v>527626</c:v>
                </c:pt>
                <c:pt idx="165">
                  <c:v>531096</c:v>
                </c:pt>
                <c:pt idx="166">
                  <c:v>534918</c:v>
                </c:pt>
                <c:pt idx="167">
                  <c:v>540947</c:v>
                </c:pt>
                <c:pt idx="168">
                  <c:v>546223</c:v>
                </c:pt>
                <c:pt idx="169">
                  <c:v>551635</c:v>
                </c:pt>
                <c:pt idx="170">
                  <c:v>556929</c:v>
                </c:pt>
                <c:pt idx="171">
                  <c:v>561719</c:v>
                </c:pt>
                <c:pt idx="172">
                  <c:v>565707</c:v>
                </c:pt>
                <c:pt idx="173">
                  <c:v>569516</c:v>
                </c:pt>
                <c:pt idx="174">
                  <c:v>575110</c:v>
                </c:pt>
                <c:pt idx="175">
                  <c:v>580544</c:v>
                </c:pt>
                <c:pt idx="176">
                  <c:v>586296</c:v>
                </c:pt>
                <c:pt idx="177">
                  <c:v>592951</c:v>
                </c:pt>
                <c:pt idx="178">
                  <c:v>598576</c:v>
                </c:pt>
                <c:pt idx="179">
                  <c:v>602624</c:v>
                </c:pt>
                <c:pt idx="180">
                  <c:v>606792</c:v>
                </c:pt>
                <c:pt idx="181">
                  <c:v>612962</c:v>
                </c:pt>
                <c:pt idx="182">
                  <c:v>619883</c:v>
                </c:pt>
                <c:pt idx="183">
                  <c:v>629782</c:v>
                </c:pt>
                <c:pt idx="184">
                  <c:v>635811</c:v>
                </c:pt>
                <c:pt idx="185">
                  <c:v>641359</c:v>
                </c:pt>
                <c:pt idx="186">
                  <c:v>645024</c:v>
                </c:pt>
                <c:pt idx="187">
                  <c:v>650195</c:v>
                </c:pt>
                <c:pt idx="188">
                  <c:v>656505</c:v>
                </c:pt>
                <c:pt idx="189">
                  <c:v>663082</c:v>
                </c:pt>
                <c:pt idx="190">
                  <c:v>669087</c:v>
                </c:pt>
                <c:pt idx="191">
                  <c:v>675279</c:v>
                </c:pt>
                <c:pt idx="192">
                  <c:v>680761</c:v>
                </c:pt>
                <c:pt idx="193">
                  <c:v>685055</c:v>
                </c:pt>
                <c:pt idx="194">
                  <c:v>689372</c:v>
                </c:pt>
                <c:pt idx="195">
                  <c:v>696319</c:v>
                </c:pt>
                <c:pt idx="196">
                  <c:v>703268</c:v>
                </c:pt>
                <c:pt idx="197">
                  <c:v>709755</c:v>
                </c:pt>
                <c:pt idx="198">
                  <c:v>716057</c:v>
                </c:pt>
                <c:pt idx="199">
                  <c:v>721467</c:v>
                </c:pt>
                <c:pt idx="200">
                  <c:v>726009</c:v>
                </c:pt>
                <c:pt idx="201">
                  <c:v>730942</c:v>
                </c:pt>
                <c:pt idx="202">
                  <c:v>737360</c:v>
                </c:pt>
                <c:pt idx="203">
                  <c:v>743962</c:v>
                </c:pt>
                <c:pt idx="204">
                  <c:v>750199</c:v>
                </c:pt>
                <c:pt idx="205">
                  <c:v>760336</c:v>
                </c:pt>
                <c:pt idx="206">
                  <c:v>765684</c:v>
                </c:pt>
                <c:pt idx="207">
                  <c:v>769871</c:v>
                </c:pt>
                <c:pt idx="208">
                  <c:v>774002</c:v>
                </c:pt>
                <c:pt idx="209">
                  <c:v>780870</c:v>
                </c:pt>
                <c:pt idx="210">
                  <c:v>787625</c:v>
                </c:pt>
                <c:pt idx="211">
                  <c:v>793657</c:v>
                </c:pt>
                <c:pt idx="212">
                  <c:v>799204</c:v>
                </c:pt>
                <c:pt idx="213">
                  <c:v>804368</c:v>
                </c:pt>
                <c:pt idx="214">
                  <c:v>808625</c:v>
                </c:pt>
                <c:pt idx="215">
                  <c:v>812962</c:v>
                </c:pt>
                <c:pt idx="216">
                  <c:v>819358</c:v>
                </c:pt>
                <c:pt idx="217">
                  <c:v>825639</c:v>
                </c:pt>
                <c:pt idx="218">
                  <c:v>831526</c:v>
                </c:pt>
                <c:pt idx="219">
                  <c:v>837059</c:v>
                </c:pt>
                <c:pt idx="220">
                  <c:v>842432</c:v>
                </c:pt>
                <c:pt idx="221">
                  <c:v>846332</c:v>
                </c:pt>
                <c:pt idx="222">
                  <c:v>850535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419</c:v>
                </c:pt>
                <c:pt idx="52">
                  <c:v>641</c:v>
                </c:pt>
                <c:pt idx="53">
                  <c:v>677</c:v>
                </c:pt>
                <c:pt idx="54">
                  <c:v>808</c:v>
                </c:pt>
                <c:pt idx="55">
                  <c:v>899</c:v>
                </c:pt>
                <c:pt idx="56">
                  <c:v>1116</c:v>
                </c:pt>
                <c:pt idx="57">
                  <c:v>1476</c:v>
                </c:pt>
                <c:pt idx="58">
                  <c:v>1710</c:v>
                </c:pt>
                <c:pt idx="59">
                  <c:v>1709</c:v>
                </c:pt>
                <c:pt idx="60">
                  <c:v>1928</c:v>
                </c:pt>
                <c:pt idx="61">
                  <c:v>2273</c:v>
                </c:pt>
                <c:pt idx="62">
                  <c:v>2771</c:v>
                </c:pt>
                <c:pt idx="63">
                  <c:v>2989</c:v>
                </c:pt>
                <c:pt idx="64">
                  <c:v>3497</c:v>
                </c:pt>
                <c:pt idx="65">
                  <c:v>3685</c:v>
                </c:pt>
                <c:pt idx="66">
                  <c:v>3456</c:v>
                </c:pt>
                <c:pt idx="67">
                  <c:v>4102</c:v>
                </c:pt>
                <c:pt idx="68">
                  <c:v>4830</c:v>
                </c:pt>
                <c:pt idx="69">
                  <c:v>5494</c:v>
                </c:pt>
                <c:pt idx="70">
                  <c:v>6182</c:v>
                </c:pt>
                <c:pt idx="71">
                  <c:v>5884</c:v>
                </c:pt>
                <c:pt idx="72">
                  <c:v>5764</c:v>
                </c:pt>
                <c:pt idx="73">
                  <c:v>4926</c:v>
                </c:pt>
                <c:pt idx="74">
                  <c:v>5688</c:v>
                </c:pt>
                <c:pt idx="75">
                  <c:v>7823</c:v>
                </c:pt>
                <c:pt idx="76">
                  <c:v>6589</c:v>
                </c:pt>
                <c:pt idx="77">
                  <c:v>7503</c:v>
                </c:pt>
                <c:pt idx="78">
                  <c:v>7140</c:v>
                </c:pt>
                <c:pt idx="79">
                  <c:v>6059</c:v>
                </c:pt>
                <c:pt idx="80">
                  <c:v>5678</c:v>
                </c:pt>
                <c:pt idx="81">
                  <c:v>5691</c:v>
                </c:pt>
                <c:pt idx="82">
                  <c:v>6838</c:v>
                </c:pt>
                <c:pt idx="83">
                  <c:v>8245</c:v>
                </c:pt>
                <c:pt idx="84">
                  <c:v>7167</c:v>
                </c:pt>
                <c:pt idx="85">
                  <c:v>8848</c:v>
                </c:pt>
                <c:pt idx="86">
                  <c:v>6383</c:v>
                </c:pt>
                <c:pt idx="87">
                  <c:v>4514</c:v>
                </c:pt>
                <c:pt idx="88">
                  <c:v>5417</c:v>
                </c:pt>
                <c:pt idx="89">
                  <c:v>7052</c:v>
                </c:pt>
                <c:pt idx="90">
                  <c:v>6643</c:v>
                </c:pt>
                <c:pt idx="91">
                  <c:v>6762</c:v>
                </c:pt>
                <c:pt idx="92">
                  <c:v>6599</c:v>
                </c:pt>
                <c:pt idx="93">
                  <c:v>5579</c:v>
                </c:pt>
                <c:pt idx="94">
                  <c:v>3881</c:v>
                </c:pt>
                <c:pt idx="95">
                  <c:v>4628</c:v>
                </c:pt>
                <c:pt idx="96">
                  <c:v>6517</c:v>
                </c:pt>
                <c:pt idx="97">
                  <c:v>6693</c:v>
                </c:pt>
                <c:pt idx="98">
                  <c:v>5872</c:v>
                </c:pt>
                <c:pt idx="99">
                  <c:v>5125</c:v>
                </c:pt>
                <c:pt idx="100">
                  <c:v>5451</c:v>
                </c:pt>
                <c:pt idx="101">
                  <c:v>3460</c:v>
                </c:pt>
                <c:pt idx="102">
                  <c:v>4079</c:v>
                </c:pt>
                <c:pt idx="103">
                  <c:v>5890</c:v>
                </c:pt>
                <c:pt idx="104">
                  <c:v>6535</c:v>
                </c:pt>
                <c:pt idx="105">
                  <c:v>5285</c:v>
                </c:pt>
                <c:pt idx="106">
                  <c:v>5453</c:v>
                </c:pt>
                <c:pt idx="107">
                  <c:v>4224</c:v>
                </c:pt>
                <c:pt idx="108">
                  <c:v>3575</c:v>
                </c:pt>
                <c:pt idx="109">
                  <c:v>3466</c:v>
                </c:pt>
                <c:pt idx="110">
                  <c:v>5523</c:v>
                </c:pt>
                <c:pt idx="111">
                  <c:v>5084</c:v>
                </c:pt>
                <c:pt idx="112">
                  <c:v>5173</c:v>
                </c:pt>
                <c:pt idx="113">
                  <c:v>5121</c:v>
                </c:pt>
                <c:pt idx="114">
                  <c:v>4102</c:v>
                </c:pt>
                <c:pt idx="115">
                  <c:v>3278</c:v>
                </c:pt>
                <c:pt idx="116">
                  <c:v>7662</c:v>
                </c:pt>
                <c:pt idx="117">
                  <c:v>4746</c:v>
                </c:pt>
                <c:pt idx="118">
                  <c:v>4849</c:v>
                </c:pt>
                <c:pt idx="119">
                  <c:v>4768</c:v>
                </c:pt>
                <c:pt idx="120">
                  <c:v>5221</c:v>
                </c:pt>
                <c:pt idx="121">
                  <c:v>3925</c:v>
                </c:pt>
                <c:pt idx="122">
                  <c:v>3125</c:v>
                </c:pt>
                <c:pt idx="123">
                  <c:v>1183</c:v>
                </c:pt>
                <c:pt idx="124">
                  <c:v>4125</c:v>
                </c:pt>
                <c:pt idx="125">
                  <c:v>5143</c:v>
                </c:pt>
                <c:pt idx="126">
                  <c:v>4647</c:v>
                </c:pt>
                <c:pt idx="127">
                  <c:v>4612</c:v>
                </c:pt>
                <c:pt idx="128">
                  <c:v>4097</c:v>
                </c:pt>
                <c:pt idx="129">
                  <c:v>2886</c:v>
                </c:pt>
                <c:pt idx="130">
                  <c:v>3086</c:v>
                </c:pt>
                <c:pt idx="131">
                  <c:v>4722</c:v>
                </c:pt>
                <c:pt idx="132">
                  <c:v>5461</c:v>
                </c:pt>
                <c:pt idx="133">
                  <c:v>5150</c:v>
                </c:pt>
                <c:pt idx="134">
                  <c:v>4600</c:v>
                </c:pt>
                <c:pt idx="135">
                  <c:v>3843</c:v>
                </c:pt>
                <c:pt idx="136">
                  <c:v>2747</c:v>
                </c:pt>
                <c:pt idx="137">
                  <c:v>3696</c:v>
                </c:pt>
                <c:pt idx="138">
                  <c:v>4849</c:v>
                </c:pt>
                <c:pt idx="139">
                  <c:v>5076</c:v>
                </c:pt>
                <c:pt idx="140">
                  <c:v>4712</c:v>
                </c:pt>
                <c:pt idx="141">
                  <c:v>4228</c:v>
                </c:pt>
                <c:pt idx="142">
                  <c:v>4186</c:v>
                </c:pt>
                <c:pt idx="143">
                  <c:v>3417</c:v>
                </c:pt>
                <c:pt idx="144">
                  <c:v>3429</c:v>
                </c:pt>
                <c:pt idx="145">
                  <c:v>6736</c:v>
                </c:pt>
                <c:pt idx="146">
                  <c:v>5112</c:v>
                </c:pt>
                <c:pt idx="147">
                  <c:v>4989</c:v>
                </c:pt>
                <c:pt idx="148">
                  <c:v>6166</c:v>
                </c:pt>
                <c:pt idx="149">
                  <c:v>4211</c:v>
                </c:pt>
                <c:pt idx="150">
                  <c:v>4005</c:v>
                </c:pt>
                <c:pt idx="151">
                  <c:v>3558</c:v>
                </c:pt>
                <c:pt idx="152">
                  <c:v>5227</c:v>
                </c:pt>
                <c:pt idx="153">
                  <c:v>5176</c:v>
                </c:pt>
                <c:pt idx="154">
                  <c:v>4705</c:v>
                </c:pt>
                <c:pt idx="155">
                  <c:v>4700</c:v>
                </c:pt>
                <c:pt idx="156">
                  <c:v>4472</c:v>
                </c:pt>
                <c:pt idx="157">
                  <c:v>3137</c:v>
                </c:pt>
                <c:pt idx="158">
                  <c:v>3723</c:v>
                </c:pt>
                <c:pt idx="159">
                  <c:v>4930</c:v>
                </c:pt>
                <c:pt idx="160">
                  <c:v>4927</c:v>
                </c:pt>
                <c:pt idx="161">
                  <c:v>5076</c:v>
                </c:pt>
                <c:pt idx="162">
                  <c:v>4936</c:v>
                </c:pt>
                <c:pt idx="163">
                  <c:v>4366</c:v>
                </c:pt>
                <c:pt idx="164">
                  <c:v>3470</c:v>
                </c:pt>
                <c:pt idx="165">
                  <c:v>3822</c:v>
                </c:pt>
                <c:pt idx="166">
                  <c:v>6029</c:v>
                </c:pt>
                <c:pt idx="167">
                  <c:v>5276</c:v>
                </c:pt>
                <c:pt idx="168">
                  <c:v>5412</c:v>
                </c:pt>
                <c:pt idx="169">
                  <c:v>5294</c:v>
                </c:pt>
                <c:pt idx="170">
                  <c:v>4790</c:v>
                </c:pt>
                <c:pt idx="171">
                  <c:v>3988</c:v>
                </c:pt>
                <c:pt idx="172">
                  <c:v>3809</c:v>
                </c:pt>
                <c:pt idx="173">
                  <c:v>5594</c:v>
                </c:pt>
                <c:pt idx="174">
                  <c:v>5434</c:v>
                </c:pt>
                <c:pt idx="175">
                  <c:v>5752</c:v>
                </c:pt>
                <c:pt idx="176">
                  <c:v>6655</c:v>
                </c:pt>
                <c:pt idx="177">
                  <c:v>5625</c:v>
                </c:pt>
                <c:pt idx="178">
                  <c:v>4048</c:v>
                </c:pt>
                <c:pt idx="179">
                  <c:v>4168</c:v>
                </c:pt>
                <c:pt idx="180">
                  <c:v>6170</c:v>
                </c:pt>
                <c:pt idx="181">
                  <c:v>6921</c:v>
                </c:pt>
                <c:pt idx="182">
                  <c:v>9899</c:v>
                </c:pt>
                <c:pt idx="183">
                  <c:v>6029</c:v>
                </c:pt>
                <c:pt idx="184">
                  <c:v>5548</c:v>
                </c:pt>
                <c:pt idx="185">
                  <c:v>3665</c:v>
                </c:pt>
                <c:pt idx="186">
                  <c:v>5171</c:v>
                </c:pt>
                <c:pt idx="187">
                  <c:v>6310</c:v>
                </c:pt>
                <c:pt idx="188">
                  <c:v>6577</c:v>
                </c:pt>
                <c:pt idx="189">
                  <c:v>6005</c:v>
                </c:pt>
                <c:pt idx="190">
                  <c:v>6192</c:v>
                </c:pt>
                <c:pt idx="191">
                  <c:v>5482</c:v>
                </c:pt>
                <c:pt idx="192">
                  <c:v>4294</c:v>
                </c:pt>
                <c:pt idx="193">
                  <c:v>4317</c:v>
                </c:pt>
                <c:pt idx="194">
                  <c:v>6947</c:v>
                </c:pt>
                <c:pt idx="195">
                  <c:v>6949</c:v>
                </c:pt>
                <c:pt idx="196">
                  <c:v>6487</c:v>
                </c:pt>
                <c:pt idx="197">
                  <c:v>6302</c:v>
                </c:pt>
                <c:pt idx="198">
                  <c:v>5410</c:v>
                </c:pt>
                <c:pt idx="199">
                  <c:v>4542</c:v>
                </c:pt>
                <c:pt idx="200">
                  <c:v>4933</c:v>
                </c:pt>
                <c:pt idx="201">
                  <c:v>6418</c:v>
                </c:pt>
                <c:pt idx="202">
                  <c:v>6602</c:v>
                </c:pt>
                <c:pt idx="203">
                  <c:v>6237</c:v>
                </c:pt>
                <c:pt idx="204">
                  <c:v>10137</c:v>
                </c:pt>
                <c:pt idx="205">
                  <c:v>5348</c:v>
                </c:pt>
                <c:pt idx="206">
                  <c:v>4187</c:v>
                </c:pt>
                <c:pt idx="207">
                  <c:v>4131</c:v>
                </c:pt>
                <c:pt idx="208">
                  <c:v>6868</c:v>
                </c:pt>
                <c:pt idx="209">
                  <c:v>6755</c:v>
                </c:pt>
                <c:pt idx="210">
                  <c:v>6032</c:v>
                </c:pt>
                <c:pt idx="211">
                  <c:v>5547</c:v>
                </c:pt>
                <c:pt idx="212">
                  <c:v>5164</c:v>
                </c:pt>
                <c:pt idx="213">
                  <c:v>4257</c:v>
                </c:pt>
                <c:pt idx="214">
                  <c:v>4337</c:v>
                </c:pt>
                <c:pt idx="215">
                  <c:v>6396</c:v>
                </c:pt>
                <c:pt idx="216">
                  <c:v>6281</c:v>
                </c:pt>
                <c:pt idx="217">
                  <c:v>5887</c:v>
                </c:pt>
                <c:pt idx="218">
                  <c:v>5533</c:v>
                </c:pt>
                <c:pt idx="219">
                  <c:v>5373</c:v>
                </c:pt>
                <c:pt idx="220">
                  <c:v>3900</c:v>
                </c:pt>
                <c:pt idx="221">
                  <c:v>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57</c:v>
                </c:pt>
                <c:pt idx="53">
                  <c:v>69</c:v>
                </c:pt>
                <c:pt idx="54">
                  <c:v>95</c:v>
                </c:pt>
                <c:pt idx="55">
                  <c:v>127</c:v>
                </c:pt>
                <c:pt idx="56">
                  <c:v>182</c:v>
                </c:pt>
                <c:pt idx="57">
                  <c:v>258</c:v>
                </c:pt>
                <c:pt idx="58">
                  <c:v>354</c:v>
                </c:pt>
                <c:pt idx="59">
                  <c:v>443</c:v>
                </c:pt>
                <c:pt idx="60">
                  <c:v>588</c:v>
                </c:pt>
                <c:pt idx="61">
                  <c:v>762</c:v>
                </c:pt>
                <c:pt idx="62">
                  <c:v>992</c:v>
                </c:pt>
                <c:pt idx="63">
                  <c:v>1289</c:v>
                </c:pt>
                <c:pt idx="64">
                  <c:v>1670</c:v>
                </c:pt>
                <c:pt idx="65">
                  <c:v>2192</c:v>
                </c:pt>
                <c:pt idx="66">
                  <c:v>2796</c:v>
                </c:pt>
                <c:pt idx="67">
                  <c:v>3368</c:v>
                </c:pt>
                <c:pt idx="68">
                  <c:v>4114</c:v>
                </c:pt>
                <c:pt idx="69">
                  <c:v>5284</c:v>
                </c:pt>
                <c:pt idx="70">
                  <c:v>6452</c:v>
                </c:pt>
                <c:pt idx="71">
                  <c:v>7899</c:v>
                </c:pt>
                <c:pt idx="72">
                  <c:v>9071</c:v>
                </c:pt>
                <c:pt idx="73">
                  <c:v>10212</c:v>
                </c:pt>
                <c:pt idx="74">
                  <c:v>11539</c:v>
                </c:pt>
                <c:pt idx="75">
                  <c:v>13056</c:v>
                </c:pt>
                <c:pt idx="76">
                  <c:v>15219</c:v>
                </c:pt>
                <c:pt idx="77">
                  <c:v>17202</c:v>
                </c:pt>
                <c:pt idx="78">
                  <c:v>19160</c:v>
                </c:pt>
                <c:pt idx="79">
                  <c:v>21126</c:v>
                </c:pt>
                <c:pt idx="80">
                  <c:v>23079</c:v>
                </c:pt>
                <c:pt idx="81">
                  <c:v>24753</c:v>
                </c:pt>
                <c:pt idx="82">
                  <c:v>26474</c:v>
                </c:pt>
                <c:pt idx="83">
                  <c:v>28787</c:v>
                </c:pt>
                <c:pt idx="84">
                  <c:v>31290</c:v>
                </c:pt>
                <c:pt idx="85">
                  <c:v>33330</c:v>
                </c:pt>
                <c:pt idx="86">
                  <c:v>35904</c:v>
                </c:pt>
                <c:pt idx="87">
                  <c:v>38234</c:v>
                </c:pt>
                <c:pt idx="88">
                  <c:v>39418</c:v>
                </c:pt>
                <c:pt idx="89">
                  <c:v>41157</c:v>
                </c:pt>
                <c:pt idx="90">
                  <c:v>43566</c:v>
                </c:pt>
                <c:pt idx="91">
                  <c:v>45916</c:v>
                </c:pt>
                <c:pt idx="92">
                  <c:v>48306</c:v>
                </c:pt>
                <c:pt idx="93">
                  <c:v>50402</c:v>
                </c:pt>
                <c:pt idx="94">
                  <c:v>52047</c:v>
                </c:pt>
                <c:pt idx="95">
                  <c:v>53323</c:v>
                </c:pt>
                <c:pt idx="96">
                  <c:v>54743</c:v>
                </c:pt>
                <c:pt idx="97">
                  <c:v>56954</c:v>
                </c:pt>
                <c:pt idx="98">
                  <c:v>59440</c:v>
                </c:pt>
                <c:pt idx="99">
                  <c:v>61732</c:v>
                </c:pt>
                <c:pt idx="100">
                  <c:v>63585</c:v>
                </c:pt>
                <c:pt idx="101">
                  <c:v>65245</c:v>
                </c:pt>
                <c:pt idx="102">
                  <c:v>66336</c:v>
                </c:pt>
                <c:pt idx="103">
                  <c:v>67634</c:v>
                </c:pt>
                <c:pt idx="104">
                  <c:v>69936</c:v>
                </c:pt>
                <c:pt idx="105">
                  <c:v>72272</c:v>
                </c:pt>
                <c:pt idx="106">
                  <c:v>74189</c:v>
                </c:pt>
                <c:pt idx="107">
                  <c:v>75914</c:v>
                </c:pt>
                <c:pt idx="108">
                  <c:v>77393</c:v>
                </c:pt>
                <c:pt idx="109">
                  <c:v>78274</c:v>
                </c:pt>
                <c:pt idx="110">
                  <c:v>79274</c:v>
                </c:pt>
                <c:pt idx="111">
                  <c:v>80889</c:v>
                </c:pt>
                <c:pt idx="112">
                  <c:v>82645</c:v>
                </c:pt>
                <c:pt idx="113">
                  <c:v>84411</c:v>
                </c:pt>
                <c:pt idx="114">
                  <c:v>86080</c:v>
                </c:pt>
                <c:pt idx="115">
                  <c:v>87278</c:v>
                </c:pt>
                <c:pt idx="116">
                  <c:v>88026</c:v>
                </c:pt>
                <c:pt idx="117">
                  <c:v>93160</c:v>
                </c:pt>
                <c:pt idx="118">
                  <c:v>94712</c:v>
                </c:pt>
                <c:pt idx="119">
                  <c:v>96319</c:v>
                </c:pt>
                <c:pt idx="120">
                  <c:v>97573</c:v>
                </c:pt>
                <c:pt idx="121">
                  <c:v>98844</c:v>
                </c:pt>
                <c:pt idx="122">
                  <c:v>99987</c:v>
                </c:pt>
                <c:pt idx="123">
                  <c:v>100606</c:v>
                </c:pt>
                <c:pt idx="124">
                  <c:v>101145</c:v>
                </c:pt>
                <c:pt idx="125">
                  <c:v>101814</c:v>
                </c:pt>
                <c:pt idx="126">
                  <c:v>103329</c:v>
                </c:pt>
                <c:pt idx="127">
                  <c:v>104536</c:v>
                </c:pt>
                <c:pt idx="128">
                  <c:v>105716</c:v>
                </c:pt>
                <c:pt idx="129">
                  <c:v>106702</c:v>
                </c:pt>
                <c:pt idx="130">
                  <c:v>107301</c:v>
                </c:pt>
                <c:pt idx="131">
                  <c:v>108087</c:v>
                </c:pt>
                <c:pt idx="132">
                  <c:v>109135</c:v>
                </c:pt>
                <c:pt idx="133">
                  <c:v>110154</c:v>
                </c:pt>
                <c:pt idx="134">
                  <c:v>111193</c:v>
                </c:pt>
                <c:pt idx="135">
                  <c:v>112133</c:v>
                </c:pt>
                <c:pt idx="136">
                  <c:v>112823</c:v>
                </c:pt>
                <c:pt idx="137">
                  <c:v>113267</c:v>
                </c:pt>
                <c:pt idx="138">
                  <c:v>113781</c:v>
                </c:pt>
                <c:pt idx="139">
                  <c:v>114725</c:v>
                </c:pt>
                <c:pt idx="140">
                  <c:v>115641</c:v>
                </c:pt>
                <c:pt idx="141">
                  <c:v>116525</c:v>
                </c:pt>
                <c:pt idx="142">
                  <c:v>117358</c:v>
                </c:pt>
                <c:pt idx="143">
                  <c:v>118126</c:v>
                </c:pt>
                <c:pt idx="144">
                  <c:v>118444</c:v>
                </c:pt>
                <c:pt idx="145">
                  <c:v>118837</c:v>
                </c:pt>
                <c:pt idx="146">
                  <c:v>119676</c:v>
                </c:pt>
                <c:pt idx="147">
                  <c:v>120430</c:v>
                </c:pt>
                <c:pt idx="148">
                  <c:v>121147</c:v>
                </c:pt>
                <c:pt idx="149">
                  <c:v>121824</c:v>
                </c:pt>
                <c:pt idx="150">
                  <c:v>122438</c:v>
                </c:pt>
                <c:pt idx="151">
                  <c:v>122727</c:v>
                </c:pt>
                <c:pt idx="152">
                  <c:v>123110</c:v>
                </c:pt>
                <c:pt idx="153">
                  <c:v>123956</c:v>
                </c:pt>
                <c:pt idx="154">
                  <c:v>124718</c:v>
                </c:pt>
                <c:pt idx="155">
                  <c:v>125275</c:v>
                </c:pt>
                <c:pt idx="156">
                  <c:v>125894</c:v>
                </c:pt>
                <c:pt idx="157">
                  <c:v>126405</c:v>
                </c:pt>
                <c:pt idx="158">
                  <c:v>126677</c:v>
                </c:pt>
                <c:pt idx="159">
                  <c:v>127054</c:v>
                </c:pt>
                <c:pt idx="160">
                  <c:v>127683</c:v>
                </c:pt>
                <c:pt idx="161">
                  <c:v>128374</c:v>
                </c:pt>
                <c:pt idx="162">
                  <c:v>129107</c:v>
                </c:pt>
                <c:pt idx="163">
                  <c:v>129767</c:v>
                </c:pt>
                <c:pt idx="164">
                  <c:v>130034</c:v>
                </c:pt>
                <c:pt idx="165">
                  <c:v>130320</c:v>
                </c:pt>
                <c:pt idx="166">
                  <c:v>130676</c:v>
                </c:pt>
                <c:pt idx="167">
                  <c:v>131897</c:v>
                </c:pt>
                <c:pt idx="168">
                  <c:v>132763</c:v>
                </c:pt>
                <c:pt idx="169">
                  <c:v>133765</c:v>
                </c:pt>
                <c:pt idx="170">
                  <c:v>134588</c:v>
                </c:pt>
                <c:pt idx="171">
                  <c:v>135283</c:v>
                </c:pt>
                <c:pt idx="172">
                  <c:v>135740</c:v>
                </c:pt>
                <c:pt idx="173">
                  <c:v>136103</c:v>
                </c:pt>
                <c:pt idx="174">
                  <c:v>137028</c:v>
                </c:pt>
                <c:pt idx="175">
                  <c:v>137996</c:v>
                </c:pt>
                <c:pt idx="176">
                  <c:v>138941</c:v>
                </c:pt>
                <c:pt idx="177">
                  <c:v>139870</c:v>
                </c:pt>
                <c:pt idx="178">
                  <c:v>140742</c:v>
                </c:pt>
                <c:pt idx="179">
                  <c:v>141185</c:v>
                </c:pt>
                <c:pt idx="180">
                  <c:v>141699</c:v>
                </c:pt>
                <c:pt idx="181">
                  <c:v>142807</c:v>
                </c:pt>
                <c:pt idx="182">
                  <c:v>144022</c:v>
                </c:pt>
                <c:pt idx="183">
                  <c:v>145118</c:v>
                </c:pt>
                <c:pt idx="184">
                  <c:v>146244</c:v>
                </c:pt>
                <c:pt idx="185">
                  <c:v>147145</c:v>
                </c:pt>
                <c:pt idx="186">
                  <c:v>147622</c:v>
                </c:pt>
                <c:pt idx="187">
                  <c:v>148738</c:v>
                </c:pt>
                <c:pt idx="188">
                  <c:v>150110</c:v>
                </c:pt>
                <c:pt idx="189">
                  <c:v>151546</c:v>
                </c:pt>
                <c:pt idx="190">
                  <c:v>152754</c:v>
                </c:pt>
                <c:pt idx="191">
                  <c:v>154000</c:v>
                </c:pt>
                <c:pt idx="192">
                  <c:v>155114</c:v>
                </c:pt>
                <c:pt idx="193">
                  <c:v>155520</c:v>
                </c:pt>
                <c:pt idx="194">
                  <c:v>156052</c:v>
                </c:pt>
                <c:pt idx="195">
                  <c:v>157429</c:v>
                </c:pt>
                <c:pt idx="196">
                  <c:v>158802</c:v>
                </c:pt>
                <c:pt idx="197">
                  <c:v>160057</c:v>
                </c:pt>
                <c:pt idx="198">
                  <c:v>161299</c:v>
                </c:pt>
                <c:pt idx="199">
                  <c:v>162376</c:v>
                </c:pt>
                <c:pt idx="200">
                  <c:v>162889</c:v>
                </c:pt>
                <c:pt idx="201">
                  <c:v>163415</c:v>
                </c:pt>
                <c:pt idx="202">
                  <c:v>164479</c:v>
                </c:pt>
                <c:pt idx="203">
                  <c:v>165978</c:v>
                </c:pt>
                <c:pt idx="204">
                  <c:v>167052</c:v>
                </c:pt>
                <c:pt idx="205">
                  <c:v>168393</c:v>
                </c:pt>
                <c:pt idx="206">
                  <c:v>169426</c:v>
                </c:pt>
                <c:pt idx="207">
                  <c:v>169996</c:v>
                </c:pt>
                <c:pt idx="208">
                  <c:v>170440</c:v>
                </c:pt>
                <c:pt idx="209">
                  <c:v>171760</c:v>
                </c:pt>
                <c:pt idx="210">
                  <c:v>173118</c:v>
                </c:pt>
                <c:pt idx="211">
                  <c:v>174204</c:v>
                </c:pt>
                <c:pt idx="212">
                  <c:v>175316</c:v>
                </c:pt>
                <c:pt idx="213">
                  <c:v>176299</c:v>
                </c:pt>
                <c:pt idx="214">
                  <c:v>176745</c:v>
                </c:pt>
                <c:pt idx="215">
                  <c:v>177189</c:v>
                </c:pt>
                <c:pt idx="216">
                  <c:v>178428</c:v>
                </c:pt>
                <c:pt idx="217">
                  <c:v>179652</c:v>
                </c:pt>
                <c:pt idx="218">
                  <c:v>180764</c:v>
                </c:pt>
                <c:pt idx="219">
                  <c:v>181735</c:v>
                </c:pt>
                <c:pt idx="220">
                  <c:v>182694</c:v>
                </c:pt>
                <c:pt idx="221">
                  <c:v>183003</c:v>
                </c:pt>
                <c:pt idx="222">
                  <c:v>183597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6</c:v>
                </c:pt>
                <c:pt idx="52">
                  <c:v>12</c:v>
                </c:pt>
                <c:pt idx="53">
                  <c:v>26</c:v>
                </c:pt>
                <c:pt idx="54">
                  <c:v>32</c:v>
                </c:pt>
                <c:pt idx="55">
                  <c:v>55</c:v>
                </c:pt>
                <c:pt idx="56">
                  <c:v>76</c:v>
                </c:pt>
                <c:pt idx="57">
                  <c:v>96</c:v>
                </c:pt>
                <c:pt idx="58">
                  <c:v>89</c:v>
                </c:pt>
                <c:pt idx="59">
                  <c:v>145</c:v>
                </c:pt>
                <c:pt idx="60">
                  <c:v>174</c:v>
                </c:pt>
                <c:pt idx="61">
                  <c:v>230</c:v>
                </c:pt>
                <c:pt idx="62">
                  <c:v>297</c:v>
                </c:pt>
                <c:pt idx="63">
                  <c:v>381</c:v>
                </c:pt>
                <c:pt idx="64">
                  <c:v>522</c:v>
                </c:pt>
                <c:pt idx="65">
                  <c:v>604</c:v>
                </c:pt>
                <c:pt idx="66">
                  <c:v>572</c:v>
                </c:pt>
                <c:pt idx="67">
                  <c:v>746</c:v>
                </c:pt>
                <c:pt idx="68">
                  <c:v>1170</c:v>
                </c:pt>
                <c:pt idx="69">
                  <c:v>1168</c:v>
                </c:pt>
                <c:pt idx="70">
                  <c:v>1447</c:v>
                </c:pt>
                <c:pt idx="71">
                  <c:v>1172</c:v>
                </c:pt>
                <c:pt idx="72">
                  <c:v>1141</c:v>
                </c:pt>
                <c:pt idx="73">
                  <c:v>1327</c:v>
                </c:pt>
                <c:pt idx="74">
                  <c:v>1517</c:v>
                </c:pt>
                <c:pt idx="75">
                  <c:v>2163</c:v>
                </c:pt>
                <c:pt idx="76">
                  <c:v>1983</c:v>
                </c:pt>
                <c:pt idx="77">
                  <c:v>1958</c:v>
                </c:pt>
                <c:pt idx="78">
                  <c:v>1966</c:v>
                </c:pt>
                <c:pt idx="79">
                  <c:v>1953</c:v>
                </c:pt>
                <c:pt idx="80">
                  <c:v>1674</c:v>
                </c:pt>
                <c:pt idx="81">
                  <c:v>1721</c:v>
                </c:pt>
                <c:pt idx="82">
                  <c:v>2313</c:v>
                </c:pt>
                <c:pt idx="83">
                  <c:v>2503</c:v>
                </c:pt>
                <c:pt idx="84">
                  <c:v>2040</c:v>
                </c:pt>
                <c:pt idx="85">
                  <c:v>2574</c:v>
                </c:pt>
                <c:pt idx="86">
                  <c:v>2330</c:v>
                </c:pt>
                <c:pt idx="87">
                  <c:v>1184</c:v>
                </c:pt>
                <c:pt idx="88">
                  <c:v>1739</c:v>
                </c:pt>
                <c:pt idx="89">
                  <c:v>2409</c:v>
                </c:pt>
                <c:pt idx="90">
                  <c:v>2350</c:v>
                </c:pt>
                <c:pt idx="91">
                  <c:v>2390</c:v>
                </c:pt>
                <c:pt idx="92">
                  <c:v>2096</c:v>
                </c:pt>
                <c:pt idx="93">
                  <c:v>1645</c:v>
                </c:pt>
                <c:pt idx="94">
                  <c:v>1276</c:v>
                </c:pt>
                <c:pt idx="95">
                  <c:v>1420</c:v>
                </c:pt>
                <c:pt idx="96">
                  <c:v>2211</c:v>
                </c:pt>
                <c:pt idx="97">
                  <c:v>2486</c:v>
                </c:pt>
                <c:pt idx="98">
                  <c:v>2292</c:v>
                </c:pt>
                <c:pt idx="99">
                  <c:v>1853</c:v>
                </c:pt>
                <c:pt idx="100">
                  <c:v>1660</c:v>
                </c:pt>
                <c:pt idx="101">
                  <c:v>1091</c:v>
                </c:pt>
                <c:pt idx="102">
                  <c:v>1298</c:v>
                </c:pt>
                <c:pt idx="103">
                  <c:v>2302</c:v>
                </c:pt>
                <c:pt idx="104">
                  <c:v>2336</c:v>
                </c:pt>
                <c:pt idx="105">
                  <c:v>1917</c:v>
                </c:pt>
                <c:pt idx="106">
                  <c:v>1725</c:v>
                </c:pt>
                <c:pt idx="107">
                  <c:v>1479</c:v>
                </c:pt>
                <c:pt idx="108">
                  <c:v>881</c:v>
                </c:pt>
                <c:pt idx="109">
                  <c:v>1000</c:v>
                </c:pt>
                <c:pt idx="110">
                  <c:v>1615</c:v>
                </c:pt>
                <c:pt idx="111">
                  <c:v>1756</c:v>
                </c:pt>
                <c:pt idx="112">
                  <c:v>1766</c:v>
                </c:pt>
                <c:pt idx="113">
                  <c:v>1669</c:v>
                </c:pt>
                <c:pt idx="114">
                  <c:v>1198</c:v>
                </c:pt>
                <c:pt idx="115">
                  <c:v>748</c:v>
                </c:pt>
                <c:pt idx="116">
                  <c:v>5134</c:v>
                </c:pt>
                <c:pt idx="117">
                  <c:v>1552</c:v>
                </c:pt>
                <c:pt idx="118">
                  <c:v>1607</c:v>
                </c:pt>
                <c:pt idx="119">
                  <c:v>1254</c:v>
                </c:pt>
                <c:pt idx="120">
                  <c:v>1271</c:v>
                </c:pt>
                <c:pt idx="121">
                  <c:v>1143</c:v>
                </c:pt>
                <c:pt idx="122">
                  <c:v>619</c:v>
                </c:pt>
                <c:pt idx="123">
                  <c:v>539</c:v>
                </c:pt>
                <c:pt idx="124">
                  <c:v>669</c:v>
                </c:pt>
                <c:pt idx="125">
                  <c:v>1515</c:v>
                </c:pt>
                <c:pt idx="126">
                  <c:v>1207</c:v>
                </c:pt>
                <c:pt idx="127">
                  <c:v>1180</c:v>
                </c:pt>
                <c:pt idx="128">
                  <c:v>986</c:v>
                </c:pt>
                <c:pt idx="129">
                  <c:v>599</c:v>
                </c:pt>
                <c:pt idx="130">
                  <c:v>786</c:v>
                </c:pt>
                <c:pt idx="131">
                  <c:v>1048</c:v>
                </c:pt>
                <c:pt idx="132">
                  <c:v>1019</c:v>
                </c:pt>
                <c:pt idx="133">
                  <c:v>1039</c:v>
                </c:pt>
                <c:pt idx="134">
                  <c:v>940</c:v>
                </c:pt>
                <c:pt idx="135">
                  <c:v>690</c:v>
                </c:pt>
                <c:pt idx="136">
                  <c:v>444</c:v>
                </c:pt>
                <c:pt idx="137">
                  <c:v>514</c:v>
                </c:pt>
                <c:pt idx="138">
                  <c:v>944</c:v>
                </c:pt>
                <c:pt idx="139">
                  <c:v>916</c:v>
                </c:pt>
                <c:pt idx="140">
                  <c:v>884</c:v>
                </c:pt>
                <c:pt idx="141">
                  <c:v>833</c:v>
                </c:pt>
                <c:pt idx="142">
                  <c:v>768</c:v>
                </c:pt>
                <c:pt idx="143">
                  <c:v>318</c:v>
                </c:pt>
                <c:pt idx="144">
                  <c:v>393</c:v>
                </c:pt>
                <c:pt idx="145">
                  <c:v>839</c:v>
                </c:pt>
                <c:pt idx="146">
                  <c:v>754</c:v>
                </c:pt>
                <c:pt idx="147">
                  <c:v>717</c:v>
                </c:pt>
                <c:pt idx="148">
                  <c:v>677</c:v>
                </c:pt>
                <c:pt idx="149">
                  <c:v>614</c:v>
                </c:pt>
                <c:pt idx="150">
                  <c:v>289</c:v>
                </c:pt>
                <c:pt idx="151">
                  <c:v>383</c:v>
                </c:pt>
                <c:pt idx="152">
                  <c:v>846</c:v>
                </c:pt>
                <c:pt idx="153">
                  <c:v>762</c:v>
                </c:pt>
                <c:pt idx="154">
                  <c:v>557</c:v>
                </c:pt>
                <c:pt idx="155">
                  <c:v>619</c:v>
                </c:pt>
                <c:pt idx="156">
                  <c:v>511</c:v>
                </c:pt>
                <c:pt idx="157">
                  <c:v>272</c:v>
                </c:pt>
                <c:pt idx="158">
                  <c:v>377</c:v>
                </c:pt>
                <c:pt idx="159">
                  <c:v>629</c:v>
                </c:pt>
                <c:pt idx="160">
                  <c:v>691</c:v>
                </c:pt>
                <c:pt idx="161">
                  <c:v>733</c:v>
                </c:pt>
                <c:pt idx="162">
                  <c:v>660</c:v>
                </c:pt>
                <c:pt idx="163">
                  <c:v>267</c:v>
                </c:pt>
                <c:pt idx="164">
                  <c:v>286</c:v>
                </c:pt>
                <c:pt idx="165">
                  <c:v>356</c:v>
                </c:pt>
                <c:pt idx="166">
                  <c:v>1221</c:v>
                </c:pt>
                <c:pt idx="167">
                  <c:v>866</c:v>
                </c:pt>
                <c:pt idx="168">
                  <c:v>1002</c:v>
                </c:pt>
                <c:pt idx="169">
                  <c:v>823</c:v>
                </c:pt>
                <c:pt idx="170">
                  <c:v>695</c:v>
                </c:pt>
                <c:pt idx="171">
                  <c:v>457</c:v>
                </c:pt>
                <c:pt idx="172">
                  <c:v>363</c:v>
                </c:pt>
                <c:pt idx="173">
                  <c:v>925</c:v>
                </c:pt>
                <c:pt idx="174">
                  <c:v>968</c:v>
                </c:pt>
                <c:pt idx="175">
                  <c:v>945</c:v>
                </c:pt>
                <c:pt idx="176">
                  <c:v>929</c:v>
                </c:pt>
                <c:pt idx="177">
                  <c:v>872</c:v>
                </c:pt>
                <c:pt idx="178">
                  <c:v>443</c:v>
                </c:pt>
                <c:pt idx="179">
                  <c:v>514</c:v>
                </c:pt>
                <c:pt idx="180">
                  <c:v>1108</c:v>
                </c:pt>
                <c:pt idx="181">
                  <c:v>1215</c:v>
                </c:pt>
                <c:pt idx="182">
                  <c:v>1096</c:v>
                </c:pt>
                <c:pt idx="183">
                  <c:v>1126</c:v>
                </c:pt>
                <c:pt idx="184">
                  <c:v>901</c:v>
                </c:pt>
                <c:pt idx="185">
                  <c:v>477</c:v>
                </c:pt>
                <c:pt idx="186">
                  <c:v>1116</c:v>
                </c:pt>
                <c:pt idx="187">
                  <c:v>1372</c:v>
                </c:pt>
                <c:pt idx="188">
                  <c:v>1436</c:v>
                </c:pt>
                <c:pt idx="189">
                  <c:v>1208</c:v>
                </c:pt>
                <c:pt idx="190">
                  <c:v>1246</c:v>
                </c:pt>
                <c:pt idx="191">
                  <c:v>1114</c:v>
                </c:pt>
                <c:pt idx="192">
                  <c:v>406</c:v>
                </c:pt>
                <c:pt idx="193">
                  <c:v>532</c:v>
                </c:pt>
                <c:pt idx="194">
                  <c:v>1377</c:v>
                </c:pt>
                <c:pt idx="195">
                  <c:v>1373</c:v>
                </c:pt>
                <c:pt idx="196">
                  <c:v>1255</c:v>
                </c:pt>
                <c:pt idx="197">
                  <c:v>1242</c:v>
                </c:pt>
                <c:pt idx="198">
                  <c:v>1077</c:v>
                </c:pt>
                <c:pt idx="199">
                  <c:v>513</c:v>
                </c:pt>
                <c:pt idx="200">
                  <c:v>526</c:v>
                </c:pt>
                <c:pt idx="201">
                  <c:v>1064</c:v>
                </c:pt>
                <c:pt idx="202">
                  <c:v>1499</c:v>
                </c:pt>
                <c:pt idx="203">
                  <c:v>1074</c:v>
                </c:pt>
                <c:pt idx="204">
                  <c:v>1341</c:v>
                </c:pt>
                <c:pt idx="205">
                  <c:v>1033</c:v>
                </c:pt>
                <c:pt idx="206">
                  <c:v>570</c:v>
                </c:pt>
                <c:pt idx="207">
                  <c:v>444</c:v>
                </c:pt>
                <c:pt idx="208">
                  <c:v>1320</c:v>
                </c:pt>
                <c:pt idx="209">
                  <c:v>1358</c:v>
                </c:pt>
                <c:pt idx="210">
                  <c:v>1086</c:v>
                </c:pt>
                <c:pt idx="211">
                  <c:v>1112</c:v>
                </c:pt>
                <c:pt idx="212">
                  <c:v>983</c:v>
                </c:pt>
                <c:pt idx="213">
                  <c:v>446</c:v>
                </c:pt>
                <c:pt idx="214">
                  <c:v>444</c:v>
                </c:pt>
                <c:pt idx="215">
                  <c:v>1239</c:v>
                </c:pt>
                <c:pt idx="216">
                  <c:v>1224</c:v>
                </c:pt>
                <c:pt idx="217">
                  <c:v>1112</c:v>
                </c:pt>
                <c:pt idx="218">
                  <c:v>971</c:v>
                </c:pt>
                <c:pt idx="219">
                  <c:v>959</c:v>
                </c:pt>
                <c:pt idx="220">
                  <c:v>309</c:v>
                </c:pt>
                <c:pt idx="221">
                  <c:v>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0.82608695652173914</c:v>
                </c:pt>
                <c:pt idx="53">
                  <c:v>0.85185185185185186</c:v>
                </c:pt>
                <c:pt idx="54">
                  <c:v>0.8482142857142857</c:v>
                </c:pt>
                <c:pt idx="55">
                  <c:v>0.88194444444444442</c:v>
                </c:pt>
                <c:pt idx="56">
                  <c:v>0.63414634146341464</c:v>
                </c:pt>
                <c:pt idx="57">
                  <c:v>0.68073878627968343</c:v>
                </c:pt>
                <c:pt idx="58">
                  <c:v>0.70658682634730541</c:v>
                </c:pt>
                <c:pt idx="59">
                  <c:v>0.71567043618739901</c:v>
                </c:pt>
                <c:pt idx="60">
                  <c:v>0.76762402088772841</c:v>
                </c:pt>
                <c:pt idx="61">
                  <c:v>0.81063829787234043</c:v>
                </c:pt>
                <c:pt idx="62">
                  <c:v>0.74029850746268655</c:v>
                </c:pt>
                <c:pt idx="63">
                  <c:v>0.78121212121212125</c:v>
                </c:pt>
                <c:pt idx="64">
                  <c:v>0.71033602722245848</c:v>
                </c:pt>
                <c:pt idx="65">
                  <c:v>0.71610584776216923</c:v>
                </c:pt>
                <c:pt idx="66">
                  <c:v>0.7228541882109617</c:v>
                </c:pt>
                <c:pt idx="67">
                  <c:v>0.55826288745234542</c:v>
                </c:pt>
                <c:pt idx="68">
                  <c:v>0.42160278745644597</c:v>
                </c:pt>
                <c:pt idx="69">
                  <c:v>0.42931426714332144</c:v>
                </c:pt>
                <c:pt idx="70">
                  <c:v>0.43226584483451697</c:v>
                </c:pt>
                <c:pt idx="71">
                  <c:v>0.46739644970414201</c:v>
                </c:pt>
                <c:pt idx="72">
                  <c:v>0.48306528916817554</c:v>
                </c:pt>
                <c:pt idx="73">
                  <c:v>0.4107142857142857</c:v>
                </c:pt>
                <c:pt idx="74">
                  <c:v>0.39807499913754441</c:v>
                </c:pt>
                <c:pt idx="75">
                  <c:v>0.40003676808530197</c:v>
                </c:pt>
                <c:pt idx="76">
                  <c:v>0.411524525444811</c:v>
                </c:pt>
                <c:pt idx="77">
                  <c:v>0.42202104953264147</c:v>
                </c:pt>
                <c:pt idx="78">
                  <c:v>0.42988557325555304</c:v>
                </c:pt>
                <c:pt idx="79">
                  <c:v>0.42323102812725377</c:v>
                </c:pt>
                <c:pt idx="80">
                  <c:v>0.42464442768036209</c:v>
                </c:pt>
                <c:pt idx="81">
                  <c:v>0.42869018548345195</c:v>
                </c:pt>
                <c:pt idx="82">
                  <c:v>0.37843787523586253</c:v>
                </c:pt>
                <c:pt idx="83">
                  <c:v>0.37605486610058786</c:v>
                </c:pt>
                <c:pt idx="84">
                  <c:v>0.37524284652099871</c:v>
                </c:pt>
                <c:pt idx="85">
                  <c:v>0.37860802199175309</c:v>
                </c:pt>
                <c:pt idx="86">
                  <c:v>0.38014166375504238</c:v>
                </c:pt>
                <c:pt idx="87">
                  <c:v>0.37093738479150901</c:v>
                </c:pt>
                <c:pt idx="88">
                  <c:v>0.35914536923147011</c:v>
                </c:pt>
                <c:pt idx="89">
                  <c:v>0.36266147366194951</c:v>
                </c:pt>
                <c:pt idx="90">
                  <c:v>0.36680980045466027</c:v>
                </c:pt>
                <c:pt idx="91">
                  <c:v>0.37244691033565319</c:v>
                </c:pt>
                <c:pt idx="92">
                  <c:v>0.37589585165241346</c:v>
                </c:pt>
                <c:pt idx="93">
                  <c:v>0.33717997605046796</c:v>
                </c:pt>
                <c:pt idx="94">
                  <c:v>0.34147317591638837</c:v>
                </c:pt>
                <c:pt idx="95">
                  <c:v>0.33262221556848875</c:v>
                </c:pt>
                <c:pt idx="96">
                  <c:v>0.32944567814307291</c:v>
                </c:pt>
                <c:pt idx="97">
                  <c:v>0.32942333275493085</c:v>
                </c:pt>
                <c:pt idx="98">
                  <c:v>0.32992895204262879</c:v>
                </c:pt>
                <c:pt idx="99">
                  <c:v>0.28622165347576722</c:v>
                </c:pt>
                <c:pt idx="100">
                  <c:v>0.27937170474516698</c:v>
                </c:pt>
                <c:pt idx="101">
                  <c:v>0.27114579826868973</c:v>
                </c:pt>
                <c:pt idx="102">
                  <c:v>0.26912466326961149</c:v>
                </c:pt>
                <c:pt idx="103">
                  <c:v>0.26542497664963466</c:v>
                </c:pt>
                <c:pt idx="104">
                  <c:v>0.26926734609801828</c:v>
                </c:pt>
                <c:pt idx="105">
                  <c:v>0.2756558421249361</c:v>
                </c:pt>
                <c:pt idx="106">
                  <c:v>0.27556504782245334</c:v>
                </c:pt>
                <c:pt idx="107">
                  <c:v>0.27614429607103491</c:v>
                </c:pt>
                <c:pt idx="108">
                  <c:v>0.26693960893604252</c:v>
                </c:pt>
                <c:pt idx="109">
                  <c:v>0.26583753052373466</c:v>
                </c:pt>
                <c:pt idx="110">
                  <c:v>0.25407763287362145</c:v>
                </c:pt>
                <c:pt idx="111">
                  <c:v>0.25994613980512637</c:v>
                </c:pt>
                <c:pt idx="112">
                  <c:v>0.25345395997853254</c:v>
                </c:pt>
                <c:pt idx="113">
                  <c:v>0.25515302652459759</c:v>
                </c:pt>
                <c:pt idx="114">
                  <c:v>0.25556146033423688</c:v>
                </c:pt>
                <c:pt idx="115">
                  <c:v>0.24540142947921295</c:v>
                </c:pt>
                <c:pt idx="116">
                  <c:v>0.24431917533327227</c:v>
                </c:pt>
                <c:pt idx="117">
                  <c:v>0.24754343170235268</c:v>
                </c:pt>
                <c:pt idx="118">
                  <c:v>0.24657905150688356</c:v>
                </c:pt>
                <c:pt idx="119">
                  <c:v>0.24657285264098344</c:v>
                </c:pt>
                <c:pt idx="120">
                  <c:v>0.24640206469338949</c:v>
                </c:pt>
                <c:pt idx="121">
                  <c:v>0.22015283565601063</c:v>
                </c:pt>
                <c:pt idx="122">
                  <c:v>0.21678526362347308</c:v>
                </c:pt>
                <c:pt idx="123">
                  <c:v>0.21527275528413881</c:v>
                </c:pt>
                <c:pt idx="124">
                  <c:v>0.21058625614717408</c:v>
                </c:pt>
                <c:pt idx="125">
                  <c:v>0.20918564419497201</c:v>
                </c:pt>
                <c:pt idx="126">
                  <c:v>0.20881421559018423</c:v>
                </c:pt>
                <c:pt idx="127">
                  <c:v>0.20719604699054758</c:v>
                </c:pt>
                <c:pt idx="128">
                  <c:v>0.20641125268957869</c:v>
                </c:pt>
                <c:pt idx="129">
                  <c:v>0.20395555496088216</c:v>
                </c:pt>
                <c:pt idx="130">
                  <c:v>0.19436509503513211</c:v>
                </c:pt>
                <c:pt idx="131">
                  <c:v>0.19085919924847877</c:v>
                </c:pt>
                <c:pt idx="132">
                  <c:v>0.19046148100446245</c:v>
                </c:pt>
                <c:pt idx="133">
                  <c:v>0.18688794934612801</c:v>
                </c:pt>
                <c:pt idx="134">
                  <c:v>0.18650441550163957</c:v>
                </c:pt>
                <c:pt idx="135">
                  <c:v>0.18570016179809518</c:v>
                </c:pt>
                <c:pt idx="136">
                  <c:v>0.18384902684170046</c:v>
                </c:pt>
                <c:pt idx="137">
                  <c:v>0.18279661864907348</c:v>
                </c:pt>
                <c:pt idx="138">
                  <c:v>0.17994695581074263</c:v>
                </c:pt>
                <c:pt idx="139">
                  <c:v>0.17937552769004658</c:v>
                </c:pt>
                <c:pt idx="140">
                  <c:v>0.17814355806483914</c:v>
                </c:pt>
                <c:pt idx="141">
                  <c:v>0.17740862371101845</c:v>
                </c:pt>
                <c:pt idx="142">
                  <c:v>0.17654615912291047</c:v>
                </c:pt>
                <c:pt idx="143">
                  <c:v>0.17507099114907845</c:v>
                </c:pt>
                <c:pt idx="144">
                  <c:v>0.17411577926087085</c:v>
                </c:pt>
                <c:pt idx="145">
                  <c:v>0.17094642900811455</c:v>
                </c:pt>
                <c:pt idx="146">
                  <c:v>0.17019279585994462</c:v>
                </c:pt>
                <c:pt idx="147">
                  <c:v>0.16899586175540715</c:v>
                </c:pt>
                <c:pt idx="148">
                  <c:v>0.16819851665088537</c:v>
                </c:pt>
                <c:pt idx="149">
                  <c:v>0.16721685455411447</c:v>
                </c:pt>
                <c:pt idx="150">
                  <c:v>0.16547956610235465</c:v>
                </c:pt>
                <c:pt idx="151">
                  <c:v>0.1647651907741052</c:v>
                </c:pt>
                <c:pt idx="152">
                  <c:v>0.16128482866680291</c:v>
                </c:pt>
                <c:pt idx="153">
                  <c:v>0.16066799394429582</c:v>
                </c:pt>
                <c:pt idx="154">
                  <c:v>0.15971488540478102</c:v>
                </c:pt>
                <c:pt idx="155">
                  <c:v>0.15880974142947149</c:v>
                </c:pt>
                <c:pt idx="156">
                  <c:v>0.15801873471042535</c:v>
                </c:pt>
                <c:pt idx="157">
                  <c:v>0.15688588864769465</c:v>
                </c:pt>
                <c:pt idx="158">
                  <c:v>0.15603671162210334</c:v>
                </c:pt>
                <c:pt idx="159">
                  <c:v>0.1526619782110574</c:v>
                </c:pt>
                <c:pt idx="160">
                  <c:v>0.15051384275162263</c:v>
                </c:pt>
                <c:pt idx="161">
                  <c:v>0.14955590143155384</c:v>
                </c:pt>
                <c:pt idx="162">
                  <c:v>0.14170811029144628</c:v>
                </c:pt>
                <c:pt idx="163">
                  <c:v>0.14102487472437189</c:v>
                </c:pt>
                <c:pt idx="164">
                  <c:v>0.12694182410658764</c:v>
                </c:pt>
                <c:pt idx="165">
                  <c:v>0.1256601448485801</c:v>
                </c:pt>
                <c:pt idx="166">
                  <c:v>0.12388417404230469</c:v>
                </c:pt>
                <c:pt idx="167">
                  <c:v>0.12345594656547854</c:v>
                </c:pt>
                <c:pt idx="168">
                  <c:v>0.12222421689797233</c:v>
                </c:pt>
                <c:pt idx="169">
                  <c:v>0.12128743394542994</c:v>
                </c:pt>
                <c:pt idx="170">
                  <c:v>0.12040727410663883</c:v>
                </c:pt>
                <c:pt idx="171">
                  <c:v>0.11962853017042796</c:v>
                </c:pt>
                <c:pt idx="172">
                  <c:v>0.11885477721953022</c:v>
                </c:pt>
                <c:pt idx="173">
                  <c:v>0.11652235107984131</c:v>
                </c:pt>
                <c:pt idx="174">
                  <c:v>0.11552566927965495</c:v>
                </c:pt>
                <c:pt idx="175">
                  <c:v>0.1136819350873811</c:v>
                </c:pt>
                <c:pt idx="176">
                  <c:v>0.11299819614081488</c:v>
                </c:pt>
                <c:pt idx="177">
                  <c:v>0.11215854071209888</c:v>
                </c:pt>
                <c:pt idx="178">
                  <c:v>0.11139393191089245</c:v>
                </c:pt>
                <c:pt idx="179">
                  <c:v>0.11096780177095762</c:v>
                </c:pt>
                <c:pt idx="180">
                  <c:v>0.10884968804396422</c:v>
                </c:pt>
                <c:pt idx="181">
                  <c:v>0.10779310474968393</c:v>
                </c:pt>
                <c:pt idx="182">
                  <c:v>0.10629941891146832</c:v>
                </c:pt>
                <c:pt idx="183">
                  <c:v>0.10528102775200289</c:v>
                </c:pt>
                <c:pt idx="184">
                  <c:v>0.10387621566794614</c:v>
                </c:pt>
                <c:pt idx="185">
                  <c:v>0.10314680290124699</c:v>
                </c:pt>
                <c:pt idx="186">
                  <c:v>0.10212627595582105</c:v>
                </c:pt>
                <c:pt idx="187">
                  <c:v>0.10087064322345515</c:v>
                </c:pt>
                <c:pt idx="188">
                  <c:v>9.9709526507615873E-2</c:v>
                </c:pt>
                <c:pt idx="189">
                  <c:v>9.8344485392651781E-2</c:v>
                </c:pt>
                <c:pt idx="190">
                  <c:v>9.7487473746082257E-2</c:v>
                </c:pt>
                <c:pt idx="191">
                  <c:v>9.6723947341975675E-2</c:v>
                </c:pt>
                <c:pt idx="192">
                  <c:v>9.5927084679706051E-2</c:v>
                </c:pt>
                <c:pt idx="193">
                  <c:v>9.5751224134332472E-2</c:v>
                </c:pt>
                <c:pt idx="194">
                  <c:v>9.3472409071469392E-2</c:v>
                </c:pt>
                <c:pt idx="195">
                  <c:v>9.3351668160966975E-2</c:v>
                </c:pt>
                <c:pt idx="196">
                  <c:v>9.1441410575399923E-2</c:v>
                </c:pt>
                <c:pt idx="197">
                  <c:v>9.1009682824798807E-2</c:v>
                </c:pt>
                <c:pt idx="198">
                  <c:v>9.0355030812208817E-2</c:v>
                </c:pt>
                <c:pt idx="199">
                  <c:v>8.993438914779002E-2</c:v>
                </c:pt>
                <c:pt idx="200">
                  <c:v>8.9511598552111188E-2</c:v>
                </c:pt>
                <c:pt idx="201">
                  <c:v>8.909479492086339E-2</c:v>
                </c:pt>
                <c:pt idx="202">
                  <c:v>8.7514944619112411E-2</c:v>
                </c:pt>
                <c:pt idx="203">
                  <c:v>8.6458673006420669E-2</c:v>
                </c:pt>
                <c:pt idx="204">
                  <c:v>8.6033887830251843E-2</c:v>
                </c:pt>
                <c:pt idx="205">
                  <c:v>8.5708439731076044E-2</c:v>
                </c:pt>
                <c:pt idx="206">
                  <c:v>8.522636098539553E-2</c:v>
                </c:pt>
                <c:pt idx="207">
                  <c:v>8.4868024620294025E-2</c:v>
                </c:pt>
                <c:pt idx="208">
                  <c:v>8.3712340743214708E-2</c:v>
                </c:pt>
                <c:pt idx="209">
                  <c:v>8.2979092418592221E-2</c:v>
                </c:pt>
                <c:pt idx="210">
                  <c:v>8.2509161568168787E-2</c:v>
                </c:pt>
                <c:pt idx="211">
                  <c:v>8.2123702232515999E-2</c:v>
                </c:pt>
                <c:pt idx="212">
                  <c:v>8.1909126077149202E-2</c:v>
                </c:pt>
                <c:pt idx="213">
                  <c:v>8.155258876584745E-2</c:v>
                </c:pt>
                <c:pt idx="214">
                  <c:v>8.1280529922658301E-2</c:v>
                </c:pt>
                <c:pt idx="215">
                  <c:v>8.0615096796442895E-2</c:v>
                </c:pt>
                <c:pt idx="216">
                  <c:v>7.9936311867559506E-2</c:v>
                </c:pt>
                <c:pt idx="217">
                  <c:v>7.9347489551114189E-2</c:v>
                </c:pt>
                <c:pt idx="218">
                  <c:v>7.9209847113829862E-2</c:v>
                </c:pt>
                <c:pt idx="219">
                  <c:v>7.9011713393579944E-2</c:v>
                </c:pt>
                <c:pt idx="220">
                  <c:v>7.8635290714791153E-2</c:v>
                </c:pt>
                <c:pt idx="221">
                  <c:v>7.8308747072028312E-2</c:v>
                </c:pt>
                <c:pt idx="222">
                  <c:v>7.7518702325852409E-2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7.4348352558791658E-2</c:v>
                </c:pt>
                <c:pt idx="53">
                  <c:v>7.8467020580321428E-2</c:v>
                </c:pt>
                <c:pt idx="54">
                  <c:v>8.3895491394582161E-2</c:v>
                </c:pt>
                <c:pt idx="55">
                  <c:v>8.9631406466434679E-2</c:v>
                </c:pt>
                <c:pt idx="56">
                  <c:v>9.6095640004773317E-2</c:v>
                </c:pt>
                <c:pt idx="57">
                  <c:v>0.10506467787468925</c:v>
                </c:pt>
                <c:pt idx="58">
                  <c:v>0.11582855350874531</c:v>
                </c:pt>
                <c:pt idx="59">
                  <c:v>0.12553658303920634</c:v>
                </c:pt>
                <c:pt idx="60">
                  <c:v>0.13187115312982245</c:v>
                </c:pt>
                <c:pt idx="61">
                  <c:v>0.14587313717997707</c:v>
                </c:pt>
                <c:pt idx="62">
                  <c:v>0.15008421085769152</c:v>
                </c:pt>
                <c:pt idx="63">
                  <c:v>0.16105031854648419</c:v>
                </c:pt>
                <c:pt idx="64">
                  <c:v>0.16894029596870216</c:v>
                </c:pt>
                <c:pt idx="65">
                  <c:v>0.17787978498945042</c:v>
                </c:pt>
                <c:pt idx="66">
                  <c:v>0.1867285750950792</c:v>
                </c:pt>
                <c:pt idx="67">
                  <c:v>0.19238550870855234</c:v>
                </c:pt>
                <c:pt idx="68">
                  <c:v>0.19405905633450543</c:v>
                </c:pt>
                <c:pt idx="69">
                  <c:v>0.19979750253121836</c:v>
                </c:pt>
                <c:pt idx="70">
                  <c:v>0.20548407821689207</c:v>
                </c:pt>
                <c:pt idx="71">
                  <c:v>0.21077795694680934</c:v>
                </c:pt>
                <c:pt idx="72">
                  <c:v>0.21560678555893867</c:v>
                </c:pt>
                <c:pt idx="73">
                  <c:v>0.21598693694268328</c:v>
                </c:pt>
                <c:pt idx="74">
                  <c:v>0.2186132726692786</c:v>
                </c:pt>
                <c:pt idx="75">
                  <c:v>0.22092557601737217</c:v>
                </c:pt>
                <c:pt idx="76">
                  <c:v>0.22332842583280629</c:v>
                </c:pt>
                <c:pt idx="77">
                  <c:v>0.22025176379512193</c:v>
                </c:pt>
                <c:pt idx="78">
                  <c:v>0.22084104326372367</c:v>
                </c:pt>
                <c:pt idx="79">
                  <c:v>0.22239087848051986</c:v>
                </c:pt>
                <c:pt idx="80">
                  <c:v>0.22020193393864346</c:v>
                </c:pt>
                <c:pt idx="81">
                  <c:v>0.2204845366548833</c:v>
                </c:pt>
                <c:pt idx="82">
                  <c:v>0.21777384641152334</c:v>
                </c:pt>
                <c:pt idx="83">
                  <c:v>0.21758401573306671</c:v>
                </c:pt>
                <c:pt idx="84">
                  <c:v>0.21523361179058784</c:v>
                </c:pt>
                <c:pt idx="85">
                  <c:v>0.21376692049529286</c:v>
                </c:pt>
                <c:pt idx="86">
                  <c:v>0.21566514700512332</c:v>
                </c:pt>
                <c:pt idx="87">
                  <c:v>0.21546324691013846</c:v>
                </c:pt>
                <c:pt idx="88">
                  <c:v>0.21130955019957209</c:v>
                </c:pt>
                <c:pt idx="89">
                  <c:v>0.2108512498071852</c:v>
                </c:pt>
                <c:pt idx="90">
                  <c:v>0.20877656941965039</c:v>
                </c:pt>
                <c:pt idx="91">
                  <c:v>0.20755317260710709</c:v>
                </c:pt>
                <c:pt idx="92">
                  <c:v>0.20689299737692879</c:v>
                </c:pt>
                <c:pt idx="93">
                  <c:v>0.20170931001081982</c:v>
                </c:pt>
                <c:pt idx="94">
                  <c:v>0.20058373206678554</c:v>
                </c:pt>
                <c:pt idx="95">
                  <c:v>0.19808320958015649</c:v>
                </c:pt>
                <c:pt idx="96">
                  <c:v>0.19643596914867958</c:v>
                </c:pt>
                <c:pt idx="97">
                  <c:v>0.19528254131772688</c:v>
                </c:pt>
                <c:pt idx="98">
                  <c:v>0.1928555925798256</c:v>
                </c:pt>
                <c:pt idx="99">
                  <c:v>0.18660269413514666</c:v>
                </c:pt>
                <c:pt idx="100">
                  <c:v>0.18429922404491123</c:v>
                </c:pt>
                <c:pt idx="101">
                  <c:v>0.18198720881559863</c:v>
                </c:pt>
                <c:pt idx="102">
                  <c:v>0.17976235882169764</c:v>
                </c:pt>
                <c:pt idx="103">
                  <c:v>0.17778859409689135</c:v>
                </c:pt>
                <c:pt idx="104">
                  <c:v>0.17664963290979685</c:v>
                </c:pt>
                <c:pt idx="105">
                  <c:v>0.17482404524436904</c:v>
                </c:pt>
                <c:pt idx="106">
                  <c:v>0.17318511126015659</c:v>
                </c:pt>
                <c:pt idx="107">
                  <c:v>0.17204044949469555</c:v>
                </c:pt>
                <c:pt idx="108">
                  <c:v>0.16857420792361424</c:v>
                </c:pt>
                <c:pt idx="109">
                  <c:v>0.16697833948079047</c:v>
                </c:pt>
                <c:pt idx="110">
                  <c:v>0.16412221433289395</c:v>
                </c:pt>
                <c:pt idx="111">
                  <c:v>0.16330188801208723</c:v>
                </c:pt>
                <c:pt idx="112">
                  <c:v>0.16065645402435969</c:v>
                </c:pt>
                <c:pt idx="113">
                  <c:v>0.15957485187511672</c:v>
                </c:pt>
                <c:pt idx="114">
                  <c:v>0.15784264908863405</c:v>
                </c:pt>
                <c:pt idx="115">
                  <c:v>0.15510184273026872</c:v>
                </c:pt>
                <c:pt idx="116">
                  <c:v>0.15335179724548975</c:v>
                </c:pt>
                <c:pt idx="117">
                  <c:v>0.1525776009074456</c:v>
                </c:pt>
                <c:pt idx="118">
                  <c:v>0.15075927933499295</c:v>
                </c:pt>
                <c:pt idx="119">
                  <c:v>0.14861641596769951</c:v>
                </c:pt>
                <c:pt idx="120">
                  <c:v>0.14705536658146751</c:v>
                </c:pt>
                <c:pt idx="121">
                  <c:v>0.14224150174184008</c:v>
                </c:pt>
                <c:pt idx="122">
                  <c:v>0.14042633339258254</c:v>
                </c:pt>
                <c:pt idx="123">
                  <c:v>0.13839603007149964</c:v>
                </c:pt>
                <c:pt idx="124">
                  <c:v>0.13536863832956772</c:v>
                </c:pt>
                <c:pt idx="125">
                  <c:v>0.13388607161745947</c:v>
                </c:pt>
                <c:pt idx="126">
                  <c:v>0.13239471619243992</c:v>
                </c:pt>
                <c:pt idx="127">
                  <c:v>0.13065834800195694</c:v>
                </c:pt>
                <c:pt idx="128">
                  <c:v>0.12852500801337008</c:v>
                </c:pt>
                <c:pt idx="129">
                  <c:v>0.12665460321920802</c:v>
                </c:pt>
                <c:pt idx="130">
                  <c:v>0.12428174850903874</c:v>
                </c:pt>
                <c:pt idx="131">
                  <c:v>0.12293941969653975</c:v>
                </c:pt>
                <c:pt idx="132">
                  <c:v>0.12021490679946689</c:v>
                </c:pt>
                <c:pt idx="133">
                  <c:v>0.11877293415955816</c:v>
                </c:pt>
                <c:pt idx="134">
                  <c:v>0.11763992191909352</c:v>
                </c:pt>
                <c:pt idx="135">
                  <c:v>0.1164449629011954</c:v>
                </c:pt>
                <c:pt idx="136">
                  <c:v>0.11500790451053103</c:v>
                </c:pt>
                <c:pt idx="137">
                  <c:v>0.11390630420251965</c:v>
                </c:pt>
                <c:pt idx="138">
                  <c:v>0.11012650942761516</c:v>
                </c:pt>
                <c:pt idx="139">
                  <c:v>0.10887353093355015</c:v>
                </c:pt>
                <c:pt idx="140">
                  <c:v>0.10781662945396756</c:v>
                </c:pt>
                <c:pt idx="141">
                  <c:v>0.10654092125822119</c:v>
                </c:pt>
                <c:pt idx="142">
                  <c:v>0.10537549914996244</c:v>
                </c:pt>
                <c:pt idx="143">
                  <c:v>0.10409185400048344</c:v>
                </c:pt>
                <c:pt idx="144">
                  <c:v>0.10306914747855837</c:v>
                </c:pt>
                <c:pt idx="145">
                  <c:v>0.10186039569818565</c:v>
                </c:pt>
                <c:pt idx="146">
                  <c:v>0.1009702426345321</c:v>
                </c:pt>
                <c:pt idx="147">
                  <c:v>9.9334691334716091E-2</c:v>
                </c:pt>
                <c:pt idx="148">
                  <c:v>9.8560889651574099E-2</c:v>
                </c:pt>
                <c:pt idx="149">
                  <c:v>9.7752825208369337E-2</c:v>
                </c:pt>
                <c:pt idx="150">
                  <c:v>9.6195511091440464E-2</c:v>
                </c:pt>
                <c:pt idx="151">
                  <c:v>9.5585230178871661E-2</c:v>
                </c:pt>
                <c:pt idx="152">
                  <c:v>9.4476880270988522E-2</c:v>
                </c:pt>
                <c:pt idx="153">
                  <c:v>9.3478520484975208E-2</c:v>
                </c:pt>
                <c:pt idx="154">
                  <c:v>9.2306380055484735E-2</c:v>
                </c:pt>
                <c:pt idx="155">
                  <c:v>9.1498984208244732E-2</c:v>
                </c:pt>
                <c:pt idx="156">
                  <c:v>9.0488600079333542E-2</c:v>
                </c:pt>
                <c:pt idx="157">
                  <c:v>8.9487005639942635E-2</c:v>
                </c:pt>
                <c:pt idx="158">
                  <c:v>8.8579560513003697E-2</c:v>
                </c:pt>
                <c:pt idx="159">
                  <c:v>8.7711249543489106E-2</c:v>
                </c:pt>
                <c:pt idx="160">
                  <c:v>8.6722946390611441E-2</c:v>
                </c:pt>
                <c:pt idx="161">
                  <c:v>8.5794584648117136E-2</c:v>
                </c:pt>
                <c:pt idx="162">
                  <c:v>8.2637755367219567E-2</c:v>
                </c:pt>
                <c:pt idx="163">
                  <c:v>8.1924786263765689E-2</c:v>
                </c:pt>
                <c:pt idx="164">
                  <c:v>8.0097739931082296E-2</c:v>
                </c:pt>
                <c:pt idx="165">
                  <c:v>7.9149111581415924E-2</c:v>
                </c:pt>
                <c:pt idx="166">
                  <c:v>7.8232945565069587E-2</c:v>
                </c:pt>
                <c:pt idx="167">
                  <c:v>7.7404677389051851E-2</c:v>
                </c:pt>
                <c:pt idx="168">
                  <c:v>7.6375789977938369E-2</c:v>
                </c:pt>
                <c:pt idx="169">
                  <c:v>7.5652371159130344E-2</c:v>
                </c:pt>
                <c:pt idx="170">
                  <c:v>7.4892347016578195E-2</c:v>
                </c:pt>
                <c:pt idx="171">
                  <c:v>7.4233770716726141E-2</c:v>
                </c:pt>
                <c:pt idx="172">
                  <c:v>7.3635220551482833E-2</c:v>
                </c:pt>
                <c:pt idx="173">
                  <c:v>7.276566803969943E-2</c:v>
                </c:pt>
                <c:pt idx="174">
                  <c:v>7.2118564821624709E-2</c:v>
                </c:pt>
                <c:pt idx="175">
                  <c:v>7.1322337544206055E-2</c:v>
                </c:pt>
                <c:pt idx="176">
                  <c:v>7.0656425934254724E-2</c:v>
                </c:pt>
                <c:pt idx="177">
                  <c:v>6.9859135614385295E-2</c:v>
                </c:pt>
                <c:pt idx="178">
                  <c:v>6.9244438387851728E-2</c:v>
                </c:pt>
                <c:pt idx="179">
                  <c:v>6.8979189855312012E-2</c:v>
                </c:pt>
                <c:pt idx="180">
                  <c:v>6.8182860122164443E-2</c:v>
                </c:pt>
                <c:pt idx="181">
                  <c:v>6.7504620168261018E-2</c:v>
                </c:pt>
                <c:pt idx="182">
                  <c:v>6.6915957664429773E-2</c:v>
                </c:pt>
                <c:pt idx="183">
                  <c:v>6.6688282561394571E-2</c:v>
                </c:pt>
                <c:pt idx="184">
                  <c:v>6.5689645660188117E-2</c:v>
                </c:pt>
                <c:pt idx="185">
                  <c:v>6.4758363869348565E-2</c:v>
                </c:pt>
                <c:pt idx="186">
                  <c:v>6.4194139740963885E-2</c:v>
                </c:pt>
                <c:pt idx="187">
                  <c:v>6.3602350585660661E-2</c:v>
                </c:pt>
                <c:pt idx="188">
                  <c:v>6.3107410205039363E-2</c:v>
                </c:pt>
                <c:pt idx="189">
                  <c:v>6.2488614672453612E-2</c:v>
                </c:pt>
                <c:pt idx="190">
                  <c:v>6.1725390569900361E-2</c:v>
                </c:pt>
                <c:pt idx="191">
                  <c:v>6.114210263120224E-2</c:v>
                </c:pt>
                <c:pt idx="192">
                  <c:v>6.0596406769027764E-2</c:v>
                </c:pt>
                <c:pt idx="193">
                  <c:v>6.0221385930073201E-2</c:v>
                </c:pt>
                <c:pt idx="194">
                  <c:v>5.941647104574823E-2</c:v>
                </c:pt>
                <c:pt idx="195">
                  <c:v>5.8855195826170686E-2</c:v>
                </c:pt>
                <c:pt idx="196">
                  <c:v>5.8316306015907898E-2</c:v>
                </c:pt>
                <c:pt idx="197">
                  <c:v>5.7914807449207503E-2</c:v>
                </c:pt>
                <c:pt idx="198">
                  <c:v>5.7496219683596833E-2</c:v>
                </c:pt>
                <c:pt idx="199">
                  <c:v>5.6985321994828669E-2</c:v>
                </c:pt>
                <c:pt idx="200">
                  <c:v>5.653468188422308E-2</c:v>
                </c:pt>
                <c:pt idx="201">
                  <c:v>5.6176777060102857E-2</c:v>
                </c:pt>
                <c:pt idx="202">
                  <c:v>5.5345586032640358E-2</c:v>
                </c:pt>
                <c:pt idx="203">
                  <c:v>5.4820884611102225E-2</c:v>
                </c:pt>
                <c:pt idx="204">
                  <c:v>5.4590200020011095E-2</c:v>
                </c:pt>
                <c:pt idx="205">
                  <c:v>5.4165915387342757E-2</c:v>
                </c:pt>
                <c:pt idx="206">
                  <c:v>5.3877676471900345E-2</c:v>
                </c:pt>
                <c:pt idx="207">
                  <c:v>5.3290296169952261E-2</c:v>
                </c:pt>
                <c:pt idx="208">
                  <c:v>5.2788569435510913E-2</c:v>
                </c:pt>
                <c:pt idx="209">
                  <c:v>5.2416807021879973E-2</c:v>
                </c:pt>
                <c:pt idx="210">
                  <c:v>5.208629888796372E-2</c:v>
                </c:pt>
                <c:pt idx="211">
                  <c:v>5.175383740576437E-2</c:v>
                </c:pt>
                <c:pt idx="212">
                  <c:v>5.152346755842907E-2</c:v>
                </c:pt>
                <c:pt idx="213">
                  <c:v>5.118249046319133E-2</c:v>
                </c:pt>
                <c:pt idx="214">
                  <c:v>5.0710756443629018E-2</c:v>
                </c:pt>
                <c:pt idx="215">
                  <c:v>5.0337537323034851E-2</c:v>
                </c:pt>
                <c:pt idx="216">
                  <c:v>4.999271181897684E-2</c:v>
                </c:pt>
                <c:pt idx="217">
                  <c:v>4.9677197703019482E-2</c:v>
                </c:pt>
                <c:pt idx="218">
                  <c:v>4.9410870301144938E-2</c:v>
                </c:pt>
                <c:pt idx="219">
                  <c:v>4.913695293939193E-2</c:v>
                </c:pt>
                <c:pt idx="220">
                  <c:v>4.8830441168943833E-2</c:v>
                </c:pt>
                <c:pt idx="221">
                  <c:v>4.8460133413495948E-2</c:v>
                </c:pt>
                <c:pt idx="222">
                  <c:v>4.8134062647087937E-2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0.10476190476190476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4.6255506607929514E-2</c:v>
                </c:pt>
                <c:pt idx="47">
                  <c:v>4.1745730550284632E-2</c:v>
                </c:pt>
                <c:pt idx="48">
                  <c:v>3.7991858887381276E-2</c:v>
                </c:pt>
                <c:pt idx="49">
                  <c:v>2.9516994633273702E-2</c:v>
                </c:pt>
                <c:pt idx="50">
                  <c:v>2.7249683143219267E-2</c:v>
                </c:pt>
                <c:pt idx="51">
                  <c:v>2.3014440433212997E-2</c:v>
                </c:pt>
                <c:pt idx="52">
                  <c:v>1.9736842105263157E-2</c:v>
                </c:pt>
                <c:pt idx="53">
                  <c:v>2.1863117870722433E-2</c:v>
                </c:pt>
                <c:pt idx="54">
                  <c:v>2.092511013215859E-2</c:v>
                </c:pt>
                <c:pt idx="55">
                  <c:v>1.904904754762262E-2</c:v>
                </c:pt>
                <c:pt idx="56">
                  <c:v>1.9123673426499947E-2</c:v>
                </c:pt>
                <c:pt idx="57">
                  <c:v>1.7657928957634659E-2</c:v>
                </c:pt>
                <c:pt idx="58">
                  <c:v>1.7233825032861107E-2</c:v>
                </c:pt>
                <c:pt idx="59">
                  <c:v>1.62033650329188E-2</c:v>
                </c:pt>
                <c:pt idx="60">
                  <c:v>1.6148522465121388E-2</c:v>
                </c:pt>
                <c:pt idx="61">
                  <c:v>1.6405089452948395E-2</c:v>
                </c:pt>
                <c:pt idx="62">
                  <c:v>1.7383989906070377E-2</c:v>
                </c:pt>
                <c:pt idx="63">
                  <c:v>1.8522243936084606E-2</c:v>
                </c:pt>
                <c:pt idx="64">
                  <c:v>1.9060445580715853E-2</c:v>
                </c:pt>
                <c:pt idx="65">
                  <c:v>2.0588152419953227E-2</c:v>
                </c:pt>
                <c:pt idx="66">
                  <c:v>2.2179738380625254E-2</c:v>
                </c:pt>
                <c:pt idx="67">
                  <c:v>2.3245220512112637E-2</c:v>
                </c:pt>
                <c:pt idx="68">
                  <c:v>2.4430944279156496E-2</c:v>
                </c:pt>
                <c:pt idx="69">
                  <c:v>2.7371998093698845E-2</c:v>
                </c:pt>
                <c:pt idx="70">
                  <c:v>2.9518471920393457E-2</c:v>
                </c:pt>
                <c:pt idx="71">
                  <c:v>3.1601056168987035E-2</c:v>
                </c:pt>
                <c:pt idx="72">
                  <c:v>3.2087699066835521E-2</c:v>
                </c:pt>
                <c:pt idx="73">
                  <c:v>3.2528094182401955E-2</c:v>
                </c:pt>
                <c:pt idx="74">
                  <c:v>3.3719751141866088E-2</c:v>
                </c:pt>
                <c:pt idx="75">
                  <c:v>3.5105267403404049E-2</c:v>
                </c:pt>
                <c:pt idx="76">
                  <c:v>3.7771859852724743E-2</c:v>
                </c:pt>
                <c:pt idx="77">
                  <c:v>3.9552920022717292E-2</c:v>
                </c:pt>
                <c:pt idx="78">
                  <c:v>4.0783485668308507E-2</c:v>
                </c:pt>
                <c:pt idx="79">
                  <c:v>4.1927730928995148E-2</c:v>
                </c:pt>
                <c:pt idx="80">
                  <c:v>4.3310832493539689E-2</c:v>
                </c:pt>
                <c:pt idx="81">
                  <c:v>4.4195708804325121E-2</c:v>
                </c:pt>
                <c:pt idx="82">
                  <c:v>4.5214896287883319E-2</c:v>
                </c:pt>
                <c:pt idx="83">
                  <c:v>4.6677963078569515E-2</c:v>
                </c:pt>
                <c:pt idx="84">
                  <c:v>4.8676297178983786E-2</c:v>
                </c:pt>
                <c:pt idx="85">
                  <c:v>4.9489367135971775E-2</c:v>
                </c:pt>
                <c:pt idx="86">
                  <c:v>5.0862224060676545E-2</c:v>
                </c:pt>
                <c:pt idx="87">
                  <c:v>5.2129761302575947E-2</c:v>
                </c:pt>
                <c:pt idx="88">
                  <c:v>5.1940009012878929E-2</c:v>
                </c:pt>
                <c:pt idx="89">
                  <c:v>5.2332633988174712E-2</c:v>
                </c:pt>
                <c:pt idx="90">
                  <c:v>5.3626160447660151E-2</c:v>
                </c:pt>
                <c:pt idx="91">
                  <c:v>5.4593662683550322E-2</c:v>
                </c:pt>
                <c:pt idx="92">
                  <c:v>5.5129046431607959E-2</c:v>
                </c:pt>
                <c:pt idx="93">
                  <c:v>5.5232163130049049E-2</c:v>
                </c:pt>
                <c:pt idx="94">
                  <c:v>5.5136052476021588E-2</c:v>
                </c:pt>
                <c:pt idx="95">
                  <c:v>5.4929750120783022E-2</c:v>
                </c:pt>
                <c:pt idx="96">
                  <c:v>5.513823083865145E-2</c:v>
                </c:pt>
                <c:pt idx="97">
                  <c:v>5.5945800725132389E-2</c:v>
                </c:pt>
                <c:pt idx="98">
                  <c:v>5.6843665574867905E-2</c:v>
                </c:pt>
                <c:pt idx="99">
                  <c:v>5.7431580670940639E-2</c:v>
                </c:pt>
                <c:pt idx="100">
                  <c:v>5.7309960495469554E-2</c:v>
                </c:pt>
                <c:pt idx="101">
                  <c:v>5.7332990041309276E-2</c:v>
                </c:pt>
                <c:pt idx="102">
                  <c:v>5.7042077302952625E-2</c:v>
                </c:pt>
                <c:pt idx="103">
                  <c:v>5.7060226489463926E-2</c:v>
                </c:pt>
                <c:pt idx="104">
                  <c:v>5.781038695662237E-2</c:v>
                </c:pt>
                <c:pt idx="105">
                  <c:v>5.8501269232761749E-2</c:v>
                </c:pt>
                <c:pt idx="106">
                  <c:v>5.874141709739536E-2</c:v>
                </c:pt>
                <c:pt idx="107">
                  <c:v>5.884381978663554E-2</c:v>
                </c:pt>
                <c:pt idx="108">
                  <c:v>5.8833948586337129E-2</c:v>
                </c:pt>
                <c:pt idx="109">
                  <c:v>5.8631155694579273E-2</c:v>
                </c:pt>
                <c:pt idx="110">
                  <c:v>5.855976976172466E-2</c:v>
                </c:pt>
                <c:pt idx="111">
                  <c:v>5.8773693415361275E-2</c:v>
                </c:pt>
                <c:pt idx="112">
                  <c:v>5.9141766345476077E-2</c:v>
                </c:pt>
                <c:pt idx="113">
                  <c:v>5.9213392267766791E-2</c:v>
                </c:pt>
                <c:pt idx="114">
                  <c:v>5.9354465030649464E-2</c:v>
                </c:pt>
                <c:pt idx="115">
                  <c:v>5.9166671750995339E-2</c:v>
                </c:pt>
                <c:pt idx="116">
                  <c:v>5.8928790194467819E-2</c:v>
                </c:pt>
                <c:pt idx="117">
                  <c:v>6.1471786060236545E-2</c:v>
                </c:pt>
                <c:pt idx="118">
                  <c:v>6.1658287106327217E-2</c:v>
                </c:pt>
                <c:pt idx="119">
                  <c:v>6.1731789509845016E-2</c:v>
                </c:pt>
                <c:pt idx="120">
                  <c:v>6.15477874827874E-2</c:v>
                </c:pt>
                <c:pt idx="121">
                  <c:v>6.1415341408630982E-2</c:v>
                </c:pt>
                <c:pt idx="122">
                  <c:v>6.1291594052225999E-2</c:v>
                </c:pt>
                <c:pt idx="123">
                  <c:v>6.0903312978956924E-2</c:v>
                </c:pt>
                <c:pt idx="124">
                  <c:v>6.0535057006912647E-2</c:v>
                </c:pt>
                <c:pt idx="125">
                  <c:v>6.0251031168815798E-2</c:v>
                </c:pt>
                <c:pt idx="126">
                  <c:v>6.0478376707902945E-2</c:v>
                </c:pt>
                <c:pt idx="127">
                  <c:v>6.0383269947920759E-2</c:v>
                </c:pt>
                <c:pt idx="128">
                  <c:v>6.0219331524178646E-2</c:v>
                </c:pt>
                <c:pt idx="129">
                  <c:v>5.9952825259050907E-2</c:v>
                </c:pt>
                <c:pt idx="130">
                  <c:v>5.9625413637032984E-2</c:v>
                </c:pt>
                <c:pt idx="131">
                  <c:v>5.948350441254488E-2</c:v>
                </c:pt>
                <c:pt idx="132">
                  <c:v>5.938127254989338E-2</c:v>
                </c:pt>
                <c:pt idx="133">
                  <c:v>5.929060545809009E-2</c:v>
                </c:pt>
                <c:pt idx="134">
                  <c:v>5.9169856381673859E-2</c:v>
                </c:pt>
                <c:pt idx="135">
                  <c:v>5.8878600855457507E-2</c:v>
                </c:pt>
                <c:pt idx="136">
                  <c:v>5.85455739903077E-2</c:v>
                </c:pt>
                <c:pt idx="137">
                  <c:v>5.8242327821410832E-2</c:v>
                </c:pt>
                <c:pt idx="138">
                  <c:v>5.7988660253551635E-2</c:v>
                </c:pt>
                <c:pt idx="139">
                  <c:v>5.7932059038436387E-2</c:v>
                </c:pt>
                <c:pt idx="140">
                  <c:v>5.7788571814072723E-2</c:v>
                </c:pt>
                <c:pt idx="141">
                  <c:v>5.7568995100521568E-2</c:v>
                </c:pt>
                <c:pt idx="142">
                  <c:v>5.7261072687573952E-2</c:v>
                </c:pt>
                <c:pt idx="143">
                  <c:v>5.6930195616520483E-2</c:v>
                </c:pt>
                <c:pt idx="144">
                  <c:v>5.6543343897854967E-2</c:v>
                </c:pt>
                <c:pt idx="145">
                  <c:v>5.6204767593756595E-2</c:v>
                </c:pt>
                <c:pt idx="146">
                  <c:v>5.5973557596742128E-2</c:v>
                </c:pt>
                <c:pt idx="147">
                  <c:v>5.5661628325635544E-2</c:v>
                </c:pt>
                <c:pt idx="148">
                  <c:v>5.5280174528144765E-2</c:v>
                </c:pt>
                <c:pt idx="149">
                  <c:v>5.4802359006194415E-2</c:v>
                </c:pt>
                <c:pt idx="150">
                  <c:v>5.427906830345882E-2</c:v>
                </c:pt>
                <c:pt idx="151">
                  <c:v>5.3778994611014076E-2</c:v>
                </c:pt>
                <c:pt idx="152">
                  <c:v>5.3234040381939428E-2</c:v>
                </c:pt>
                <c:pt idx="153">
                  <c:v>5.2797042997585385E-2</c:v>
                </c:pt>
                <c:pt idx="154">
                  <c:v>5.2341448654238308E-2</c:v>
                </c:pt>
                <c:pt idx="155">
                  <c:v>5.1709477559882276E-2</c:v>
                </c:pt>
                <c:pt idx="156">
                  <c:v>5.1012229741830971E-2</c:v>
                </c:pt>
                <c:pt idx="157">
                  <c:v>5.0349023630044912E-2</c:v>
                </c:pt>
                <c:pt idx="158">
                  <c:v>4.9676222415769397E-2</c:v>
                </c:pt>
                <c:pt idx="159">
                  <c:v>4.9038406612662434E-2</c:v>
                </c:pt>
                <c:pt idx="160">
                  <c:v>4.8425120699659804E-2</c:v>
                </c:pt>
                <c:pt idx="161">
                  <c:v>4.7757918017570587E-2</c:v>
                </c:pt>
                <c:pt idx="162">
                  <c:v>4.7076235665954057E-2</c:v>
                </c:pt>
                <c:pt idx="163">
                  <c:v>4.6416158361557935E-2</c:v>
                </c:pt>
                <c:pt idx="164">
                  <c:v>4.5762771513436662E-2</c:v>
                </c:pt>
                <c:pt idx="165">
                  <c:v>4.5072043677549509E-2</c:v>
                </c:pt>
                <c:pt idx="166">
                  <c:v>4.4502884364222374E-2</c:v>
                </c:pt>
                <c:pt idx="167">
                  <c:v>4.4018679830075354E-2</c:v>
                </c:pt>
                <c:pt idx="168">
                  <c:v>4.3457980329783492E-2</c:v>
                </c:pt>
                <c:pt idx="169">
                  <c:v>4.2896811945751158E-2</c:v>
                </c:pt>
                <c:pt idx="170">
                  <c:v>4.2242982206146557E-2</c:v>
                </c:pt>
                <c:pt idx="171">
                  <c:v>4.1673418013188072E-2</c:v>
                </c:pt>
                <c:pt idx="172">
                  <c:v>4.1068718549482151E-2</c:v>
                </c:pt>
                <c:pt idx="173">
                  <c:v>4.0453004215817517E-2</c:v>
                </c:pt>
                <c:pt idx="174">
                  <c:v>3.992727145579468E-2</c:v>
                </c:pt>
                <c:pt idx="175">
                  <c:v>3.9435462138429918E-2</c:v>
                </c:pt>
                <c:pt idx="176">
                  <c:v>3.8848054703393572E-2</c:v>
                </c:pt>
                <c:pt idx="177">
                  <c:v>3.8340484997404133E-2</c:v>
                </c:pt>
                <c:pt idx="178">
                  <c:v>3.7918361639685851E-2</c:v>
                </c:pt>
                <c:pt idx="179">
                  <c:v>3.7414430572427403E-2</c:v>
                </c:pt>
                <c:pt idx="180">
                  <c:v>3.6948236641436344E-2</c:v>
                </c:pt>
                <c:pt idx="181">
                  <c:v>3.6621301731143585E-2</c:v>
                </c:pt>
                <c:pt idx="182">
                  <c:v>3.6272931253902206E-2</c:v>
                </c:pt>
                <c:pt idx="183">
                  <c:v>3.5927624842294566E-2</c:v>
                </c:pt>
                <c:pt idx="184">
                  <c:v>3.5557643310475819E-2</c:v>
                </c:pt>
                <c:pt idx="185">
                  <c:v>3.5208900078699291E-2</c:v>
                </c:pt>
                <c:pt idx="186">
                  <c:v>3.4864093988658577E-2</c:v>
                </c:pt>
                <c:pt idx="187">
                  <c:v>3.4666539254428641E-2</c:v>
                </c:pt>
                <c:pt idx="188">
                  <c:v>3.4456495890745523E-2</c:v>
                </c:pt>
                <c:pt idx="189">
                  <c:v>3.422993819701154E-2</c:v>
                </c:pt>
                <c:pt idx="190">
                  <c:v>3.3980824416612904E-2</c:v>
                </c:pt>
                <c:pt idx="191">
                  <c:v>3.3754023907054571E-2</c:v>
                </c:pt>
                <c:pt idx="192">
                  <c:v>3.3568246569087322E-2</c:v>
                </c:pt>
                <c:pt idx="193">
                  <c:v>3.3313247992411983E-2</c:v>
                </c:pt>
                <c:pt idx="194">
                  <c:v>3.3104956960925407E-2</c:v>
                </c:pt>
                <c:pt idx="195">
                  <c:v>3.2994430752857504E-2</c:v>
                </c:pt>
                <c:pt idx="196">
                  <c:v>3.2917632538960163E-2</c:v>
                </c:pt>
                <c:pt idx="197">
                  <c:v>3.2772200070189432E-2</c:v>
                </c:pt>
                <c:pt idx="198">
                  <c:v>3.2637870565051443E-2</c:v>
                </c:pt>
                <c:pt idx="199">
                  <c:v>3.2487044776525524E-2</c:v>
                </c:pt>
                <c:pt idx="200">
                  <c:v>3.2286568693074724E-2</c:v>
                </c:pt>
                <c:pt idx="201">
                  <c:v>3.207565390837569E-2</c:v>
                </c:pt>
                <c:pt idx="202">
                  <c:v>3.1989884848939845E-2</c:v>
                </c:pt>
                <c:pt idx="203">
                  <c:v>3.1932054971200587E-2</c:v>
                </c:pt>
                <c:pt idx="204">
                  <c:v>3.1823520166878595E-2</c:v>
                </c:pt>
                <c:pt idx="205">
                  <c:v>3.1690741214016625E-2</c:v>
                </c:pt>
                <c:pt idx="206">
                  <c:v>3.1600649970754298E-2</c:v>
                </c:pt>
                <c:pt idx="207">
                  <c:v>3.1460652531494708E-2</c:v>
                </c:pt>
                <c:pt idx="208">
                  <c:v>3.1338895662475462E-2</c:v>
                </c:pt>
                <c:pt idx="209">
                  <c:v>3.1322140445953897E-2</c:v>
                </c:pt>
                <c:pt idx="210">
                  <c:v>3.130469501710368E-2</c:v>
                </c:pt>
                <c:pt idx="211">
                  <c:v>3.1252214469945368E-2</c:v>
                </c:pt>
                <c:pt idx="212">
                  <c:v>3.1179832882099946E-2</c:v>
                </c:pt>
                <c:pt idx="213">
                  <c:v>3.1107842485084296E-2</c:v>
                </c:pt>
                <c:pt idx="214">
                  <c:v>3.0997785108330459E-2</c:v>
                </c:pt>
                <c:pt idx="215">
                  <c:v>3.0870416865353592E-2</c:v>
                </c:pt>
                <c:pt idx="216">
                  <c:v>3.0880741852242224E-2</c:v>
                </c:pt>
                <c:pt idx="217">
                  <c:v>3.0856727103841994E-2</c:v>
                </c:pt>
                <c:pt idx="218">
                  <c:v>3.0804755579148458E-2</c:v>
                </c:pt>
                <c:pt idx="219">
                  <c:v>3.0728486719886431E-2</c:v>
                </c:pt>
                <c:pt idx="220">
                  <c:v>3.0646285462665911E-2</c:v>
                </c:pt>
                <c:pt idx="221">
                  <c:v>3.0517289595492453E-2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Rate'!$B$2:$HN$2</c:f>
              <c:numCache>
                <c:formatCode>0.0%</c:formatCode>
                <c:ptCount val="22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3.4164619938283264E-2</c:v>
                </c:pt>
                <c:pt idx="43">
                  <c:v>3.4152810364174231E-2</c:v>
                </c:pt>
                <c:pt idx="44">
                  <c:v>3.3913256554765986E-2</c:v>
                </c:pt>
                <c:pt idx="45">
                  <c:v>3.3564072579124068E-2</c:v>
                </c:pt>
                <c:pt idx="46">
                  <c:v>3.4573670191005212E-2</c:v>
                </c:pt>
                <c:pt idx="47">
                  <c:v>3.4986574000947721E-2</c:v>
                </c:pt>
                <c:pt idx="48">
                  <c:v>3.5859854947012798E-2</c:v>
                </c:pt>
                <c:pt idx="49">
                  <c:v>3.6396501641828748E-2</c:v>
                </c:pt>
                <c:pt idx="50">
                  <c:v>3.7109994113118688E-2</c:v>
                </c:pt>
                <c:pt idx="51">
                  <c:v>3.6859018000599111E-2</c:v>
                </c:pt>
                <c:pt idx="52">
                  <c:v>3.6946951702296123E-2</c:v>
                </c:pt>
                <c:pt idx="53">
                  <c:v>3.8261959078497887E-2</c:v>
                </c:pt>
                <c:pt idx="54">
                  <c:v>3.8893088875956557E-2</c:v>
                </c:pt>
                <c:pt idx="55">
                  <c:v>3.9777497900923595E-2</c:v>
                </c:pt>
                <c:pt idx="56">
                  <c:v>4.0297706242550517E-2</c:v>
                </c:pt>
                <c:pt idx="57">
                  <c:v>4.028759542755584E-2</c:v>
                </c:pt>
                <c:pt idx="58">
                  <c:v>4.1221450995075029E-2</c:v>
                </c:pt>
                <c:pt idx="59">
                  <c:v>4.2377657056556141E-2</c:v>
                </c:pt>
                <c:pt idx="60">
                  <c:v>4.3093054798808268E-2</c:v>
                </c:pt>
                <c:pt idx="61">
                  <c:v>4.3377432991847202E-2</c:v>
                </c:pt>
                <c:pt idx="62">
                  <c:v>4.4479275270036082E-2</c:v>
                </c:pt>
                <c:pt idx="63">
                  <c:v>4.548152189530983E-2</c:v>
                </c:pt>
                <c:pt idx="64">
                  <c:v>4.5721209264299158E-2</c:v>
                </c:pt>
                <c:pt idx="65">
                  <c:v>4.6569167387280161E-2</c:v>
                </c:pt>
                <c:pt idx="66">
                  <c:v>4.7379209803819995E-2</c:v>
                </c:pt>
                <c:pt idx="67">
                  <c:v>4.8258933916772793E-2</c:v>
                </c:pt>
                <c:pt idx="68">
                  <c:v>4.9358661715416197E-2</c:v>
                </c:pt>
                <c:pt idx="69">
                  <c:v>5.0638974902913449E-2</c:v>
                </c:pt>
                <c:pt idx="70">
                  <c:v>5.2352856616717368E-2</c:v>
                </c:pt>
                <c:pt idx="71">
                  <c:v>5.4160871580899397E-2</c:v>
                </c:pt>
                <c:pt idx="72">
                  <c:v>5.5353553401527672E-2</c:v>
                </c:pt>
                <c:pt idx="73">
                  <c:v>5.6532961143814967E-2</c:v>
                </c:pt>
                <c:pt idx="74">
                  <c:v>5.7204409109556091E-2</c:v>
                </c:pt>
                <c:pt idx="75">
                  <c:v>5.8340942028445843E-2</c:v>
                </c:pt>
                <c:pt idx="76">
                  <c:v>6.067193244481249E-2</c:v>
                </c:pt>
                <c:pt idx="77">
                  <c:v>6.1663962981676992E-2</c:v>
                </c:pt>
                <c:pt idx="78">
                  <c:v>6.3018947863360153E-2</c:v>
                </c:pt>
                <c:pt idx="79">
                  <c:v>6.3965830251972708E-2</c:v>
                </c:pt>
                <c:pt idx="80">
                  <c:v>6.4653413662857623E-2</c:v>
                </c:pt>
                <c:pt idx="81">
                  <c:v>6.4381579075365306E-2</c:v>
                </c:pt>
                <c:pt idx="82">
                  <c:v>6.5005317248612887E-2</c:v>
                </c:pt>
                <c:pt idx="83">
                  <c:v>6.6023576302541326E-2</c:v>
                </c:pt>
                <c:pt idx="84">
                  <c:v>6.7518335361077639E-2</c:v>
                </c:pt>
                <c:pt idx="85">
                  <c:v>6.7832577772632574E-2</c:v>
                </c:pt>
                <c:pt idx="86">
                  <c:v>6.9125809158873786E-2</c:v>
                </c:pt>
                <c:pt idx="87">
                  <c:v>6.9697654185372007E-2</c:v>
                </c:pt>
                <c:pt idx="88">
                  <c:v>6.9263551600548742E-2</c:v>
                </c:pt>
                <c:pt idx="89">
                  <c:v>6.9391682087443354E-2</c:v>
                </c:pt>
                <c:pt idx="90">
                  <c:v>7.0092507957905004E-2</c:v>
                </c:pt>
                <c:pt idx="91">
                  <c:v>7.0555448458639258E-2</c:v>
                </c:pt>
                <c:pt idx="92">
                  <c:v>7.0706711174698678E-2</c:v>
                </c:pt>
                <c:pt idx="93">
                  <c:v>7.0867508138834023E-2</c:v>
                </c:pt>
                <c:pt idx="94">
                  <c:v>7.0755370252752511E-2</c:v>
                </c:pt>
                <c:pt idx="95">
                  <c:v>7.0349647003158086E-2</c:v>
                </c:pt>
                <c:pt idx="96">
                  <c:v>7.0284108183315708E-2</c:v>
                </c:pt>
                <c:pt idx="97">
                  <c:v>7.0661660552557765E-2</c:v>
                </c:pt>
                <c:pt idx="98">
                  <c:v>7.1047646043271948E-2</c:v>
                </c:pt>
                <c:pt idx="99">
                  <c:v>7.1037783792522083E-2</c:v>
                </c:pt>
                <c:pt idx="100">
                  <c:v>7.0710786502139925E-2</c:v>
                </c:pt>
                <c:pt idx="101">
                  <c:v>7.0636033837634921E-2</c:v>
                </c:pt>
                <c:pt idx="102">
                  <c:v>7.007371107951807E-2</c:v>
                </c:pt>
                <c:pt idx="103">
                  <c:v>6.9725346568981689E-2</c:v>
                </c:pt>
                <c:pt idx="104">
                  <c:v>6.9802514168633339E-2</c:v>
                </c:pt>
                <c:pt idx="105">
                  <c:v>6.9861222676985982E-2</c:v>
                </c:pt>
                <c:pt idx="106">
                  <c:v>6.9621568766363537E-2</c:v>
                </c:pt>
                <c:pt idx="107">
                  <c:v>6.9388761807422913E-2</c:v>
                </c:pt>
                <c:pt idx="108">
                  <c:v>6.8967870109820695E-2</c:v>
                </c:pt>
                <c:pt idx="109">
                  <c:v>6.8563101159408432E-2</c:v>
                </c:pt>
                <c:pt idx="110">
                  <c:v>6.8143073627954812E-2</c:v>
                </c:pt>
                <c:pt idx="111">
                  <c:v>6.8094552576424577E-2</c:v>
                </c:pt>
                <c:pt idx="112">
                  <c:v>6.7932651285154244E-2</c:v>
                </c:pt>
                <c:pt idx="113">
                  <c:v>6.760523998936413E-2</c:v>
                </c:pt>
                <c:pt idx="114">
                  <c:v>6.7306071744620513E-2</c:v>
                </c:pt>
                <c:pt idx="115">
                  <c:v>6.6811220828213017E-2</c:v>
                </c:pt>
                <c:pt idx="116">
                  <c:v>6.6402047320331697E-2</c:v>
                </c:pt>
                <c:pt idx="117">
                  <c:v>6.6774314488930828E-2</c:v>
                </c:pt>
                <c:pt idx="118">
                  <c:v>6.6424307440666172E-2</c:v>
                </c:pt>
                <c:pt idx="119">
                  <c:v>6.6019547010914781E-2</c:v>
                </c:pt>
                <c:pt idx="120">
                  <c:v>6.5583633469582875E-2</c:v>
                </c:pt>
                <c:pt idx="121">
                  <c:v>6.5242364802701278E-2</c:v>
                </c:pt>
                <c:pt idx="122">
                  <c:v>6.4688213754644744E-2</c:v>
                </c:pt>
                <c:pt idx="123">
                  <c:v>6.4130741625690754E-2</c:v>
                </c:pt>
                <c:pt idx="124">
                  <c:v>6.3332038589539161E-2</c:v>
                </c:pt>
                <c:pt idx="125">
                  <c:v>6.3019485685620658E-2</c:v>
                </c:pt>
                <c:pt idx="126">
                  <c:v>6.2781253545396945E-2</c:v>
                </c:pt>
                <c:pt idx="127">
                  <c:v>6.2292827145249738E-2</c:v>
                </c:pt>
                <c:pt idx="128">
                  <c:v>6.1800600020527903E-2</c:v>
                </c:pt>
                <c:pt idx="129">
                  <c:v>6.107765838441695E-2</c:v>
                </c:pt>
                <c:pt idx="130">
                  <c:v>6.0484914244139772E-2</c:v>
                </c:pt>
                <c:pt idx="131">
                  <c:v>6.0054484742330584E-2</c:v>
                </c:pt>
                <c:pt idx="132">
                  <c:v>5.9658621153234496E-2</c:v>
                </c:pt>
                <c:pt idx="133">
                  <c:v>5.9414809939483025E-2</c:v>
                </c:pt>
                <c:pt idx="134">
                  <c:v>5.9055292179257896E-2</c:v>
                </c:pt>
                <c:pt idx="135">
                  <c:v>5.8592800016163897E-2</c:v>
                </c:pt>
                <c:pt idx="136">
                  <c:v>5.7999039359372423E-2</c:v>
                </c:pt>
                <c:pt idx="137">
                  <c:v>5.7466941792455324E-2</c:v>
                </c:pt>
                <c:pt idx="138">
                  <c:v>5.7160211330814177E-2</c:v>
                </c:pt>
                <c:pt idx="139">
                  <c:v>5.68468813305191E-2</c:v>
                </c:pt>
                <c:pt idx="140">
                  <c:v>5.6498974903749215E-2</c:v>
                </c:pt>
                <c:pt idx="141">
                  <c:v>5.6089366980346653E-2</c:v>
                </c:pt>
                <c:pt idx="142">
                  <c:v>5.569536070948692E-2</c:v>
                </c:pt>
                <c:pt idx="143">
                  <c:v>5.5263372006622957E-2</c:v>
                </c:pt>
                <c:pt idx="144">
                  <c:v>5.4765692119264284E-2</c:v>
                </c:pt>
                <c:pt idx="145">
                  <c:v>5.4378405455814453E-2</c:v>
                </c:pt>
                <c:pt idx="146">
                  <c:v>5.4259143015550723E-2</c:v>
                </c:pt>
                <c:pt idx="147">
                  <c:v>5.3946666372113643E-2</c:v>
                </c:pt>
                <c:pt idx="148">
                  <c:v>5.3643267330765965E-2</c:v>
                </c:pt>
                <c:pt idx="149">
                  <c:v>5.3239474561995292E-2</c:v>
                </c:pt>
                <c:pt idx="150">
                  <c:v>5.2763603414564354E-2</c:v>
                </c:pt>
                <c:pt idx="151">
                  <c:v>5.2452513371282046E-2</c:v>
                </c:pt>
                <c:pt idx="152">
                  <c:v>5.2046850331870294E-2</c:v>
                </c:pt>
                <c:pt idx="153">
                  <c:v>5.1684371138377178E-2</c:v>
                </c:pt>
                <c:pt idx="154">
                  <c:v>5.1292427753091466E-2</c:v>
                </c:pt>
                <c:pt idx="155">
                  <c:v>5.0832401049442581E-2</c:v>
                </c:pt>
                <c:pt idx="156">
                  <c:v>5.0318286356482764E-2</c:v>
                </c:pt>
                <c:pt idx="157">
                  <c:v>4.9863453966904787E-2</c:v>
                </c:pt>
                <c:pt idx="158">
                  <c:v>4.9375123087505496E-2</c:v>
                </c:pt>
                <c:pt idx="159">
                  <c:v>4.8985951270854922E-2</c:v>
                </c:pt>
                <c:pt idx="160">
                  <c:v>4.8642562081536229E-2</c:v>
                </c:pt>
                <c:pt idx="161">
                  <c:v>4.8113886129432064E-2</c:v>
                </c:pt>
                <c:pt idx="162">
                  <c:v>4.7662516090986595E-2</c:v>
                </c:pt>
                <c:pt idx="163">
                  <c:v>4.7233002334028475E-2</c:v>
                </c:pt>
                <c:pt idx="164">
                  <c:v>4.6807750718959477E-2</c:v>
                </c:pt>
                <c:pt idx="165">
                  <c:v>4.6363291380247584E-2</c:v>
                </c:pt>
                <c:pt idx="166">
                  <c:v>4.6029996883248485E-2</c:v>
                </c:pt>
                <c:pt idx="167">
                  <c:v>4.5719252902949897E-2</c:v>
                </c:pt>
                <c:pt idx="168">
                  <c:v>4.5353266896058293E-2</c:v>
                </c:pt>
                <c:pt idx="169">
                  <c:v>4.4951052420227539E-2</c:v>
                </c:pt>
                <c:pt idx="170">
                  <c:v>4.4539180241852189E-2</c:v>
                </c:pt>
                <c:pt idx="171">
                  <c:v>4.415779230141182E-2</c:v>
                </c:pt>
                <c:pt idx="172">
                  <c:v>4.3807777228477229E-2</c:v>
                </c:pt>
                <c:pt idx="173">
                  <c:v>4.3456235611487599E-2</c:v>
                </c:pt>
                <c:pt idx="174">
                  <c:v>4.3152656828592241E-2</c:v>
                </c:pt>
                <c:pt idx="175">
                  <c:v>4.2818401120554864E-2</c:v>
                </c:pt>
                <c:pt idx="176">
                  <c:v>4.2451914172258777E-2</c:v>
                </c:pt>
                <c:pt idx="177">
                  <c:v>4.2194965674796664E-2</c:v>
                </c:pt>
                <c:pt idx="178">
                  <c:v>4.1886598787969034E-2</c:v>
                </c:pt>
                <c:pt idx="179">
                  <c:v>4.1545557273950602E-2</c:v>
                </c:pt>
                <c:pt idx="180">
                  <c:v>4.1246419609953816E-2</c:v>
                </c:pt>
                <c:pt idx="181">
                  <c:v>4.1014311335720206E-2</c:v>
                </c:pt>
                <c:pt idx="182">
                  <c:v>4.0713335056751968E-2</c:v>
                </c:pt>
                <c:pt idx="183">
                  <c:v>4.06095056170458E-2</c:v>
                </c:pt>
                <c:pt idx="184">
                  <c:v>4.026818221372877E-2</c:v>
                </c:pt>
                <c:pt idx="185">
                  <c:v>3.997254968000595E-2</c:v>
                </c:pt>
                <c:pt idx="186">
                  <c:v>3.9673352228627605E-2</c:v>
                </c:pt>
                <c:pt idx="187">
                  <c:v>3.9443039614899027E-2</c:v>
                </c:pt>
                <c:pt idx="188">
                  <c:v>3.9224703500244873E-2</c:v>
                </c:pt>
                <c:pt idx="189">
                  <c:v>3.894480042846904E-2</c:v>
                </c:pt>
                <c:pt idx="190">
                  <c:v>3.8660335285397515E-2</c:v>
                </c:pt>
                <c:pt idx="191">
                  <c:v>3.8374947455146996E-2</c:v>
                </c:pt>
                <c:pt idx="192">
                  <c:v>3.8142493121155238E-2</c:v>
                </c:pt>
                <c:pt idx="193">
                  <c:v>3.7896584265085735E-2</c:v>
                </c:pt>
                <c:pt idx="194">
                  <c:v>3.771368537193364E-2</c:v>
                </c:pt>
                <c:pt idx="195">
                  <c:v>3.7562065668437374E-2</c:v>
                </c:pt>
                <c:pt idx="196">
                  <c:v>3.7389799940847741E-2</c:v>
                </c:pt>
                <c:pt idx="197">
                  <c:v>3.7171147641606152E-2</c:v>
                </c:pt>
                <c:pt idx="198">
                  <c:v>3.6957517412263073E-2</c:v>
                </c:pt>
                <c:pt idx="199">
                  <c:v>3.6744319648949642E-2</c:v>
                </c:pt>
                <c:pt idx="200">
                  <c:v>3.6558131820040141E-2</c:v>
                </c:pt>
                <c:pt idx="201">
                  <c:v>3.6389616655997839E-2</c:v>
                </c:pt>
                <c:pt idx="202">
                  <c:v>3.6249059987877981E-2</c:v>
                </c:pt>
                <c:pt idx="203">
                  <c:v>3.6082060227914471E-2</c:v>
                </c:pt>
                <c:pt idx="204">
                  <c:v>3.5886979304446079E-2</c:v>
                </c:pt>
                <c:pt idx="205">
                  <c:v>3.5849929859488885E-2</c:v>
                </c:pt>
                <c:pt idx="206">
                  <c:v>3.568435727177531E-2</c:v>
                </c:pt>
                <c:pt idx="207">
                  <c:v>3.5527679753918982E-2</c:v>
                </c:pt>
                <c:pt idx="208">
                  <c:v>3.5376875877992146E-2</c:v>
                </c:pt>
                <c:pt idx="209">
                  <c:v>3.5277691137527656E-2</c:v>
                </c:pt>
                <c:pt idx="210">
                  <c:v>3.514851628746879E-2</c:v>
                </c:pt>
                <c:pt idx="211">
                  <c:v>3.5000461949984595E-2</c:v>
                </c:pt>
                <c:pt idx="212">
                  <c:v>3.4829293084376024E-2</c:v>
                </c:pt>
                <c:pt idx="213">
                  <c:v>3.4669816556013228E-2</c:v>
                </c:pt>
                <c:pt idx="214">
                  <c:v>3.4530503229159855E-2</c:v>
                </c:pt>
                <c:pt idx="215">
                  <c:v>3.4383362039636864E-2</c:v>
                </c:pt>
                <c:pt idx="216">
                  <c:v>3.4302715927177221E-2</c:v>
                </c:pt>
                <c:pt idx="217">
                  <c:v>3.4154145484905765E-2</c:v>
                </c:pt>
                <c:pt idx="218">
                  <c:v>3.4005127968357529E-2</c:v>
                </c:pt>
                <c:pt idx="219">
                  <c:v>3.3841450275212265E-2</c:v>
                </c:pt>
                <c:pt idx="220">
                  <c:v>3.3701678743109552E-2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3.1750529713742301E-2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0.13728324276227627</c:v>
                </c:pt>
                <c:pt idx="47">
                  <c:v>0.15935742056325899</c:v>
                </c:pt>
                <c:pt idx="48">
                  <c:v>0.2228584799907436</c:v>
                </c:pt>
                <c:pt idx="49">
                  <c:v>0.33806754495203711</c:v>
                </c:pt>
                <c:pt idx="50">
                  <c:v>0.47716510369795573</c:v>
                </c:pt>
                <c:pt idx="51">
                  <c:v>0.67008736995859952</c:v>
                </c:pt>
                <c:pt idx="52">
                  <c:v>0.87329076012655027</c:v>
                </c:pt>
                <c:pt idx="53">
                  <c:v>0.95433020739591146</c:v>
                </c:pt>
                <c:pt idx="54">
                  <c:v>1.3728324276227624</c:v>
                </c:pt>
                <c:pt idx="55">
                  <c:v>2.0160074438239994</c:v>
                </c:pt>
                <c:pt idx="56">
                  <c:v>2.877807536054148</c:v>
                </c:pt>
                <c:pt idx="57">
                  <c:v>4.4181618061665597</c:v>
                </c:pt>
                <c:pt idx="58">
                  <c:v>6.211310769999816</c:v>
                </c:pt>
                <c:pt idx="59">
                  <c:v>8.2672331654639493</c:v>
                </c:pt>
                <c:pt idx="60">
                  <c:v>11.010478932731283</c:v>
                </c:pt>
                <c:pt idx="61">
                  <c:v>14.045527187367776</c:v>
                </c:pt>
                <c:pt idx="62">
                  <c:v>17.255354548428485</c:v>
                </c:pt>
                <c:pt idx="63">
                  <c:v>21.043646322273855</c:v>
                </c:pt>
                <c:pt idx="64">
                  <c:v>26.493851537135676</c:v>
                </c:pt>
                <c:pt idx="65">
                  <c:v>32.194734743737421</c:v>
                </c:pt>
                <c:pt idx="66">
                  <c:v>38.119081202324466</c:v>
                </c:pt>
                <c:pt idx="67">
                  <c:v>43.812707144991641</c:v>
                </c:pt>
                <c:pt idx="68">
                  <c:v>50.919685238916266</c:v>
                </c:pt>
                <c:pt idx="69">
                  <c:v>58.373802457711136</c:v>
                </c:pt>
                <c:pt idx="70">
                  <c:v>66.094019354106891</c:v>
                </c:pt>
                <c:pt idx="71">
                  <c:v>75.584403878543114</c:v>
                </c:pt>
                <c:pt idx="72">
                  <c:v>85.482707113301586</c:v>
                </c:pt>
                <c:pt idx="73">
                  <c:v>94.932269528105849</c:v>
                </c:pt>
                <c:pt idx="74">
                  <c:v>103.47739542506437</c:v>
                </c:pt>
                <c:pt idx="75">
                  <c:v>112.46037624607524</c:v>
                </c:pt>
                <c:pt idx="76">
                  <c:v>121.83706363553652</c:v>
                </c:pt>
                <c:pt idx="77">
                  <c:v>131.5109964603179</c:v>
                </c:pt>
                <c:pt idx="78">
                  <c:v>142.06033674720675</c:v>
                </c:pt>
                <c:pt idx="79">
                  <c:v>152.36232528832565</c:v>
                </c:pt>
                <c:pt idx="80">
                  <c:v>161.13212398125856</c:v>
                </c:pt>
                <c:pt idx="81">
                  <c:v>169.35944219508238</c:v>
                </c:pt>
                <c:pt idx="82">
                  <c:v>177.05153719373166</c:v>
                </c:pt>
                <c:pt idx="83">
                  <c:v>186.48598030867223</c:v>
                </c:pt>
                <c:pt idx="84">
                  <c:v>194.37916199550858</c:v>
                </c:pt>
                <c:pt idx="85">
                  <c:v>203.65031667192133</c:v>
                </c:pt>
                <c:pt idx="86">
                  <c:v>213.4563921775113</c:v>
                </c:pt>
                <c:pt idx="87">
                  <c:v>221.78168345445181</c:v>
                </c:pt>
                <c:pt idx="88">
                  <c:v>229.48496673500023</c:v>
                </c:pt>
                <c:pt idx="89">
                  <c:v>237.81146755592988</c:v>
                </c:pt>
                <c:pt idx="90">
                  <c:v>245.65898895717785</c:v>
                </c:pt>
                <c:pt idx="91">
                  <c:v>254.32174300707584</c:v>
                </c:pt>
                <c:pt idx="92">
                  <c:v>264.96119432115228</c:v>
                </c:pt>
                <c:pt idx="93">
                  <c:v>275.94173704015344</c:v>
                </c:pt>
                <c:pt idx="94">
                  <c:v>285.44451939047786</c:v>
                </c:pt>
                <c:pt idx="95">
                  <c:v>293.54090446748216</c:v>
                </c:pt>
                <c:pt idx="96">
                  <c:v>300.21849444527811</c:v>
                </c:pt>
                <c:pt idx="97">
                  <c:v>307.83529533060624</c:v>
                </c:pt>
                <c:pt idx="98">
                  <c:v>316.19747769921412</c:v>
                </c:pt>
                <c:pt idx="99">
                  <c:v>325.02835836359634</c:v>
                </c:pt>
                <c:pt idx="100">
                  <c:v>335.49514727322946</c:v>
                </c:pt>
                <c:pt idx="101">
                  <c:v>344.11556728350911</c:v>
                </c:pt>
                <c:pt idx="102">
                  <c:v>351.65405019554339</c:v>
                </c:pt>
                <c:pt idx="103">
                  <c:v>358.42084404253501</c:v>
                </c:pt>
                <c:pt idx="104">
                  <c:v>365.81085542990786</c:v>
                </c:pt>
                <c:pt idx="105">
                  <c:v>373.56524194399555</c:v>
                </c:pt>
                <c:pt idx="106">
                  <c:v>381.90625729279429</c:v>
                </c:pt>
                <c:pt idx="107">
                  <c:v>390.10605838086622</c:v>
                </c:pt>
                <c:pt idx="108">
                  <c:v>397.77305534174172</c:v>
                </c:pt>
                <c:pt idx="109">
                  <c:v>403.69256362437244</c:v>
                </c:pt>
                <c:pt idx="110">
                  <c:v>409.34839131738039</c:v>
                </c:pt>
                <c:pt idx="111">
                  <c:v>416.16749794190042</c:v>
                </c:pt>
                <c:pt idx="112">
                  <c:v>422.55570452030537</c:v>
                </c:pt>
                <c:pt idx="113">
                  <c:v>431.06303216760472</c:v>
                </c:pt>
                <c:pt idx="114">
                  <c:v>438.54134026618146</c:v>
                </c:pt>
                <c:pt idx="115">
                  <c:v>446.05593468443107</c:v>
                </c:pt>
                <c:pt idx="116">
                  <c:v>451.69482876159168</c:v>
                </c:pt>
                <c:pt idx="117">
                  <c:v>458.26355978036912</c:v>
                </c:pt>
                <c:pt idx="118">
                  <c:v>464.48878030624348</c:v>
                </c:pt>
                <c:pt idx="119">
                  <c:v>471.80742859825972</c:v>
                </c:pt>
                <c:pt idx="120">
                  <c:v>479.37887158399684</c:v>
                </c:pt>
                <c:pt idx="121">
                  <c:v>486.67060752225564</c:v>
                </c:pt>
                <c:pt idx="122">
                  <c:v>493.2922560905559</c:v>
                </c:pt>
                <c:pt idx="123">
                  <c:v>499.51052173849308</c:v>
                </c:pt>
                <c:pt idx="124">
                  <c:v>505.24164354482213</c:v>
                </c:pt>
                <c:pt idx="125">
                  <c:v>510.98092977307766</c:v>
                </c:pt>
                <c:pt idx="126">
                  <c:v>516.634943150102</c:v>
                </c:pt>
                <c:pt idx="127">
                  <c:v>523.49305756827039</c:v>
                </c:pt>
                <c:pt idx="128">
                  <c:v>530.84345639000026</c:v>
                </c:pt>
                <c:pt idx="129">
                  <c:v>538.17631682388844</c:v>
                </c:pt>
                <c:pt idx="130">
                  <c:v>544.16930490385653</c:v>
                </c:pt>
                <c:pt idx="131">
                  <c:v>549.46317655812788</c:v>
                </c:pt>
                <c:pt idx="132">
                  <c:v>555.7458504234844</c:v>
                </c:pt>
                <c:pt idx="133">
                  <c:v>561.79266321096725</c:v>
                </c:pt>
                <c:pt idx="134">
                  <c:v>568.24890663875874</c:v>
                </c:pt>
                <c:pt idx="135">
                  <c:v>575.88747931589069</c:v>
                </c:pt>
                <c:pt idx="136">
                  <c:v>582.72714818822533</c:v>
                </c:pt>
                <c:pt idx="137">
                  <c:v>588.06637774208764</c:v>
                </c:pt>
                <c:pt idx="138">
                  <c:v>593.31912490072978</c:v>
                </c:pt>
                <c:pt idx="139">
                  <c:v>598.82617868307898</c:v>
                </c:pt>
                <c:pt idx="140">
                  <c:v>605.10613107445988</c:v>
                </c:pt>
                <c:pt idx="141">
                  <c:v>612.05738037978858</c:v>
                </c:pt>
                <c:pt idx="142">
                  <c:v>619.74766106245431</c:v>
                </c:pt>
                <c:pt idx="143">
                  <c:v>627.42887016520172</c:v>
                </c:pt>
                <c:pt idx="144">
                  <c:v>633.42216063116712</c:v>
                </c:pt>
                <c:pt idx="145">
                  <c:v>639.35225242370245</c:v>
                </c:pt>
                <c:pt idx="146">
                  <c:v>646.52575543702721</c:v>
                </c:pt>
                <c:pt idx="147">
                  <c:v>654.24506517543125</c:v>
                </c:pt>
                <c:pt idx="148">
                  <c:v>662.68163449936844</c:v>
                </c:pt>
                <c:pt idx="149">
                  <c:v>672.19500035959743</c:v>
                </c:pt>
                <c:pt idx="150">
                  <c:v>682.0960250683313</c:v>
                </c:pt>
                <c:pt idx="151">
                  <c:v>690.063593710497</c:v>
                </c:pt>
                <c:pt idx="152">
                  <c:v>699.30330024319335</c:v>
                </c:pt>
                <c:pt idx="153">
                  <c:v>709.93670383732422</c:v>
                </c:pt>
                <c:pt idx="154">
                  <c:v>720.5183994259213</c:v>
                </c:pt>
                <c:pt idx="155">
                  <c:v>732.58148401516257</c:v>
                </c:pt>
                <c:pt idx="156">
                  <c:v>746.26384561980456</c:v>
                </c:pt>
                <c:pt idx="157">
                  <c:v>759.16272510551028</c:v>
                </c:pt>
                <c:pt idx="158">
                  <c:v>771.10031950588291</c:v>
                </c:pt>
                <c:pt idx="159">
                  <c:v>783.45429942450141</c:v>
                </c:pt>
                <c:pt idx="160">
                  <c:v>797.30418287163297</c:v>
                </c:pt>
                <c:pt idx="161">
                  <c:v>812.81809646176202</c:v>
                </c:pt>
                <c:pt idx="162">
                  <c:v>829.29631899719709</c:v>
                </c:pt>
                <c:pt idx="163">
                  <c:v>845.38930177210523</c:v>
                </c:pt>
                <c:pt idx="164">
                  <c:v>859.22376353337609</c:v>
                </c:pt>
                <c:pt idx="165">
                  <c:v>874.31010332335995</c:v>
                </c:pt>
                <c:pt idx="166">
                  <c:v>887.91082070873802</c:v>
                </c:pt>
                <c:pt idx="167">
                  <c:v>906.06547121305869</c:v>
                </c:pt>
                <c:pt idx="168">
                  <c:v>923.78135963533509</c:v>
                </c:pt>
                <c:pt idx="169">
                  <c:v>942.92934814069997</c:v>
                </c:pt>
                <c:pt idx="170">
                  <c:v>963.41509229800374</c:v>
                </c:pt>
                <c:pt idx="171">
                  <c:v>981.6253818258225</c:v>
                </c:pt>
                <c:pt idx="172">
                  <c:v>999.44377910117475</c:v>
                </c:pt>
                <c:pt idx="173">
                  <c:v>1017.3692210195619</c:v>
                </c:pt>
                <c:pt idx="174">
                  <c:v>1037.7705994836263</c:v>
                </c:pt>
                <c:pt idx="175">
                  <c:v>1058.1353892420207</c:v>
                </c:pt>
                <c:pt idx="176">
                  <c:v>1081.4907765134521</c:v>
                </c:pt>
                <c:pt idx="177">
                  <c:v>1103.1349614263117</c:v>
                </c:pt>
                <c:pt idx="178">
                  <c:v>1122.3694323268969</c:v>
                </c:pt>
                <c:pt idx="179">
                  <c:v>1141.0668656963237</c:v>
                </c:pt>
                <c:pt idx="180">
                  <c:v>1159.6708617925931</c:v>
                </c:pt>
                <c:pt idx="181">
                  <c:v>1179.1726419147681</c:v>
                </c:pt>
                <c:pt idx="182">
                  <c:v>1200.6263236493451</c:v>
                </c:pt>
                <c:pt idx="183">
                  <c:v>1221.3902629241409</c:v>
                </c:pt>
                <c:pt idx="184">
                  <c:v>1243.6745989932288</c:v>
                </c:pt>
                <c:pt idx="185">
                  <c:v>1263.7312574204011</c:v>
                </c:pt>
                <c:pt idx="186">
                  <c:v>1280.3667206744185</c:v>
                </c:pt>
                <c:pt idx="187">
                  <c:v>1297.3977048128697</c:v>
                </c:pt>
                <c:pt idx="188">
                  <c:v>1317.3470162110102</c:v>
                </c:pt>
                <c:pt idx="189">
                  <c:v>1338.7517114140287</c:v>
                </c:pt>
                <c:pt idx="190">
                  <c:v>1359.3157735446264</c:v>
                </c:pt>
                <c:pt idx="191">
                  <c:v>1379.6116192956424</c:v>
                </c:pt>
                <c:pt idx="192">
                  <c:v>1397.2818474323303</c:v>
                </c:pt>
                <c:pt idx="193">
                  <c:v>1411.6627206906749</c:v>
                </c:pt>
                <c:pt idx="194">
                  <c:v>1425.4040475647853</c:v>
                </c:pt>
                <c:pt idx="195">
                  <c:v>1442.7988020579569</c:v>
                </c:pt>
                <c:pt idx="196">
                  <c:v>1458.7774829258956</c:v>
                </c:pt>
                <c:pt idx="197">
                  <c:v>1476.8308341211296</c:v>
                </c:pt>
                <c:pt idx="198">
                  <c:v>1494.4160917925835</c:v>
                </c:pt>
                <c:pt idx="199">
                  <c:v>1511.3787366956512</c:v>
                </c:pt>
                <c:pt idx="200">
                  <c:v>1525.5678972317239</c:v>
                </c:pt>
                <c:pt idx="201">
                  <c:v>1540.5580782745749</c:v>
                </c:pt>
                <c:pt idx="202">
                  <c:v>1554.7460292666585</c:v>
                </c:pt>
                <c:pt idx="203">
                  <c:v>1571.7567535432925</c:v>
                </c:pt>
                <c:pt idx="204">
                  <c:v>1587.3223751389553</c:v>
                </c:pt>
                <c:pt idx="205">
                  <c:v>1606.7685162376322</c:v>
                </c:pt>
                <c:pt idx="206">
                  <c:v>1621.2340575752132</c:v>
                </c:pt>
                <c:pt idx="207">
                  <c:v>1633.9270121967754</c:v>
                </c:pt>
                <c:pt idx="208">
                  <c:v>1644.5592062469175</c:v>
                </c:pt>
                <c:pt idx="209">
                  <c:v>1658.1823001960938</c:v>
                </c:pt>
                <c:pt idx="210">
                  <c:v>1672.2238963654968</c:v>
                </c:pt>
                <c:pt idx="211">
                  <c:v>1685.5397661414431</c:v>
                </c:pt>
                <c:pt idx="212">
                  <c:v>1700.2369351529358</c:v>
                </c:pt>
                <c:pt idx="213">
                  <c:v>1713.7269792633119</c:v>
                </c:pt>
                <c:pt idx="214">
                  <c:v>1724.1623200292283</c:v>
                </c:pt>
                <c:pt idx="215">
                  <c:v>1735.6251684138811</c:v>
                </c:pt>
                <c:pt idx="216">
                  <c:v>1747.1772206677297</c:v>
                </c:pt>
                <c:pt idx="217">
                  <c:v>1760.5317958513272</c:v>
                </c:pt>
                <c:pt idx="218">
                  <c:v>1774.4176632321341</c:v>
                </c:pt>
                <c:pt idx="219">
                  <c:v>1788.3770104102789</c:v>
                </c:pt>
                <c:pt idx="220">
                  <c:v>1802.6363244977194</c:v>
                </c:pt>
                <c:pt idx="221">
                  <c:v>1813.3178074654168</c:v>
                </c:pt>
                <c:pt idx="222">
                  <c:v>1823.5650641410291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1.2222765871210006</c:v>
                </c:pt>
                <c:pt idx="43">
                  <c:v>1.2576334974439165</c:v>
                </c:pt>
                <c:pt idx="44">
                  <c:v>1.3088856225310168</c:v>
                </c:pt>
                <c:pt idx="45">
                  <c:v>1.3603430126998177</c:v>
                </c:pt>
                <c:pt idx="46">
                  <c:v>1.4111589494883043</c:v>
                </c:pt>
                <c:pt idx="47">
                  <c:v>1.4619748862767912</c:v>
                </c:pt>
                <c:pt idx="48">
                  <c:v>1.5265435835392134</c:v>
                </c:pt>
                <c:pt idx="49">
                  <c:v>1.6252889169047731</c:v>
                </c:pt>
                <c:pt idx="50">
                  <c:v>1.699825799697277</c:v>
                </c:pt>
                <c:pt idx="51">
                  <c:v>1.8843847662812632</c:v>
                </c:pt>
                <c:pt idx="52">
                  <c:v>2.025389048341919</c:v>
                </c:pt>
                <c:pt idx="53">
                  <c:v>2.1707038971182859</c:v>
                </c:pt>
                <c:pt idx="54">
                  <c:v>2.3587908572940002</c:v>
                </c:pt>
                <c:pt idx="55">
                  <c:v>2.5669424792059403</c:v>
                </c:pt>
                <c:pt idx="56">
                  <c:v>2.8200086668074782</c:v>
                </c:pt>
                <c:pt idx="57">
                  <c:v>3.176092267287467</c:v>
                </c:pt>
                <c:pt idx="58">
                  <c:v>3.5635044508619997</c:v>
                </c:pt>
                <c:pt idx="59">
                  <c:v>3.9839514835227097</c:v>
                </c:pt>
                <c:pt idx="60">
                  <c:v>4.4265928031422908</c:v>
                </c:pt>
                <c:pt idx="61">
                  <c:v>4.9677870201133363</c:v>
                </c:pt>
                <c:pt idx="62">
                  <c:v>5.5003216164501412</c:v>
                </c:pt>
                <c:pt idx="63">
                  <c:v>6.1607363586863739</c:v>
                </c:pt>
                <c:pt idx="64">
                  <c:v>6.9671330612145006</c:v>
                </c:pt>
                <c:pt idx="65">
                  <c:v>7.8036395854145741</c:v>
                </c:pt>
                <c:pt idx="66">
                  <c:v>8.6680236735230984</c:v>
                </c:pt>
                <c:pt idx="67">
                  <c:v>9.4287488953728573</c:v>
                </c:pt>
                <c:pt idx="68">
                  <c:v>10.284845405807726</c:v>
                </c:pt>
                <c:pt idx="69">
                  <c:v>11.248462331850849</c:v>
                </c:pt>
                <c:pt idx="70">
                  <c:v>12.226524788018649</c:v>
                </c:pt>
                <c:pt idx="71">
                  <c:v>13.282703436841102</c:v>
                </c:pt>
                <c:pt idx="72">
                  <c:v>14.360216825092808</c:v>
                </c:pt>
                <c:pt idx="73">
                  <c:v>15.368658513352285</c:v>
                </c:pt>
                <c:pt idx="74">
                  <c:v>16.293005663452576</c:v>
                </c:pt>
                <c:pt idx="75">
                  <c:v>17.226384477147693</c:v>
                </c:pt>
                <c:pt idx="76">
                  <c:v>18.218725685561285</c:v>
                </c:pt>
                <c:pt idx="77">
                  <c:v>19.296457167962295</c:v>
                </c:pt>
                <c:pt idx="78">
                  <c:v>20.408981081711545</c:v>
                </c:pt>
                <c:pt idx="79">
                  <c:v>21.538875552999702</c:v>
                </c:pt>
                <c:pt idx="80">
                  <c:v>22.512088621612325</c:v>
                </c:pt>
                <c:pt idx="81">
                  <c:v>23.738573142908187</c:v>
                </c:pt>
                <c:pt idx="82">
                  <c:v>24.633939429285888</c:v>
                </c:pt>
                <c:pt idx="83">
                  <c:v>25.58271312410854</c:v>
                </c:pt>
                <c:pt idx="84">
                  <c:v>26.58296986723521</c:v>
                </c:pt>
                <c:pt idx="85">
                  <c:v>27.815304443359537</c:v>
                </c:pt>
                <c:pt idx="86">
                  <c:v>28.93702679858249</c:v>
                </c:pt>
                <c:pt idx="87">
                  <c:v>29.874510913911614</c:v>
                </c:pt>
                <c:pt idx="88">
                  <c:v>30.897834320594381</c:v>
                </c:pt>
                <c:pt idx="89">
                  <c:v>31.842271790566116</c:v>
                </c:pt>
                <c:pt idx="90">
                  <c:v>32.814625311649117</c:v>
                </c:pt>
                <c:pt idx="91">
                  <c:v>33.807210272347227</c:v>
                </c:pt>
                <c:pt idx="92">
                  <c:v>34.961787869709873</c:v>
                </c:pt>
                <c:pt idx="93">
                  <c:v>36.07707003299447</c:v>
                </c:pt>
                <c:pt idx="94">
                  <c:v>37.14580833900348</c:v>
                </c:pt>
                <c:pt idx="95">
                  <c:v>38.067782111596607</c:v>
                </c:pt>
                <c:pt idx="96">
                  <c:v>38.948035756334107</c:v>
                </c:pt>
                <c:pt idx="97">
                  <c:v>39.923134697884855</c:v>
                </c:pt>
                <c:pt idx="98">
                  <c:v>40.914795965715314</c:v>
                </c:pt>
                <c:pt idx="99">
                  <c:v>41.980929971000243</c:v>
                </c:pt>
                <c:pt idx="100">
                  <c:v>43.104897413054296</c:v>
                </c:pt>
                <c:pt idx="101">
                  <c:v>44.140536724639091</c:v>
                </c:pt>
                <c:pt idx="102">
                  <c:v>45.128208152443996</c:v>
                </c:pt>
                <c:pt idx="103">
                  <c:v>46.10419229965958</c:v>
                </c:pt>
                <c:pt idx="104">
                  <c:v>47.135751967745577</c:v>
                </c:pt>
                <c:pt idx="105">
                  <c:v>48.296205278071902</c:v>
                </c:pt>
                <c:pt idx="106">
                  <c:v>49.436311687174658</c:v>
                </c:pt>
                <c:pt idx="107">
                  <c:v>50.610363809163644</c:v>
                </c:pt>
                <c:pt idx="108">
                  <c:v>51.704952686399309</c:v>
                </c:pt>
                <c:pt idx="109">
                  <c:v>52.679127935082406</c:v>
                </c:pt>
                <c:pt idx="110">
                  <c:v>53.656369330923404</c:v>
                </c:pt>
                <c:pt idx="111">
                  <c:v>54.735139967800514</c:v>
                </c:pt>
                <c:pt idx="112">
                  <c:v>55.825700517807817</c:v>
                </c:pt>
                <c:pt idx="113">
                  <c:v>57.077714883640184</c:v>
                </c:pt>
                <c:pt idx="114">
                  <c:v>58.307522133446071</c:v>
                </c:pt>
                <c:pt idx="115">
                  <c:v>59.527053300099325</c:v>
                </c:pt>
                <c:pt idx="116">
                  <c:v>60.527181752549936</c:v>
                </c:pt>
                <c:pt idx="117">
                  <c:v>61.661810149784806</c:v>
                </c:pt>
                <c:pt idx="118">
                  <c:v>62.903355996450443</c:v>
                </c:pt>
                <c:pt idx="119">
                  <c:v>64.231279955309191</c:v>
                </c:pt>
                <c:pt idx="120">
                  <c:v>65.590891711155436</c:v>
                </c:pt>
                <c:pt idx="121">
                  <c:v>66.960625601343068</c:v>
                </c:pt>
                <c:pt idx="122">
                  <c:v>68.312655378233998</c:v>
                </c:pt>
                <c:pt idx="123">
                  <c:v>69.531622065912586</c:v>
                </c:pt>
                <c:pt idx="124">
                  <c:v>70.648148648754997</c:v>
                </c:pt>
                <c:pt idx="125">
                  <c:v>71.83827559245465</c:v>
                </c:pt>
                <c:pt idx="126">
                  <c:v>73.161824839259651</c:v>
                </c:pt>
                <c:pt idx="127">
                  <c:v>74.692512211635687</c:v>
                </c:pt>
                <c:pt idx="128">
                  <c:v>76.244816562928321</c:v>
                </c:pt>
                <c:pt idx="129">
                  <c:v>78.007838349654151</c:v>
                </c:pt>
                <c:pt idx="130">
                  <c:v>79.384435791011128</c:v>
                </c:pt>
                <c:pt idx="131">
                  <c:v>80.612652236433846</c:v>
                </c:pt>
                <c:pt idx="132">
                  <c:v>82.162980911315103</c:v>
                </c:pt>
                <c:pt idx="133">
                  <c:v>83.679299727972108</c:v>
                </c:pt>
                <c:pt idx="134">
                  <c:v>85.307500843223508</c:v>
                </c:pt>
                <c:pt idx="135">
                  <c:v>86.98804455430853</c:v>
                </c:pt>
                <c:pt idx="136">
                  <c:v>88.728628301790977</c:v>
                </c:pt>
                <c:pt idx="137">
                  <c:v>90.163431222877662</c:v>
                </c:pt>
                <c:pt idx="138">
                  <c:v>91.476794190003275</c:v>
                </c:pt>
                <c:pt idx="139">
                  <c:v>93.075308842813726</c:v>
                </c:pt>
                <c:pt idx="140">
                  <c:v>94.801036530008091</c:v>
                </c:pt>
                <c:pt idx="141">
                  <c:v>96.571101474849769</c:v>
                </c:pt>
                <c:pt idx="142">
                  <c:v>98.228167992215305</c:v>
                </c:pt>
                <c:pt idx="143">
                  <c:v>99.967763901492063</c:v>
                </c:pt>
                <c:pt idx="144">
                  <c:v>101.67665985198698</c:v>
                </c:pt>
                <c:pt idx="145">
                  <c:v>103.20978474720822</c:v>
                </c:pt>
                <c:pt idx="146">
                  <c:v>105.02930574767211</c:v>
                </c:pt>
                <c:pt idx="147">
                  <c:v>106.85335540900103</c:v>
                </c:pt>
                <c:pt idx="148">
                  <c:v>108.65084890038493</c:v>
                </c:pt>
                <c:pt idx="149">
                  <c:v>110.96072252289616</c:v>
                </c:pt>
                <c:pt idx="150">
                  <c:v>112.98534182718173</c:v>
                </c:pt>
                <c:pt idx="151">
                  <c:v>114.63500597253844</c:v>
                </c:pt>
                <c:pt idx="152">
                  <c:v>116.40550710567872</c:v>
                </c:pt>
                <c:pt idx="153">
                  <c:v>118.51933974609835</c:v>
                </c:pt>
                <c:pt idx="154">
                  <c:v>120.7195889859139</c:v>
                </c:pt>
                <c:pt idx="155">
                  <c:v>122.99953239369968</c:v>
                </c:pt>
                <c:pt idx="156">
                  <c:v>125.45455408710842</c:v>
                </c:pt>
                <c:pt idx="157">
                  <c:v>127.74946901679073</c:v>
                </c:pt>
                <c:pt idx="158">
                  <c:v>129.82802172129311</c:v>
                </c:pt>
                <c:pt idx="159">
                  <c:v>131.83447506584812</c:v>
                </c:pt>
                <c:pt idx="160">
                  <c:v>134.06539860631031</c:v>
                </c:pt>
                <c:pt idx="161">
                  <c:v>136.85224413335555</c:v>
                </c:pt>
                <c:pt idx="162">
                  <c:v>139.51453224301139</c:v>
                </c:pt>
                <c:pt idx="163">
                  <c:v>142.12388761972369</c:v>
                </c:pt>
                <c:pt idx="164">
                  <c:v>144.61172606806929</c:v>
                </c:pt>
                <c:pt idx="165">
                  <c:v>146.95821384952887</c:v>
                </c:pt>
                <c:pt idx="166">
                  <c:v>149.0875440036169</c:v>
                </c:pt>
                <c:pt idx="167">
                  <c:v>151.79262988280729</c:v>
                </c:pt>
                <c:pt idx="168">
                  <c:v>154.50996752156169</c:v>
                </c:pt>
                <c:pt idx="169">
                  <c:v>157.43708607381402</c:v>
                </c:pt>
                <c:pt idx="170">
                  <c:v>160.41785578679583</c:v>
                </c:pt>
                <c:pt idx="171">
                  <c:v>163.19500253873071</c:v>
                </c:pt>
                <c:pt idx="172">
                  <c:v>165.66677899443326</c:v>
                </c:pt>
                <c:pt idx="173">
                  <c:v>168.13143531761429</c:v>
                </c:pt>
                <c:pt idx="174">
                  <c:v>170.97730738471606</c:v>
                </c:pt>
                <c:pt idx="175">
                  <c:v>173.94012923211667</c:v>
                </c:pt>
                <c:pt idx="176">
                  <c:v>177.18002045261019</c:v>
                </c:pt>
                <c:pt idx="177">
                  <c:v>180.28237123929674</c:v>
                </c:pt>
                <c:pt idx="178">
                  <c:v>183.33243074642007</c:v>
                </c:pt>
                <c:pt idx="179">
                  <c:v>186.08738321139609</c:v>
                </c:pt>
                <c:pt idx="180">
                  <c:v>188.73336557612433</c:v>
                </c:pt>
                <c:pt idx="181">
                  <c:v>191.7313903850366</c:v>
                </c:pt>
                <c:pt idx="182">
                  <c:v>195.32963595097641</c:v>
                </c:pt>
                <c:pt idx="183">
                  <c:v>198.95627224352893</c:v>
                </c:pt>
                <c:pt idx="184">
                  <c:v>202.56345966959034</c:v>
                </c:pt>
                <c:pt idx="185">
                  <c:v>205.84221013586327</c:v>
                </c:pt>
                <c:pt idx="186">
                  <c:v>208.57971506889473</c:v>
                </c:pt>
                <c:pt idx="187">
                  <c:v>211.4795333652809</c:v>
                </c:pt>
                <c:pt idx="188">
                  <c:v>214.72047656931815</c:v>
                </c:pt>
                <c:pt idx="189">
                  <c:v>218.43028370716215</c:v>
                </c:pt>
                <c:pt idx="190">
                  <c:v>222.03020988095841</c:v>
                </c:pt>
                <c:pt idx="191">
                  <c:v>225.75144771803969</c:v>
                </c:pt>
                <c:pt idx="192">
                  <c:v>228.97110749891806</c:v>
                </c:pt>
                <c:pt idx="193">
                  <c:v>231.91052912700482</c:v>
                </c:pt>
                <c:pt idx="194">
                  <c:v>234.50373270760082</c:v>
                </c:pt>
                <c:pt idx="195">
                  <c:v>237.82301019844203</c:v>
                </c:pt>
                <c:pt idx="196">
                  <c:v>241.30304873545757</c:v>
                </c:pt>
                <c:pt idx="197">
                  <c:v>244.96135999593</c:v>
                </c:pt>
                <c:pt idx="198">
                  <c:v>248.56495528306158</c:v>
                </c:pt>
                <c:pt idx="199">
                  <c:v>251.89604834516817</c:v>
                </c:pt>
                <c:pt idx="200">
                  <c:v>254.77282563613346</c:v>
                </c:pt>
                <c:pt idx="201">
                  <c:v>257.69175924325299</c:v>
                </c:pt>
                <c:pt idx="202">
                  <c:v>260.96238890973115</c:v>
                </c:pt>
                <c:pt idx="203">
                  <c:v>264.51756729571667</c:v>
                </c:pt>
                <c:pt idx="204">
                  <c:v>268.18511548486561</c:v>
                </c:pt>
                <c:pt idx="205">
                  <c:v>272.08984747591956</c:v>
                </c:pt>
                <c:pt idx="206">
                  <c:v>275.27500989400465</c:v>
                </c:pt>
                <c:pt idx="207">
                  <c:v>278.00090452085243</c:v>
                </c:pt>
                <c:pt idx="208">
                  <c:v>280.6840270363009</c:v>
                </c:pt>
                <c:pt idx="209">
                  <c:v>283.97079566982774</c:v>
                </c:pt>
                <c:pt idx="210">
                  <c:v>287.47996901937717</c:v>
                </c:pt>
                <c:pt idx="211">
                  <c:v>290.90699784904353</c:v>
                </c:pt>
                <c:pt idx="212">
                  <c:v>294.37985210819949</c:v>
                </c:pt>
                <c:pt idx="213">
                  <c:v>297.64482415586332</c:v>
                </c:pt>
                <c:pt idx="214">
                  <c:v>300.4272693127196</c:v>
                </c:pt>
                <c:pt idx="215">
                  <c:v>303.33114159446933</c:v>
                </c:pt>
                <c:pt idx="216">
                  <c:v>306.43635326323209</c:v>
                </c:pt>
                <c:pt idx="217">
                  <c:v>310.12863589472596</c:v>
                </c:pt>
                <c:pt idx="218">
                  <c:v>313.70866418466488</c:v>
                </c:pt>
                <c:pt idx="219">
                  <c:v>317.32347207688434</c:v>
                </c:pt>
                <c:pt idx="220">
                  <c:v>320.68482890947416</c:v>
                </c:pt>
                <c:pt idx="221">
                  <c:v>323.58727716471964</c:v>
                </c:pt>
                <c:pt idx="222">
                  <c:v>326.94579877336844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1.7236001844602965E-2</c:v>
                </c:pt>
                <c:pt idx="53">
                  <c:v>2.0864633811887797E-2</c:v>
                </c:pt>
                <c:pt idx="54">
                  <c:v>2.8726669741004945E-2</c:v>
                </c:pt>
                <c:pt idx="55">
                  <c:v>3.8403021653764503E-2</c:v>
                </c:pt>
                <c:pt idx="56">
                  <c:v>5.5034251503819992E-2</c:v>
                </c:pt>
                <c:pt idx="57">
                  <c:v>7.8015587296623945E-2</c:v>
                </c:pt>
                <c:pt idx="58">
                  <c:v>0.10704464303490263</c:v>
                </c:pt>
                <c:pt idx="59">
                  <c:v>0.13395699679226514</c:v>
                </c:pt>
                <c:pt idx="60">
                  <c:v>0.17780296639695692</c:v>
                </c:pt>
                <c:pt idx="61">
                  <c:v>0.23041812992258701</c:v>
                </c:pt>
                <c:pt idx="62">
                  <c:v>0.29996690929554631</c:v>
                </c:pt>
                <c:pt idx="63">
                  <c:v>0.389775550485846</c:v>
                </c:pt>
                <c:pt idx="64">
                  <c:v>0.50498461544713946</c:v>
                </c:pt>
                <c:pt idx="65">
                  <c:v>0.66283010602402981</c:v>
                </c:pt>
                <c:pt idx="66">
                  <c:v>0.84547124837736654</c:v>
                </c:pt>
                <c:pt idx="67">
                  <c:v>1.0184360388179436</c:v>
                </c:pt>
                <c:pt idx="68">
                  <c:v>1.2440159927841508</c:v>
                </c:pt>
                <c:pt idx="69">
                  <c:v>1.597807609594422</c:v>
                </c:pt>
                <c:pt idx="70">
                  <c:v>1.9509944544101461</c:v>
                </c:pt>
                <c:pt idx="71">
                  <c:v>2.3885469924652427</c:v>
                </c:pt>
                <c:pt idx="72">
                  <c:v>2.7429433812700612</c:v>
                </c:pt>
                <c:pt idx="73">
                  <c:v>3.0879658041593947</c:v>
                </c:pt>
                <c:pt idx="74">
                  <c:v>3.4892320225416427</c:v>
                </c:pt>
                <c:pt idx="75">
                  <c:v>3.9479515804059004</c:v>
                </c:pt>
                <c:pt idx="76">
                  <c:v>4.6020124925089911</c:v>
                </c:pt>
                <c:pt idx="77">
                  <c:v>5.201643925102811</c:v>
                </c:pt>
                <c:pt idx="78">
                  <c:v>5.7937157077647861</c:v>
                </c:pt>
                <c:pt idx="79">
                  <c:v>6.3882065784049527</c:v>
                </c:pt>
                <c:pt idx="80">
                  <c:v>6.9787664310805582</c:v>
                </c:pt>
                <c:pt idx="81">
                  <c:v>7.4849605905167929</c:v>
                </c:pt>
                <c:pt idx="82">
                  <c:v>8.0053668918248935</c:v>
                </c:pt>
                <c:pt idx="83">
                  <c:v>8.704785703519045</c:v>
                </c:pt>
                <c:pt idx="84">
                  <c:v>9.4616578546952059</c:v>
                </c:pt>
                <c:pt idx="85">
                  <c:v>10.078525289133628</c:v>
                </c:pt>
                <c:pt idx="86">
                  <c:v>10.856866846116226</c:v>
                </c:pt>
                <c:pt idx="87">
                  <c:v>11.561426219764032</c:v>
                </c:pt>
                <c:pt idx="88">
                  <c:v>11.919451240536134</c:v>
                </c:pt>
                <c:pt idx="89">
                  <c:v>12.445300489795162</c:v>
                </c:pt>
                <c:pt idx="90">
                  <c:v>13.173748357227593</c:v>
                </c:pt>
                <c:pt idx="91">
                  <c:v>13.884355450820873</c:v>
                </c:pt>
                <c:pt idx="92">
                  <c:v>14.607057984305102</c:v>
                </c:pt>
                <c:pt idx="93">
                  <c:v>15.240859034590853</c:v>
                </c:pt>
                <c:pt idx="94">
                  <c:v>15.738284000106148</c:v>
                </c:pt>
                <c:pt idx="95">
                  <c:v>16.124128532627438</c:v>
                </c:pt>
                <c:pt idx="96">
                  <c:v>16.55351664875614</c:v>
                </c:pt>
                <c:pt idx="97">
                  <c:v>17.22209208872837</c:v>
                </c:pt>
                <c:pt idx="98">
                  <c:v>17.973823677950882</c:v>
                </c:pt>
                <c:pt idx="99">
                  <c:v>18.666892383702287</c:v>
                </c:pt>
                <c:pt idx="100">
                  <c:v>19.227213636650518</c:v>
                </c:pt>
                <c:pt idx="101">
                  <c:v>19.729174392124918</c:v>
                </c:pt>
                <c:pt idx="102">
                  <c:v>20.059077515150566</c:v>
                </c:pt>
                <c:pt idx="103">
                  <c:v>20.451574539611876</c:v>
                </c:pt>
                <c:pt idx="104">
                  <c:v>21.147667105336016</c:v>
                </c:pt>
                <c:pt idx="105">
                  <c:v>21.854040794967464</c:v>
                </c:pt>
                <c:pt idx="106">
                  <c:v>22.433714751741217</c:v>
                </c:pt>
                <c:pt idx="107">
                  <c:v>22.955330597038412</c:v>
                </c:pt>
                <c:pt idx="108">
                  <c:v>23.402559487006268</c:v>
                </c:pt>
                <c:pt idx="109">
                  <c:v>23.668961550604429</c:v>
                </c:pt>
                <c:pt idx="110">
                  <c:v>23.971347547878167</c:v>
                </c:pt>
                <c:pt idx="111">
                  <c:v>24.459700933475251</c:v>
                </c:pt>
                <c:pt idx="112">
                  <c:v>24.990690744687928</c:v>
                </c:pt>
                <c:pt idx="113">
                  <c:v>25.524704415873348</c:v>
                </c:pt>
                <c:pt idx="114">
                  <c:v>26.029386645323218</c:v>
                </c:pt>
                <c:pt idx="115">
                  <c:v>26.391645070057148</c:v>
                </c:pt>
                <c:pt idx="116">
                  <c:v>26.617829796017904</c:v>
                </c:pt>
                <c:pt idx="117">
                  <c:v>28.170279506021263</c:v>
                </c:pt>
                <c:pt idx="118">
                  <c:v>28.639582573790108</c:v>
                </c:pt>
                <c:pt idx="119">
                  <c:v>29.125516871408998</c:v>
                </c:pt>
                <c:pt idx="120">
                  <c:v>29.504708911990264</c:v>
                </c:pt>
                <c:pt idx="121">
                  <c:v>29.889041514525186</c:v>
                </c:pt>
                <c:pt idx="122">
                  <c:v>30.234668709409064</c:v>
                </c:pt>
                <c:pt idx="123">
                  <c:v>30.421845641721511</c:v>
                </c:pt>
                <c:pt idx="124">
                  <c:v>30.584831694252053</c:v>
                </c:pt>
                <c:pt idx="125">
                  <c:v>30.78712792642818</c:v>
                </c:pt>
                <c:pt idx="126">
                  <c:v>31.245242712297891</c:v>
                </c:pt>
                <c:pt idx="127">
                  <c:v>31.610222611007291</c:v>
                </c:pt>
                <c:pt idx="128">
                  <c:v>31.967038087790296</c:v>
                </c:pt>
                <c:pt idx="129">
                  <c:v>32.265190681102204</c:v>
                </c:pt>
                <c:pt idx="130">
                  <c:v>32.446319893469173</c:v>
                </c:pt>
                <c:pt idx="131">
                  <c:v>32.683995287326333</c:v>
                </c:pt>
                <c:pt idx="132">
                  <c:v>33.000895812469203</c:v>
                </c:pt>
                <c:pt idx="133">
                  <c:v>33.309027143691139</c:v>
                </c:pt>
                <c:pt idx="134">
                  <c:v>33.623206194858554</c:v>
                </c:pt>
                <c:pt idx="135">
                  <c:v>33.907449032295865</c:v>
                </c:pt>
                <c:pt idx="136">
                  <c:v>34.11609537041474</c:v>
                </c:pt>
                <c:pt idx="137">
                  <c:v>34.250354753204284</c:v>
                </c:pt>
                <c:pt idx="138">
                  <c:v>34.405781155802984</c:v>
                </c:pt>
                <c:pt idx="139">
                  <c:v>34.691233537229387</c:v>
                </c:pt>
                <c:pt idx="140">
                  <c:v>34.968219110732129</c:v>
                </c:pt>
                <c:pt idx="141">
                  <c:v>35.235528332322119</c:v>
                </c:pt>
                <c:pt idx="142">
                  <c:v>35.487415868051137</c:v>
                </c:pt>
                <c:pt idx="143">
                  <c:v>35.719648313957364</c:v>
                </c:pt>
                <c:pt idx="144">
                  <c:v>35.81580706109041</c:v>
                </c:pt>
                <c:pt idx="145">
                  <c:v>35.934644758018997</c:v>
                </c:pt>
                <c:pt idx="146">
                  <c:v>36.18834660973166</c:v>
                </c:pt>
                <c:pt idx="147">
                  <c:v>36.416345651676053</c:v>
                </c:pt>
                <c:pt idx="148">
                  <c:v>36.633156411721323</c:v>
                </c:pt>
                <c:pt idx="149">
                  <c:v>36.837871731875644</c:v>
                </c:pt>
                <c:pt idx="150">
                  <c:v>37.02353673420172</c:v>
                </c:pt>
                <c:pt idx="151">
                  <c:v>37.110926287413825</c:v>
                </c:pt>
                <c:pt idx="152">
                  <c:v>37.226740124369663</c:v>
                </c:pt>
                <c:pt idx="153">
                  <c:v>37.482558678063242</c:v>
                </c:pt>
                <c:pt idx="154">
                  <c:v>37.712976807985839</c:v>
                </c:pt>
                <c:pt idx="155">
                  <c:v>37.881405808467306</c:v>
                </c:pt>
                <c:pt idx="156">
                  <c:v>38.068582740779753</c:v>
                </c:pt>
                <c:pt idx="157">
                  <c:v>38.223101985386627</c:v>
                </c:pt>
                <c:pt idx="158">
                  <c:v>38.305350976645087</c:v>
                </c:pt>
                <c:pt idx="159">
                  <c:v>38.41935049761728</c:v>
                </c:pt>
                <c:pt idx="160">
                  <c:v>38.609551289902463</c:v>
                </c:pt>
                <c:pt idx="161">
                  <c:v>38.81850001401861</c:v>
                </c:pt>
                <c:pt idx="162">
                  <c:v>39.040148950020267</c:v>
                </c:pt>
                <c:pt idx="163">
                  <c:v>39.239723708220929</c:v>
                </c:pt>
                <c:pt idx="164">
                  <c:v>39.320460769493017</c:v>
                </c:pt>
                <c:pt idx="165">
                  <c:v>39.406943164713304</c:v>
                </c:pt>
                <c:pt idx="166">
                  <c:v>39.514592579742754</c:v>
                </c:pt>
                <c:pt idx="167">
                  <c:v>39.883805882413988</c:v>
                </c:pt>
                <c:pt idx="168">
                  <c:v>40.145672156053038</c:v>
                </c:pt>
                <c:pt idx="169">
                  <c:v>40.448662925321322</c:v>
                </c:pt>
                <c:pt idx="170">
                  <c:v>40.697526601077612</c:v>
                </c:pt>
                <c:pt idx="171">
                  <c:v>40.907684869182859</c:v>
                </c:pt>
                <c:pt idx="172">
                  <c:v>41.045875269936957</c:v>
                </c:pt>
                <c:pt idx="173">
                  <c:v>41.155641386947323</c:v>
                </c:pt>
                <c:pt idx="174">
                  <c:v>41.435348434425528</c:v>
                </c:pt>
                <c:pt idx="175">
                  <c:v>41.728058079786507</c:v>
                </c:pt>
                <c:pt idx="176">
                  <c:v>42.013812847210183</c:v>
                </c:pt>
                <c:pt idx="177">
                  <c:v>42.294729438677486</c:v>
                </c:pt>
                <c:pt idx="178">
                  <c:v>42.558410028300187</c:v>
                </c:pt>
                <c:pt idx="179">
                  <c:v>42.692367025092452</c:v>
                </c:pt>
                <c:pt idx="180">
                  <c:v>42.847793427691151</c:v>
                </c:pt>
                <c:pt idx="181">
                  <c:v>43.182837112670448</c:v>
                </c:pt>
                <c:pt idx="182">
                  <c:v>43.550236099358038</c:v>
                </c:pt>
                <c:pt idx="183">
                  <c:v>43.881651152370054</c:v>
                </c:pt>
                <c:pt idx="184">
                  <c:v>44.222137785300283</c:v>
                </c:pt>
                <c:pt idx="185">
                  <c:v>44.494587568843919</c:v>
                </c:pt>
                <c:pt idx="186">
                  <c:v>44.638825689543495</c:v>
                </c:pt>
                <c:pt idx="187">
                  <c:v>44.976288462500975</c:v>
                </c:pt>
                <c:pt idx="188">
                  <c:v>45.391162050760549</c:v>
                </c:pt>
                <c:pt idx="189">
                  <c:v>45.825388342845628</c:v>
                </c:pt>
                <c:pt idx="190">
                  <c:v>46.190670627552301</c:v>
                </c:pt>
                <c:pt idx="191">
                  <c:v>46.567443580155384</c:v>
                </c:pt>
                <c:pt idx="192">
                  <c:v>46.904301581118325</c:v>
                </c:pt>
                <c:pt idx="193">
                  <c:v>47.027070296011459</c:v>
                </c:pt>
                <c:pt idx="194">
                  <c:v>47.187939646561084</c:v>
                </c:pt>
                <c:pt idx="195">
                  <c:v>47.604325164807022</c:v>
                </c:pt>
                <c:pt idx="196">
                  <c:v>48.019501139063856</c:v>
                </c:pt>
                <c:pt idx="197">
                  <c:v>48.398995565642402</c:v>
                </c:pt>
                <c:pt idx="198">
                  <c:v>48.774558974256379</c:v>
                </c:pt>
                <c:pt idx="199">
                  <c:v>49.100228693320197</c:v>
                </c:pt>
                <c:pt idx="200">
                  <c:v>49.255352709921624</c:v>
                </c:pt>
                <c:pt idx="201">
                  <c:v>49.414407744487612</c:v>
                </c:pt>
                <c:pt idx="202">
                  <c:v>49.736146445586861</c:v>
                </c:pt>
                <c:pt idx="203">
                  <c:v>50.1894230555002</c:v>
                </c:pt>
                <c:pt idx="204">
                  <c:v>50.514185616572185</c:v>
                </c:pt>
                <c:pt idx="205">
                  <c:v>50.919685238916266</c:v>
                </c:pt>
                <c:pt idx="206">
                  <c:v>51.232049974100036</c:v>
                </c:pt>
                <c:pt idx="207">
                  <c:v>51.404409992546064</c:v>
                </c:pt>
                <c:pt idx="208">
                  <c:v>51.538669375335601</c:v>
                </c:pt>
                <c:pt idx="209">
                  <c:v>51.937818891736931</c:v>
                </c:pt>
                <c:pt idx="210">
                  <c:v>52.348459076034672</c:v>
                </c:pt>
                <c:pt idx="211">
                  <c:v>52.676850269073945</c:v>
                </c:pt>
                <c:pt idx="212">
                  <c:v>53.013103498042341</c:v>
                </c:pt>
                <c:pt idx="213">
                  <c:v>53.310348933362427</c:v>
                </c:pt>
                <c:pt idx="214">
                  <c:v>53.44521308814651</c:v>
                </c:pt>
                <c:pt idx="215">
                  <c:v>53.579472470936047</c:v>
                </c:pt>
                <c:pt idx="216">
                  <c:v>53.954128721558206</c:v>
                </c:pt>
                <c:pt idx="217">
                  <c:v>54.324249182221259</c:v>
                </c:pt>
                <c:pt idx="218">
                  <c:v>54.660502411189654</c:v>
                </c:pt>
                <c:pt idx="219">
                  <c:v>54.954119214542452</c:v>
                </c:pt>
                <c:pt idx="220">
                  <c:v>55.244107385927968</c:v>
                </c:pt>
                <c:pt idx="221">
                  <c:v>55.337544659085552</c:v>
                </c:pt>
                <c:pt idx="222">
                  <c:v>55.517161941466149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7.4831951347448383E-2</c:v>
                </c:pt>
                <c:pt idx="53">
                  <c:v>8.3055383683075745E-2</c:v>
                </c:pt>
                <c:pt idx="54">
                  <c:v>9.1740662452529292E-2</c:v>
                </c:pt>
                <c:pt idx="55">
                  <c:v>0.1021065490784059</c:v>
                </c:pt>
                <c:pt idx="56">
                  <c:v>0.11363988085645428</c:v>
                </c:pt>
                <c:pt idx="57">
                  <c:v>0.12795712030506604</c:v>
                </c:pt>
                <c:pt idx="58">
                  <c:v>0.14689282409193966</c:v>
                </c:pt>
                <c:pt idx="59">
                  <c:v>0.16883052969868348</c:v>
                </c:pt>
                <c:pt idx="60">
                  <c:v>0.190755406237821</c:v>
                </c:pt>
                <c:pt idx="61">
                  <c:v>0.21548984858273451</c:v>
                </c:pt>
                <c:pt idx="62">
                  <c:v>0.24465031925181563</c:v>
                </c:pt>
                <c:pt idx="63">
                  <c:v>0.28019966558882564</c:v>
                </c:pt>
                <c:pt idx="64">
                  <c:v>0.31854574866400537</c:v>
                </c:pt>
                <c:pt idx="65">
                  <c:v>0.36340899808317684</c:v>
                </c:pt>
                <c:pt idx="66">
                  <c:v>0.41068411221232942</c:v>
                </c:pt>
                <c:pt idx="67">
                  <c:v>0.45502136985964325</c:v>
                </c:pt>
                <c:pt idx="68">
                  <c:v>0.50764620518061587</c:v>
                </c:pt>
                <c:pt idx="69">
                  <c:v>0.56961060171896249</c:v>
                </c:pt>
                <c:pt idx="70">
                  <c:v>0.64009349914788094</c:v>
                </c:pt>
                <c:pt idx="71">
                  <c:v>0.719402795089922</c:v>
                </c:pt>
                <c:pt idx="72">
                  <c:v>0.79488902888529089</c:v>
                </c:pt>
                <c:pt idx="73">
                  <c:v>0.86883577456790573</c:v>
                </c:pt>
                <c:pt idx="74">
                  <c:v>0.93203176159645562</c:v>
                </c:pt>
                <c:pt idx="75">
                  <c:v>1.0050034981409928</c:v>
                </c:pt>
                <c:pt idx="76">
                  <c:v>1.1053652940249443</c:v>
                </c:pt>
                <c:pt idx="77">
                  <c:v>1.1898960204827425</c:v>
                </c:pt>
                <c:pt idx="78">
                  <c:v>1.2861525147326835</c:v>
                </c:pt>
                <c:pt idx="79">
                  <c:v>1.3777520574415436</c:v>
                </c:pt>
                <c:pt idx="80">
                  <c:v>1.4554833780680121</c:v>
                </c:pt>
                <c:pt idx="81">
                  <c:v>1.5283268239364867</c:v>
                </c:pt>
                <c:pt idx="82">
                  <c:v>1.6013370476838427</c:v>
                </c:pt>
                <c:pt idx="83">
                  <c:v>1.6890622119756054</c:v>
                </c:pt>
                <c:pt idx="84">
                  <c:v>1.7948378743894084</c:v>
                </c:pt>
                <c:pt idx="85">
                  <c:v>1.8867838019236383</c:v>
                </c:pt>
                <c:pt idx="86">
                  <c:v>2.0002953921040296</c:v>
                </c:pt>
                <c:pt idx="87">
                  <c:v>2.0821833306349333</c:v>
                </c:pt>
                <c:pt idx="88">
                  <c:v>2.1400937418096948</c:v>
                </c:pt>
                <c:pt idx="89">
                  <c:v>2.2095888010329294</c:v>
                </c:pt>
                <c:pt idx="90">
                  <c:v>2.3000593857924367</c:v>
                </c:pt>
                <c:pt idx="91">
                  <c:v>2.3852828819009742</c:v>
                </c:pt>
                <c:pt idx="92">
                  <c:v>2.4720330370546595</c:v>
                </c:pt>
                <c:pt idx="93">
                  <c:v>2.5566920541885207</c:v>
                </c:pt>
                <c:pt idx="94">
                  <c:v>2.628265422363973</c:v>
                </c:pt>
                <c:pt idx="95">
                  <c:v>2.678055033743957</c:v>
                </c:pt>
                <c:pt idx="96">
                  <c:v>2.7374279586258345</c:v>
                </c:pt>
                <c:pt idx="97">
                  <c:v>2.8210349922159805</c:v>
                </c:pt>
                <c:pt idx="98">
                  <c:v>2.9068999417048325</c:v>
                </c:pt>
                <c:pt idx="99">
                  <c:v>2.9822322266889256</c:v>
                </c:pt>
                <c:pt idx="100">
                  <c:v>3.0479811981711258</c:v>
                </c:pt>
                <c:pt idx="101">
                  <c:v>3.1179124456929741</c:v>
                </c:pt>
                <c:pt idx="102">
                  <c:v>3.1623010196107129</c:v>
                </c:pt>
                <c:pt idx="103">
                  <c:v>3.2146307863767412</c:v>
                </c:pt>
                <c:pt idx="104">
                  <c:v>3.2901939945777476</c:v>
                </c:pt>
                <c:pt idx="105">
                  <c:v>3.3740319513848065</c:v>
                </c:pt>
                <c:pt idx="106">
                  <c:v>3.4418335736840118</c:v>
                </c:pt>
                <c:pt idx="107">
                  <c:v>3.511790479341073</c:v>
                </c:pt>
                <c:pt idx="108">
                  <c:v>3.5659804609100116</c:v>
                </c:pt>
                <c:pt idx="109">
                  <c:v>3.6118443776024733</c:v>
                </c:pt>
                <c:pt idx="110">
                  <c:v>3.65630992592585</c:v>
                </c:pt>
                <c:pt idx="111">
                  <c:v>3.7271648663153507</c:v>
                </c:pt>
                <c:pt idx="112">
                  <c:v>3.7923878460256932</c:v>
                </c:pt>
                <c:pt idx="113">
                  <c:v>3.8587526127529954</c:v>
                </c:pt>
                <c:pt idx="114">
                  <c:v>3.9244502679647697</c:v>
                </c:pt>
                <c:pt idx="115">
                  <c:v>3.9770751032857428</c:v>
                </c:pt>
                <c:pt idx="116">
                  <c:v>4.0191287868991381</c:v>
                </c:pt>
                <c:pt idx="117">
                  <c:v>4.1174251028984781</c:v>
                </c:pt>
                <c:pt idx="118">
                  <c:v>4.1783118577578966</c:v>
                </c:pt>
                <c:pt idx="119">
                  <c:v>4.2405200065807627</c:v>
                </c:pt>
                <c:pt idx="120">
                  <c:v>4.3016890009275199</c:v>
                </c:pt>
                <c:pt idx="121">
                  <c:v>4.3686695628999228</c:v>
                </c:pt>
                <c:pt idx="122">
                  <c:v>4.4190236532545839</c:v>
                </c:pt>
                <c:pt idx="123">
                  <c:v>4.4591144895242172</c:v>
                </c:pt>
                <c:pt idx="124">
                  <c:v>4.4742912765024503</c:v>
                </c:pt>
                <c:pt idx="125">
                  <c:v>4.5272111803783677</c:v>
                </c:pt>
                <c:pt idx="126">
                  <c:v>4.5931910750774811</c:v>
                </c:pt>
                <c:pt idx="127">
                  <c:v>4.6528077522438771</c:v>
                </c:pt>
                <c:pt idx="128">
                  <c:v>4.7119754120440547</c:v>
                </c:pt>
                <c:pt idx="129">
                  <c:v>4.7645361020269954</c:v>
                </c:pt>
                <c:pt idx="130">
                  <c:v>4.8015607911387281</c:v>
                </c:pt>
                <c:pt idx="131">
                  <c:v>4.8411512937717172</c:v>
                </c:pt>
                <c:pt idx="132">
                  <c:v>4.9017301510085858</c:v>
                </c:pt>
                <c:pt idx="133">
                  <c:v>4.9717896892064966</c:v>
                </c:pt>
                <c:pt idx="134">
                  <c:v>5.0378593873788535</c:v>
                </c:pt>
                <c:pt idx="135">
                  <c:v>5.0968730983677553</c:v>
                </c:pt>
                <c:pt idx="136">
                  <c:v>5.1461752051787002</c:v>
                </c:pt>
                <c:pt idx="137">
                  <c:v>5.1814166538931596</c:v>
                </c:pt>
                <c:pt idx="138">
                  <c:v>5.2288328877659813</c:v>
                </c:pt>
                <c:pt idx="139">
                  <c:v>5.2910410365888474</c:v>
                </c:pt>
                <c:pt idx="140">
                  <c:v>5.3561613837583391</c:v>
                </c:pt>
                <c:pt idx="141">
                  <c:v>5.4166119503191448</c:v>
                </c:pt>
                <c:pt idx="142">
                  <c:v>5.4708532481585088</c:v>
                </c:pt>
                <c:pt idx="143">
                  <c:v>5.5245557251584092</c:v>
                </c:pt>
                <c:pt idx="144">
                  <c:v>5.5683926491690778</c:v>
                </c:pt>
                <c:pt idx="145">
                  <c:v>5.6123835219910223</c:v>
                </c:pt>
                <c:pt idx="146">
                  <c:v>5.6988001213869444</c:v>
                </c:pt>
                <c:pt idx="147">
                  <c:v>5.7643823149902627</c:v>
                </c:pt>
                <c:pt idx="148">
                  <c:v>5.8283865332780085</c:v>
                </c:pt>
                <c:pt idx="149">
                  <c:v>5.9074905641383495</c:v>
                </c:pt>
                <c:pt idx="150">
                  <c:v>5.9615137678284063</c:v>
                </c:pt>
                <c:pt idx="151">
                  <c:v>6.0128941835915688</c:v>
                </c:pt>
                <c:pt idx="152">
                  <c:v>6.0585400061347237</c:v>
                </c:pt>
                <c:pt idx="153">
                  <c:v>6.1255975425127653</c:v>
                </c:pt>
                <c:pt idx="154">
                  <c:v>6.192000796442886</c:v>
                </c:pt>
                <c:pt idx="155">
                  <c:v>6.2523615595304465</c:v>
                </c:pt>
                <c:pt idx="156">
                  <c:v>6.3126581772799764</c:v>
                </c:pt>
                <c:pt idx="157">
                  <c:v>6.3700297676152733</c:v>
                </c:pt>
                <c:pt idx="158">
                  <c:v>6.4102745526961842</c:v>
                </c:pt>
                <c:pt idx="159">
                  <c:v>6.4580371713943743</c:v>
                </c:pt>
                <c:pt idx="160">
                  <c:v>6.5212844746933492</c:v>
                </c:pt>
                <c:pt idx="161">
                  <c:v>6.5844932907895064</c:v>
                </c:pt>
                <c:pt idx="162">
                  <c:v>6.6496136379589972</c:v>
                </c:pt>
                <c:pt idx="163">
                  <c:v>6.71293791566361</c:v>
                </c:pt>
                <c:pt idx="164">
                  <c:v>6.7689496248326417</c:v>
                </c:pt>
                <c:pt idx="165">
                  <c:v>6.8134664894264434</c:v>
                </c:pt>
                <c:pt idx="166">
                  <c:v>6.8624991858176578</c:v>
                </c:pt>
                <c:pt idx="167">
                  <c:v>6.9398456344159376</c:v>
                </c:pt>
                <c:pt idx="168">
                  <c:v>7.0075317951066856</c:v>
                </c:pt>
                <c:pt idx="169">
                  <c:v>7.0769627089918892</c:v>
                </c:pt>
                <c:pt idx="170">
                  <c:v>7.1448797928995509</c:v>
                </c:pt>
                <c:pt idx="171">
                  <c:v>7.206331026733646</c:v>
                </c:pt>
                <c:pt idx="172">
                  <c:v>7.2574933483475021</c:v>
                </c:pt>
                <c:pt idx="173">
                  <c:v>7.3063592668598334</c:v>
                </c:pt>
                <c:pt idx="174">
                  <c:v>7.3781250710493804</c:v>
                </c:pt>
                <c:pt idx="175">
                  <c:v>7.4478382244219228</c:v>
                </c:pt>
                <c:pt idx="176">
                  <c:v>7.5216310212932616</c:v>
                </c:pt>
                <c:pt idx="177">
                  <c:v>7.6070084662130748</c:v>
                </c:pt>
                <c:pt idx="178">
                  <c:v>7.6791719714984161</c:v>
                </c:pt>
                <c:pt idx="179">
                  <c:v>7.7311040371686497</c:v>
                </c:pt>
                <c:pt idx="180">
                  <c:v>7.7845755909516372</c:v>
                </c:pt>
                <c:pt idx="181">
                  <c:v>7.8637309380824032</c:v>
                </c:pt>
                <c:pt idx="182">
                  <c:v>7.9525209149854872</c:v>
                </c:pt>
                <c:pt idx="183">
                  <c:v>8.0795158552200821</c:v>
                </c:pt>
                <c:pt idx="184">
                  <c:v>8.156862303818361</c:v>
                </c:pt>
                <c:pt idx="185">
                  <c:v>8.2280379708980185</c:v>
                </c:pt>
                <c:pt idx="186">
                  <c:v>8.2750565036750459</c:v>
                </c:pt>
                <c:pt idx="187">
                  <c:v>8.3413956122671351</c:v>
                </c:pt>
                <c:pt idx="188">
                  <c:v>8.4223470288627809</c:v>
                </c:pt>
                <c:pt idx="189">
                  <c:v>8.5067238065093029</c:v>
                </c:pt>
                <c:pt idx="190">
                  <c:v>8.5837623574850319</c:v>
                </c:pt>
                <c:pt idx="191">
                  <c:v>8.6631999441031358</c:v>
                </c:pt>
                <c:pt idx="192">
                  <c:v>8.7335288927207788</c:v>
                </c:pt>
                <c:pt idx="193">
                  <c:v>8.78861690902216</c:v>
                </c:pt>
                <c:pt idx="194">
                  <c:v>8.8439999938784819</c:v>
                </c:pt>
                <c:pt idx="195">
                  <c:v>8.9331235265393296</c:v>
                </c:pt>
                <c:pt idx="196">
                  <c:v>9.0222727173353903</c:v>
                </c:pt>
                <c:pt idx="197">
                  <c:v>9.1054948788973462</c:v>
                </c:pt>
                <c:pt idx="198">
                  <c:v>9.186343662952142</c:v>
                </c:pt>
                <c:pt idx="199">
                  <c:v>9.2557489187021336</c:v>
                </c:pt>
                <c:pt idx="200">
                  <c:v>9.3140185437698708</c:v>
                </c:pt>
                <c:pt idx="201">
                  <c:v>9.3773043342716633</c:v>
                </c:pt>
                <c:pt idx="202">
                  <c:v>9.4596412901687881</c:v>
                </c:pt>
                <c:pt idx="203">
                  <c:v>9.5443387945054674</c:v>
                </c:pt>
                <c:pt idx="204">
                  <c:v>9.6243536891658543</c:v>
                </c:pt>
                <c:pt idx="205">
                  <c:v>9.7544019474907451</c:v>
                </c:pt>
                <c:pt idx="206">
                  <c:v>9.8230118010491463</c:v>
                </c:pt>
                <c:pt idx="207">
                  <c:v>9.8767271071166522</c:v>
                </c:pt>
                <c:pt idx="208">
                  <c:v>9.9297239853982067</c:v>
                </c:pt>
                <c:pt idx="209">
                  <c:v>10.017834021718159</c:v>
                </c:pt>
                <c:pt idx="210">
                  <c:v>10.1044943733986</c:v>
                </c:pt>
                <c:pt idx="211">
                  <c:v>10.181879309199699</c:v>
                </c:pt>
                <c:pt idx="212">
                  <c:v>10.253042147211749</c:v>
                </c:pt>
                <c:pt idx="213">
                  <c:v>10.319291452330594</c:v>
                </c:pt>
                <c:pt idx="214">
                  <c:v>10.373904793130542</c:v>
                </c:pt>
                <c:pt idx="215">
                  <c:v>10.429544459338992</c:v>
                </c:pt>
                <c:pt idx="216">
                  <c:v>10.511599175748776</c:v>
                </c:pt>
                <c:pt idx="217">
                  <c:v>10.59217854938384</c:v>
                </c:pt>
                <c:pt idx="218">
                  <c:v>10.667703270382027</c:v>
                </c:pt>
                <c:pt idx="219">
                  <c:v>10.738686501447591</c:v>
                </c:pt>
                <c:pt idx="220">
                  <c:v>10.807617081696149</c:v>
                </c:pt>
                <c:pt idx="221">
                  <c:v>10.857650445360651</c:v>
                </c:pt>
                <c:pt idx="222">
                  <c:v>10.911571016509859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268"/>
  <sheetViews>
    <sheetView topLeftCell="HA1" workbookViewId="0">
      <selection activeCell="HS1" sqref="H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95274</v>
      </c>
      <c r="AV1">
        <f t="shared" si="0"/>
        <v>98030</v>
      </c>
      <c r="AW1">
        <f t="shared" si="0"/>
        <v>102025</v>
      </c>
      <c r="AX1">
        <f t="shared" si="0"/>
        <v>106036</v>
      </c>
      <c r="AY1">
        <f t="shared" si="0"/>
        <v>109997</v>
      </c>
      <c r="AZ1">
        <f t="shared" si="0"/>
        <v>113958</v>
      </c>
      <c r="BA1">
        <f t="shared" si="0"/>
        <v>118991</v>
      </c>
      <c r="BB1">
        <f t="shared" si="0"/>
        <v>126688</v>
      </c>
      <c r="BC1">
        <f t="shared" si="0"/>
        <v>132498</v>
      </c>
      <c r="BD1">
        <f t="shared" si="0"/>
        <v>146884</v>
      </c>
      <c r="BE1">
        <f t="shared" si="0"/>
        <v>157875</v>
      </c>
      <c r="BF1">
        <f t="shared" si="0"/>
        <v>169202</v>
      </c>
      <c r="BG1">
        <f t="shared" si="0"/>
        <v>183863</v>
      </c>
      <c r="BH1">
        <f t="shared" si="0"/>
        <v>200088</v>
      </c>
      <c r="BI1">
        <f t="shared" si="0"/>
        <v>219814</v>
      </c>
      <c r="BJ1">
        <f t="shared" si="0"/>
        <v>247570</v>
      </c>
      <c r="BK1">
        <f t="shared" si="0"/>
        <v>277768</v>
      </c>
      <c r="BL1">
        <f t="shared" si="0"/>
        <v>310541</v>
      </c>
      <c r="BM1">
        <f t="shared" si="0"/>
        <v>345044</v>
      </c>
      <c r="BN1">
        <f t="shared" si="0"/>
        <v>387229</v>
      </c>
      <c r="BO1">
        <f t="shared" si="0"/>
        <v>428739</v>
      </c>
      <c r="BP1">
        <f t="shared" si="0"/>
        <v>480217</v>
      </c>
      <c r="BQ1">
        <f t="shared" si="0"/>
        <v>543074</v>
      </c>
      <c r="BR1">
        <f t="shared" ref="BR1:EC1" si="1">SUM(BR3:BR268)</f>
        <v>608278</v>
      </c>
      <c r="BS1">
        <f t="shared" si="1"/>
        <v>675655</v>
      </c>
      <c r="BT1">
        <f t="shared" si="1"/>
        <v>734952</v>
      </c>
      <c r="BU1">
        <f t="shared" si="1"/>
        <v>801683</v>
      </c>
      <c r="BV1">
        <f t="shared" si="1"/>
        <v>876795</v>
      </c>
      <c r="BW1">
        <f t="shared" si="1"/>
        <v>953033</v>
      </c>
      <c r="BX1">
        <f t="shared" si="1"/>
        <v>1035360</v>
      </c>
      <c r="BY1">
        <f t="shared" si="1"/>
        <v>1119350</v>
      </c>
      <c r="BZ1">
        <f t="shared" si="1"/>
        <v>1197956</v>
      </c>
      <c r="CA1">
        <f t="shared" si="1"/>
        <v>1270007</v>
      </c>
      <c r="CB1">
        <f t="shared" si="1"/>
        <v>1342762</v>
      </c>
      <c r="CC1">
        <f t="shared" si="1"/>
        <v>1420113</v>
      </c>
      <c r="CD1">
        <f t="shared" si="1"/>
        <v>1504120</v>
      </c>
      <c r="CE1">
        <f t="shared" si="1"/>
        <v>1590839</v>
      </c>
      <c r="CF1">
        <f t="shared" si="1"/>
        <v>1678912</v>
      </c>
      <c r="CG1">
        <f t="shared" si="1"/>
        <v>1754772</v>
      </c>
      <c r="CH1">
        <f t="shared" si="1"/>
        <v>1850374</v>
      </c>
      <c r="CI1">
        <f t="shared" si="1"/>
        <v>1920166</v>
      </c>
      <c r="CJ1">
        <f t="shared" si="1"/>
        <v>1994121</v>
      </c>
      <c r="CK1">
        <f t="shared" si="1"/>
        <v>2072089</v>
      </c>
      <c r="CL1">
        <f t="shared" si="1"/>
        <v>2168147</v>
      </c>
      <c r="CM1">
        <f t="shared" si="1"/>
        <v>2255583</v>
      </c>
      <c r="CN1">
        <f t="shared" si="1"/>
        <v>2328658</v>
      </c>
      <c r="CO1">
        <f t="shared" si="1"/>
        <v>2408424</v>
      </c>
      <c r="CP1">
        <f t="shared" si="1"/>
        <v>2482041</v>
      </c>
      <c r="CQ1">
        <f t="shared" si="1"/>
        <v>2557834</v>
      </c>
      <c r="CR1">
        <f t="shared" si="1"/>
        <v>2635204</v>
      </c>
      <c r="CS1">
        <f t="shared" si="1"/>
        <v>2725201</v>
      </c>
      <c r="CT1">
        <f t="shared" si="1"/>
        <v>2812135</v>
      </c>
      <c r="CU1">
        <f t="shared" si="1"/>
        <v>2895441</v>
      </c>
      <c r="CV1">
        <f t="shared" si="1"/>
        <v>2967307</v>
      </c>
      <c r="CW1">
        <f t="shared" si="1"/>
        <v>3035921</v>
      </c>
      <c r="CX1">
        <f t="shared" si="1"/>
        <v>3111928</v>
      </c>
      <c r="CY1">
        <f t="shared" si="1"/>
        <v>3189226</v>
      </c>
      <c r="CZ1">
        <f t="shared" si="1"/>
        <v>3272329</v>
      </c>
      <c r="DA1">
        <f t="shared" si="1"/>
        <v>3359940</v>
      </c>
      <c r="DB1">
        <f t="shared" si="1"/>
        <v>3440666</v>
      </c>
      <c r="DC1">
        <f t="shared" si="1"/>
        <v>3517653</v>
      </c>
      <c r="DD1">
        <f t="shared" si="1"/>
        <v>3593729</v>
      </c>
      <c r="DE1">
        <f t="shared" si="1"/>
        <v>3674137</v>
      </c>
      <c r="DF1">
        <f t="shared" si="1"/>
        <v>3764592</v>
      </c>
      <c r="DG1">
        <f t="shared" si="1"/>
        <v>3853461</v>
      </c>
      <c r="DH1">
        <f t="shared" si="1"/>
        <v>3944976</v>
      </c>
      <c r="DI1">
        <f t="shared" si="1"/>
        <v>4030297</v>
      </c>
      <c r="DJ1">
        <f t="shared" si="1"/>
        <v>4106232</v>
      </c>
      <c r="DK1">
        <f t="shared" si="1"/>
        <v>4182406</v>
      </c>
      <c r="DL1">
        <f t="shared" si="1"/>
        <v>4266494</v>
      </c>
      <c r="DM1">
        <f t="shared" si="1"/>
        <v>4351501</v>
      </c>
      <c r="DN1">
        <f t="shared" si="1"/>
        <v>4449093</v>
      </c>
      <c r="DO1">
        <f t="shared" si="1"/>
        <v>4544954</v>
      </c>
      <c r="DP1">
        <f t="shared" si="1"/>
        <v>4640014</v>
      </c>
      <c r="DQ1">
        <f t="shared" si="1"/>
        <v>4717972</v>
      </c>
      <c r="DR1">
        <f t="shared" si="1"/>
        <v>4806414</v>
      </c>
      <c r="DS1">
        <f t="shared" si="1"/>
        <v>4903190</v>
      </c>
      <c r="DT1">
        <f t="shared" si="1"/>
        <v>5006699</v>
      </c>
      <c r="DU1">
        <f t="shared" si="1"/>
        <v>5112678</v>
      </c>
      <c r="DV1">
        <f t="shared" si="1"/>
        <v>5219446</v>
      </c>
      <c r="DW1">
        <f t="shared" si="1"/>
        <v>5324834</v>
      </c>
      <c r="DX1">
        <f t="shared" si="1"/>
        <v>5419850</v>
      </c>
      <c r="DY1">
        <f t="shared" si="1"/>
        <v>5506881</v>
      </c>
      <c r="DZ1">
        <f t="shared" si="1"/>
        <v>5599649</v>
      </c>
      <c r="EA1">
        <f t="shared" si="1"/>
        <v>5702817</v>
      </c>
      <c r="EB1">
        <f t="shared" si="1"/>
        <v>5822131</v>
      </c>
      <c r="EC1">
        <f t="shared" si="1"/>
        <v>5943130</v>
      </c>
      <c r="ED1">
        <f t="shared" ref="ED1:GO1" si="2">SUM(ED3:ED268)</f>
        <v>6080554</v>
      </c>
      <c r="EE1">
        <f t="shared" si="2"/>
        <v>6187857</v>
      </c>
      <c r="EF1">
        <f t="shared" si="2"/>
        <v>6283594</v>
      </c>
      <c r="EG1">
        <f t="shared" si="2"/>
        <v>6404439</v>
      </c>
      <c r="EH1">
        <f t="shared" si="2"/>
        <v>6522633</v>
      </c>
      <c r="EI1">
        <f t="shared" si="2"/>
        <v>6649548</v>
      </c>
      <c r="EJ1">
        <f t="shared" si="2"/>
        <v>6780543</v>
      </c>
      <c r="EK1">
        <f t="shared" si="2"/>
        <v>6916218</v>
      </c>
      <c r="EL1">
        <f t="shared" si="2"/>
        <v>7028058</v>
      </c>
      <c r="EM1">
        <f t="shared" si="2"/>
        <v>7130432</v>
      </c>
      <c r="EN1">
        <f t="shared" si="2"/>
        <v>7255033</v>
      </c>
      <c r="EO1">
        <f t="shared" si="2"/>
        <v>7389550</v>
      </c>
      <c r="EP1">
        <f t="shared" si="2"/>
        <v>7527523</v>
      </c>
      <c r="EQ1">
        <f t="shared" si="2"/>
        <v>7656688</v>
      </c>
      <c r="ER1">
        <f t="shared" si="2"/>
        <v>7792286</v>
      </c>
      <c r="ES1">
        <f t="shared" si="2"/>
        <v>7925491</v>
      </c>
      <c r="ET1">
        <f t="shared" si="2"/>
        <v>8044995</v>
      </c>
      <c r="EU1">
        <f t="shared" si="2"/>
        <v>8186823</v>
      </c>
      <c r="EV1">
        <f t="shared" si="2"/>
        <v>8329004</v>
      </c>
      <c r="EW1">
        <f t="shared" si="2"/>
        <v>8469115</v>
      </c>
      <c r="EX1">
        <f t="shared" si="2"/>
        <v>8649165</v>
      </c>
      <c r="EY1">
        <f t="shared" si="2"/>
        <v>8806980</v>
      </c>
      <c r="EZ1">
        <f t="shared" si="2"/>
        <v>8935568</v>
      </c>
      <c r="FA1">
        <f t="shared" si="2"/>
        <v>9073575</v>
      </c>
      <c r="FB1">
        <f t="shared" si="2"/>
        <v>9238344</v>
      </c>
      <c r="FC1">
        <f t="shared" si="2"/>
        <v>9409849</v>
      </c>
      <c r="FD1">
        <f t="shared" si="2"/>
        <v>9587566</v>
      </c>
      <c r="FE1">
        <f t="shared" si="2"/>
        <v>9778930</v>
      </c>
      <c r="FF1">
        <f t="shared" si="2"/>
        <v>9957814</v>
      </c>
      <c r="FG1">
        <f t="shared" si="2"/>
        <v>10119833</v>
      </c>
      <c r="FH1">
        <f t="shared" si="2"/>
        <v>10276232</v>
      </c>
      <c r="FI1">
        <f t="shared" si="2"/>
        <v>10450128</v>
      </c>
      <c r="FJ1">
        <f t="shared" si="2"/>
        <v>10667357</v>
      </c>
      <c r="FK1">
        <f t="shared" si="2"/>
        <v>10874877</v>
      </c>
      <c r="FL1">
        <f t="shared" si="2"/>
        <v>11078271</v>
      </c>
      <c r="FM1">
        <f t="shared" si="2"/>
        <v>11272193</v>
      </c>
      <c r="FN1">
        <f t="shared" si="2"/>
        <v>11455097</v>
      </c>
      <c r="FO1">
        <f t="shared" si="2"/>
        <v>11621074</v>
      </c>
      <c r="FP1">
        <f t="shared" si="2"/>
        <v>11831930</v>
      </c>
      <c r="FQ1">
        <f t="shared" si="2"/>
        <v>12043741</v>
      </c>
      <c r="FR1">
        <f t="shared" si="2"/>
        <v>12271904</v>
      </c>
      <c r="FS1">
        <f t="shared" si="2"/>
        <v>12504249</v>
      </c>
      <c r="FT1">
        <f t="shared" si="2"/>
        <v>12720722</v>
      </c>
      <c r="FU1">
        <f t="shared" si="2"/>
        <v>12913392</v>
      </c>
      <c r="FV1">
        <f t="shared" si="2"/>
        <v>13105507</v>
      </c>
      <c r="FW1">
        <f t="shared" si="2"/>
        <v>13327337</v>
      </c>
      <c r="FX1">
        <f t="shared" si="2"/>
        <v>13558283</v>
      </c>
      <c r="FY1">
        <f t="shared" si="2"/>
        <v>13810826</v>
      </c>
      <c r="FZ1">
        <f t="shared" si="2"/>
        <v>14052648</v>
      </c>
      <c r="GA1">
        <f t="shared" si="2"/>
        <v>14290394</v>
      </c>
      <c r="GB1">
        <f t="shared" si="2"/>
        <v>14505137</v>
      </c>
      <c r="GC1">
        <f t="shared" si="2"/>
        <v>14711386</v>
      </c>
      <c r="GD1">
        <f t="shared" si="2"/>
        <v>14945076</v>
      </c>
      <c r="GE1">
        <f t="shared" si="2"/>
        <v>15225552</v>
      </c>
      <c r="GF1">
        <f t="shared" si="2"/>
        <v>15508241</v>
      </c>
      <c r="GG1">
        <f t="shared" si="2"/>
        <v>15789414</v>
      </c>
      <c r="GH1">
        <f t="shared" si="2"/>
        <v>16044986</v>
      </c>
      <c r="GI1">
        <f t="shared" si="2"/>
        <v>16258369</v>
      </c>
      <c r="GJ1">
        <f t="shared" si="2"/>
        <v>16484404</v>
      </c>
      <c r="GK1">
        <f t="shared" si="2"/>
        <v>16737029</v>
      </c>
      <c r="GL1">
        <f t="shared" si="2"/>
        <v>17026201</v>
      </c>
      <c r="GM1">
        <f t="shared" si="2"/>
        <v>17306808</v>
      </c>
      <c r="GN1">
        <f t="shared" si="2"/>
        <v>17596871</v>
      </c>
      <c r="GO1">
        <f t="shared" si="2"/>
        <v>17847837</v>
      </c>
      <c r="GP1">
        <f t="shared" ref="GP1:HS1" si="3">SUM(GP3:GP268)</f>
        <v>18076959</v>
      </c>
      <c r="GQ1">
        <f t="shared" si="3"/>
        <v>18279094</v>
      </c>
      <c r="GR1">
        <f t="shared" si="3"/>
        <v>18537825</v>
      </c>
      <c r="GS1">
        <f t="shared" si="3"/>
        <v>18809087</v>
      </c>
      <c r="GT1">
        <f t="shared" si="3"/>
        <v>19094245</v>
      </c>
      <c r="GU1">
        <f t="shared" si="3"/>
        <v>19375138</v>
      </c>
      <c r="GV1">
        <f t="shared" si="3"/>
        <v>19634790</v>
      </c>
      <c r="GW1">
        <f t="shared" si="3"/>
        <v>19859029</v>
      </c>
      <c r="GX1">
        <f t="shared" si="3"/>
        <v>20086554</v>
      </c>
      <c r="GY1">
        <f t="shared" si="3"/>
        <v>20341493</v>
      </c>
      <c r="GZ1">
        <f t="shared" si="3"/>
        <v>20618612</v>
      </c>
      <c r="HA1">
        <f t="shared" si="3"/>
        <v>20904490</v>
      </c>
      <c r="HB1">
        <f t="shared" si="3"/>
        <v>21208856</v>
      </c>
      <c r="HC1">
        <f t="shared" si="3"/>
        <v>21457133</v>
      </c>
      <c r="HD1">
        <f t="shared" si="3"/>
        <v>21669611</v>
      </c>
      <c r="HE1">
        <f t="shared" si="3"/>
        <v>21878755</v>
      </c>
      <c r="HF1">
        <f t="shared" si="3"/>
        <v>22134952</v>
      </c>
      <c r="HG1">
        <f t="shared" si="3"/>
        <v>22408485</v>
      </c>
      <c r="HH1">
        <f t="shared" si="3"/>
        <v>22675615</v>
      </c>
      <c r="HI1">
        <f t="shared" si="3"/>
        <v>22946317</v>
      </c>
      <c r="HJ1">
        <f t="shared" si="3"/>
        <v>23200815</v>
      </c>
      <c r="HK1">
        <f t="shared" si="3"/>
        <v>23417701</v>
      </c>
      <c r="HL1">
        <f t="shared" si="3"/>
        <v>23644052</v>
      </c>
      <c r="HM1">
        <f t="shared" si="3"/>
        <v>23886097</v>
      </c>
      <c r="HN1">
        <f t="shared" si="3"/>
        <v>24173903</v>
      </c>
      <c r="HO1">
        <f t="shared" si="3"/>
        <v>24452959</v>
      </c>
      <c r="HP1">
        <f t="shared" si="3"/>
        <v>24734726</v>
      </c>
      <c r="HQ1">
        <f t="shared" si="3"/>
        <v>24996737</v>
      </c>
      <c r="HR1">
        <f t="shared" si="3"/>
        <v>25222977</v>
      </c>
      <c r="HS1">
        <f t="shared" si="3"/>
        <v>25484767</v>
      </c>
    </row>
    <row r="2" spans="1:22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</row>
    <row r="3" spans="1:22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</row>
    <row r="4" spans="1:22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</row>
    <row r="5" spans="1:22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</row>
    <row r="6" spans="1:22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</row>
    <row r="7" spans="1:22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</row>
    <row r="8" spans="1:22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</row>
    <row r="9" spans="1:22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</row>
    <row r="10" spans="1:22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</row>
    <row r="11" spans="1:22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</row>
    <row r="12" spans="1:22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</row>
    <row r="13" spans="1:22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</row>
    <row r="14" spans="1:22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</row>
    <row r="15" spans="1:22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</row>
    <row r="16" spans="1:22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</row>
    <row r="17" spans="1:22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</row>
    <row r="18" spans="1:22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</row>
    <row r="19" spans="1:22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</row>
    <row r="20" spans="1:22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</row>
    <row r="21" spans="1:22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  <c r="HS21">
        <v>2217</v>
      </c>
    </row>
    <row r="22" spans="1:22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</row>
    <row r="23" spans="1:22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</row>
    <row r="24" spans="1:22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</row>
    <row r="25" spans="1:22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</row>
    <row r="26" spans="1:22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</row>
    <row r="27" spans="1:22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</row>
    <row r="28" spans="1:22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</row>
    <row r="29" spans="1:22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</row>
    <row r="30" spans="1:22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</row>
    <row r="31" spans="1:22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</row>
    <row r="32" spans="1:22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</row>
    <row r="33" spans="1:22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</row>
    <row r="34" spans="1:22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</row>
    <row r="35" spans="1:22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</row>
    <row r="36" spans="1:22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</row>
    <row r="37" spans="1:22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</row>
    <row r="38" spans="1:22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</row>
    <row r="39" spans="1:22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</row>
    <row r="40" spans="1:22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</row>
    <row r="41" spans="1:22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</row>
    <row r="42" spans="1:22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</row>
    <row r="43" spans="1:22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</row>
    <row r="44" spans="1:22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</row>
    <row r="45" spans="1:22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</row>
    <row r="46" spans="1:22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</row>
    <row r="47" spans="1:22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</row>
    <row r="48" spans="1:22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</row>
    <row r="49" spans="1:22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</row>
    <row r="50" spans="1:22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</row>
    <row r="51" spans="1:22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</row>
    <row r="52" spans="1:22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</row>
    <row r="53" spans="1:22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</row>
    <row r="54" spans="1:22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</row>
    <row r="55" spans="1:22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</row>
    <row r="56" spans="1:22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</row>
    <row r="57" spans="1:22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</row>
    <row r="58" spans="1:22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</row>
    <row r="59" spans="1:22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</row>
    <row r="60" spans="1:22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</row>
    <row r="61" spans="1:22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</row>
    <row r="62" spans="1:22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</row>
    <row r="63" spans="1:22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</row>
    <row r="64" spans="1:22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</row>
    <row r="65" spans="1:22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</row>
    <row r="66" spans="1:22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</row>
    <row r="67" spans="1:22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</row>
    <row r="68" spans="1:22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</row>
    <row r="69" spans="1:22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</row>
    <row r="70" spans="1:22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</row>
    <row r="71" spans="1:22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</row>
    <row r="72" spans="1:22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</row>
    <row r="73" spans="1:22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</row>
    <row r="74" spans="1:22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</row>
    <row r="75" spans="1:22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</row>
    <row r="76" spans="1:22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</row>
    <row r="77" spans="1:22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</row>
    <row r="78" spans="1:22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</row>
    <row r="79" spans="1:22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</row>
    <row r="80" spans="1:22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</row>
    <row r="81" spans="1:22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</row>
    <row r="82" spans="1:22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</row>
    <row r="83" spans="1:22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</row>
    <row r="84" spans="1:22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</row>
    <row r="85" spans="1:22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</row>
    <row r="86" spans="1:22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</row>
    <row r="87" spans="1:22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</row>
    <row r="88" spans="1:22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</row>
    <row r="89" spans="1:22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</row>
    <row r="90" spans="1:22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</row>
    <row r="91" spans="1:22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</row>
    <row r="92" spans="1:22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</row>
    <row r="93" spans="1:22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</row>
    <row r="94" spans="1:22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</row>
    <row r="95" spans="1:22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</row>
    <row r="96" spans="1:22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</row>
    <row r="97" spans="1:22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</row>
    <row r="98" spans="1:22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</row>
    <row r="99" spans="1:22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</row>
    <row r="100" spans="1:22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</row>
    <row r="101" spans="1:22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</row>
    <row r="102" spans="1:22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</row>
    <row r="103" spans="1:22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</row>
    <row r="104" spans="1:22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</row>
    <row r="105" spans="1:22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</row>
    <row r="106" spans="1:22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</row>
    <row r="107" spans="1:22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</row>
    <row r="108" spans="1:22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</row>
    <row r="109" spans="1:22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</row>
    <row r="110" spans="1:22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</row>
    <row r="111" spans="1:22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</row>
    <row r="112" spans="1:22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</row>
    <row r="113" spans="1:22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</row>
    <row r="114" spans="1:22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</row>
    <row r="115" spans="1:22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</row>
    <row r="116" spans="1:22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</row>
    <row r="117" spans="1:22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</row>
    <row r="118" spans="1:22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</row>
    <row r="119" spans="1:22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</row>
    <row r="120" spans="1:22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</row>
    <row r="121" spans="1:22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</row>
    <row r="122" spans="1:22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</row>
    <row r="123" spans="1:22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</row>
    <row r="124" spans="1:22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</row>
    <row r="125" spans="1:22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</row>
    <row r="126" spans="1:22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</row>
    <row r="127" spans="1:22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</row>
    <row r="128" spans="1:22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</row>
    <row r="129" spans="2:22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</row>
    <row r="130" spans="2:22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</row>
    <row r="131" spans="2:22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</row>
    <row r="132" spans="2:22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</row>
    <row r="133" spans="2:22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</row>
    <row r="134" spans="2:22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</row>
    <row r="135" spans="2:22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</row>
    <row r="136" spans="2:22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</row>
    <row r="137" spans="2:22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</row>
    <row r="138" spans="2:22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</row>
    <row r="139" spans="2:22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</row>
    <row r="140" spans="2:22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</row>
    <row r="141" spans="2:22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</row>
    <row r="142" spans="2:22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</row>
    <row r="143" spans="2:22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</row>
    <row r="144" spans="2:22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</row>
    <row r="145" spans="2:22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</row>
    <row r="146" spans="2:22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</row>
    <row r="147" spans="2:22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</row>
    <row r="148" spans="2:22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</row>
    <row r="149" spans="2:22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</row>
    <row r="150" spans="2:22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</row>
    <row r="151" spans="2:22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</row>
    <row r="152" spans="2:22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</row>
    <row r="153" spans="2:22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</row>
    <row r="154" spans="2:22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</row>
    <row r="155" spans="2:22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</row>
    <row r="156" spans="2:22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</row>
    <row r="157" spans="2:22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</row>
    <row r="158" spans="2:22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</row>
    <row r="159" spans="2:22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</row>
    <row r="160" spans="2:22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</row>
    <row r="161" spans="2:22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</row>
    <row r="162" spans="2:22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</row>
    <row r="163" spans="2:22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</row>
    <row r="164" spans="2:22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</row>
    <row r="165" spans="2:22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</row>
    <row r="166" spans="2:22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</row>
    <row r="167" spans="2:22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</row>
    <row r="168" spans="2:22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</row>
    <row r="169" spans="2:22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</row>
    <row r="170" spans="2:22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</row>
    <row r="171" spans="2:22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</row>
    <row r="172" spans="2:22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</row>
    <row r="173" spans="2:22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</row>
    <row r="174" spans="2:22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</row>
    <row r="175" spans="2:22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</row>
    <row r="176" spans="2:22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</row>
    <row r="177" spans="1:22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</row>
    <row r="178" spans="1:22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</row>
    <row r="179" spans="1:22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</row>
    <row r="180" spans="1:22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</row>
    <row r="181" spans="1:22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</row>
    <row r="182" spans="1:22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</row>
    <row r="183" spans="1:22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</row>
    <row r="184" spans="1:22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</row>
    <row r="185" spans="1:22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</row>
    <row r="186" spans="1:22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</row>
    <row r="187" spans="1:22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</row>
    <row r="188" spans="1:22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</row>
    <row r="189" spans="1:22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</row>
    <row r="190" spans="1:22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</row>
    <row r="191" spans="1:22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</row>
    <row r="192" spans="1:22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</row>
    <row r="193" spans="2:22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</row>
    <row r="194" spans="2:22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</row>
    <row r="195" spans="2:22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</row>
    <row r="196" spans="2:22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</row>
    <row r="197" spans="2:22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</row>
    <row r="198" spans="2:22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</row>
    <row r="199" spans="2:22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</row>
    <row r="200" spans="2:22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</row>
    <row r="201" spans="2:22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</row>
    <row r="202" spans="2:22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</row>
    <row r="203" spans="2:22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</row>
    <row r="204" spans="2:22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</row>
    <row r="205" spans="2:22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</row>
    <row r="206" spans="2:22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</row>
    <row r="207" spans="2:22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</row>
    <row r="208" spans="2:22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</row>
    <row r="209" spans="2:22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</row>
    <row r="210" spans="2:22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</row>
    <row r="211" spans="2:22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</row>
    <row r="212" spans="2:22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</row>
    <row r="213" spans="2:22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</row>
    <row r="214" spans="2:22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</row>
    <row r="215" spans="2:22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</row>
    <row r="216" spans="2:22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</row>
    <row r="217" spans="2:22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</row>
    <row r="218" spans="2:22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</row>
    <row r="219" spans="2:22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</row>
    <row r="220" spans="2:22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</row>
    <row r="221" spans="2:22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</row>
    <row r="222" spans="2:22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</row>
    <row r="223" spans="2:22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</row>
    <row r="224" spans="2:22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</row>
    <row r="225" spans="2:22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</row>
    <row r="226" spans="2:22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</row>
    <row r="227" spans="2:22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</row>
    <row r="228" spans="2:22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</row>
    <row r="229" spans="2:227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</row>
    <row r="230" spans="2:22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</row>
    <row r="231" spans="2:22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</row>
    <row r="232" spans="2:22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</row>
    <row r="233" spans="2:22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</row>
    <row r="234" spans="2:22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</row>
    <row r="235" spans="2:22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</row>
    <row r="236" spans="2:227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</row>
    <row r="237" spans="2:22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</row>
    <row r="238" spans="2:22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</row>
    <row r="239" spans="2:227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</row>
    <row r="240" spans="2:22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</row>
    <row r="241" spans="1:22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</row>
    <row r="242" spans="1:22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</row>
    <row r="243" spans="1:22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</row>
    <row r="244" spans="1:22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</row>
    <row r="245" spans="1:227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105</v>
      </c>
      <c r="AV245">
        <v>174</v>
      </c>
      <c r="AW245">
        <v>222</v>
      </c>
      <c r="AX245">
        <v>337</v>
      </c>
      <c r="AY245">
        <v>454</v>
      </c>
      <c r="AZ245">
        <v>527</v>
      </c>
      <c r="BA245">
        <v>737</v>
      </c>
      <c r="BB245">
        <v>1118</v>
      </c>
      <c r="BC245">
        <v>1578</v>
      </c>
      <c r="BD245">
        <v>2216</v>
      </c>
      <c r="BE245">
        <v>2888</v>
      </c>
      <c r="BF245">
        <v>3156</v>
      </c>
      <c r="BG245">
        <v>4540</v>
      </c>
      <c r="BH245">
        <v>6667</v>
      </c>
      <c r="BI245">
        <v>9517</v>
      </c>
      <c r="BJ245">
        <v>14611</v>
      </c>
      <c r="BK245">
        <v>20541</v>
      </c>
      <c r="BL245">
        <v>27340</v>
      </c>
      <c r="BM245">
        <v>36412</v>
      </c>
      <c r="BN245">
        <v>46449</v>
      </c>
      <c r="BO245">
        <v>57064</v>
      </c>
      <c r="BP245">
        <v>69592</v>
      </c>
      <c r="BQ245">
        <v>87616</v>
      </c>
      <c r="BR245">
        <v>106469</v>
      </c>
      <c r="BS245">
        <v>126061</v>
      </c>
      <c r="BT245">
        <v>144890</v>
      </c>
      <c r="BU245">
        <v>168393</v>
      </c>
      <c r="BV245">
        <v>193044</v>
      </c>
      <c r="BW245">
        <v>218575</v>
      </c>
      <c r="BX245">
        <v>249960</v>
      </c>
      <c r="BY245">
        <v>282694</v>
      </c>
      <c r="BZ245">
        <v>313944</v>
      </c>
      <c r="CA245">
        <v>342203</v>
      </c>
      <c r="CB245">
        <v>371910</v>
      </c>
      <c r="CC245">
        <v>402919</v>
      </c>
      <c r="CD245">
        <v>434911</v>
      </c>
      <c r="CE245">
        <v>469798</v>
      </c>
      <c r="CF245">
        <v>503867</v>
      </c>
      <c r="CG245">
        <v>532869</v>
      </c>
      <c r="CH245">
        <v>560077</v>
      </c>
      <c r="CI245">
        <v>585515</v>
      </c>
      <c r="CJ245">
        <v>616715</v>
      </c>
      <c r="CK245">
        <v>642818</v>
      </c>
      <c r="CL245">
        <v>673478</v>
      </c>
      <c r="CM245">
        <v>705907</v>
      </c>
      <c r="CN245">
        <v>733439</v>
      </c>
      <c r="CO245">
        <v>758914</v>
      </c>
      <c r="CP245">
        <v>786450</v>
      </c>
      <c r="CQ245">
        <v>812402</v>
      </c>
      <c r="CR245">
        <v>841050</v>
      </c>
      <c r="CS245">
        <v>876235</v>
      </c>
      <c r="CT245">
        <v>912548</v>
      </c>
      <c r="CU245">
        <v>943974</v>
      </c>
      <c r="CV245">
        <v>970749</v>
      </c>
      <c r="CW245">
        <v>992832</v>
      </c>
      <c r="CX245">
        <v>1018021</v>
      </c>
      <c r="CY245">
        <v>1045675</v>
      </c>
      <c r="CZ245">
        <v>1074879</v>
      </c>
      <c r="DA245">
        <v>1109493</v>
      </c>
      <c r="DB245">
        <v>1138001</v>
      </c>
      <c r="DC245">
        <v>1162931</v>
      </c>
      <c r="DD245">
        <v>1185309</v>
      </c>
      <c r="DE245">
        <v>1209748</v>
      </c>
      <c r="DF245">
        <v>1235392</v>
      </c>
      <c r="DG245">
        <v>1262976</v>
      </c>
      <c r="DH245">
        <v>1290093</v>
      </c>
      <c r="DI245">
        <v>1315448</v>
      </c>
      <c r="DJ245">
        <v>1335024</v>
      </c>
      <c r="DK245">
        <v>1353728</v>
      </c>
      <c r="DL245">
        <v>1376279</v>
      </c>
      <c r="DM245">
        <v>1397405</v>
      </c>
      <c r="DN245">
        <v>1425539</v>
      </c>
      <c r="DO245">
        <v>1450270</v>
      </c>
      <c r="DP245">
        <v>1475121</v>
      </c>
      <c r="DQ245">
        <v>1493769</v>
      </c>
      <c r="DR245">
        <v>1515492</v>
      </c>
      <c r="DS245">
        <v>1536079</v>
      </c>
      <c r="DT245">
        <v>1560282</v>
      </c>
      <c r="DU245">
        <v>1585321</v>
      </c>
      <c r="DV245">
        <v>1609435</v>
      </c>
      <c r="DW245">
        <v>1631333</v>
      </c>
      <c r="DX245">
        <v>1651897</v>
      </c>
      <c r="DY245">
        <v>1670850</v>
      </c>
      <c r="DZ245">
        <v>1689830</v>
      </c>
      <c r="EA245">
        <v>1708528</v>
      </c>
      <c r="EB245">
        <v>1731208</v>
      </c>
      <c r="EC245">
        <v>1755516</v>
      </c>
      <c r="ED245">
        <v>1779766</v>
      </c>
      <c r="EE245">
        <v>1799585</v>
      </c>
      <c r="EF245">
        <v>1817092</v>
      </c>
      <c r="EG245">
        <v>1837869</v>
      </c>
      <c r="EH245">
        <v>1857866</v>
      </c>
      <c r="EI245">
        <v>1879217</v>
      </c>
      <c r="EJ245">
        <v>1904478</v>
      </c>
      <c r="EK245">
        <v>1927097</v>
      </c>
      <c r="EL245">
        <v>1944754</v>
      </c>
      <c r="EM245">
        <v>1962125</v>
      </c>
      <c r="EN245">
        <v>1980337</v>
      </c>
      <c r="EO245">
        <v>2001105</v>
      </c>
      <c r="EP245">
        <v>2024093</v>
      </c>
      <c r="EQ245">
        <v>2049525</v>
      </c>
      <c r="ER245">
        <v>2074927</v>
      </c>
      <c r="ES245">
        <v>2094747</v>
      </c>
      <c r="ET245">
        <v>2114358</v>
      </c>
      <c r="EU245">
        <v>2138081</v>
      </c>
      <c r="EV245">
        <v>2163609</v>
      </c>
      <c r="EW245">
        <v>2191509</v>
      </c>
      <c r="EX245">
        <v>2222970</v>
      </c>
      <c r="EY245">
        <v>2255713</v>
      </c>
      <c r="EZ245">
        <v>2282062</v>
      </c>
      <c r="FA245">
        <v>2312618</v>
      </c>
      <c r="FB245">
        <v>2347783</v>
      </c>
      <c r="FC245">
        <v>2382777</v>
      </c>
      <c r="FD245">
        <v>2422670</v>
      </c>
      <c r="FE245">
        <v>2467918</v>
      </c>
      <c r="FF245">
        <v>2510575</v>
      </c>
      <c r="FG245">
        <v>2550053</v>
      </c>
      <c r="FH245">
        <v>2590908</v>
      </c>
      <c r="FI245">
        <v>2636710</v>
      </c>
      <c r="FJ245">
        <v>2688015</v>
      </c>
      <c r="FK245">
        <v>2742509</v>
      </c>
      <c r="FL245">
        <v>2795729</v>
      </c>
      <c r="FM245">
        <v>2841480</v>
      </c>
      <c r="FN245">
        <v>2891371</v>
      </c>
      <c r="FO245">
        <v>2936349</v>
      </c>
      <c r="FP245">
        <v>2996387</v>
      </c>
      <c r="FQ245">
        <v>3054974</v>
      </c>
      <c r="FR245">
        <v>3118297</v>
      </c>
      <c r="FS245">
        <v>3186044</v>
      </c>
      <c r="FT245">
        <v>3246266</v>
      </c>
      <c r="FU245">
        <v>3305192</v>
      </c>
      <c r="FV245">
        <v>3364472</v>
      </c>
      <c r="FW245">
        <v>3431940</v>
      </c>
      <c r="FX245">
        <v>3499287</v>
      </c>
      <c r="FY245">
        <v>3576524</v>
      </c>
      <c r="FZ245">
        <v>3648102</v>
      </c>
      <c r="GA245">
        <v>3711711</v>
      </c>
      <c r="GB245">
        <v>3773544</v>
      </c>
      <c r="GC245">
        <v>3835068</v>
      </c>
      <c r="GD245">
        <v>3899561</v>
      </c>
      <c r="GE245">
        <v>3970509</v>
      </c>
      <c r="GF245">
        <v>4039176</v>
      </c>
      <c r="GG245">
        <v>4112871</v>
      </c>
      <c r="GH245">
        <v>4179199</v>
      </c>
      <c r="GI245">
        <v>4234213</v>
      </c>
      <c r="GJ245">
        <v>4290535</v>
      </c>
      <c r="GK245">
        <v>4356508</v>
      </c>
      <c r="GL245">
        <v>4427294</v>
      </c>
      <c r="GM245">
        <v>4495300</v>
      </c>
      <c r="GN245">
        <v>4562419</v>
      </c>
      <c r="GO245">
        <v>4620855</v>
      </c>
      <c r="GP245">
        <v>4668413</v>
      </c>
      <c r="GQ245">
        <v>4713856</v>
      </c>
      <c r="GR245">
        <v>4771381</v>
      </c>
      <c r="GS245">
        <v>4824223</v>
      </c>
      <c r="GT245">
        <v>4883926</v>
      </c>
      <c r="GU245">
        <v>4942081</v>
      </c>
      <c r="GV245">
        <v>4998177</v>
      </c>
      <c r="GW245">
        <v>5045101</v>
      </c>
      <c r="GX245">
        <v>5094674</v>
      </c>
      <c r="GY245">
        <v>5141594</v>
      </c>
      <c r="GZ245">
        <v>5197849</v>
      </c>
      <c r="HA245">
        <v>5249325</v>
      </c>
      <c r="HB245">
        <v>5313634</v>
      </c>
      <c r="HC245">
        <v>5361472</v>
      </c>
      <c r="HD245">
        <v>5403448</v>
      </c>
      <c r="HE245">
        <v>5438609</v>
      </c>
      <c r="HF245">
        <v>5483661</v>
      </c>
      <c r="HG245">
        <v>5530097</v>
      </c>
      <c r="HH245">
        <v>5574133</v>
      </c>
      <c r="HI245">
        <v>5622737</v>
      </c>
      <c r="HJ245">
        <v>5667349</v>
      </c>
      <c r="HK245">
        <v>5701859</v>
      </c>
      <c r="HL245">
        <v>5739767</v>
      </c>
      <c r="HM245">
        <v>5777970</v>
      </c>
      <c r="HN245">
        <v>5822134</v>
      </c>
      <c r="HO245">
        <v>5868055</v>
      </c>
      <c r="HP245">
        <v>5914219</v>
      </c>
      <c r="HQ245">
        <v>5961375</v>
      </c>
      <c r="HR245">
        <v>5996699</v>
      </c>
      <c r="HS245">
        <v>6030587</v>
      </c>
    </row>
    <row r="246" spans="1:22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</row>
    <row r="247" spans="1:22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</row>
    <row r="248" spans="1:22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</row>
    <row r="249" spans="1:22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</row>
    <row r="250" spans="1:22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</row>
    <row r="251" spans="1:22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</row>
    <row r="252" spans="1:22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</row>
    <row r="253" spans="1:22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</row>
    <row r="254" spans="1:22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</row>
    <row r="255" spans="1:22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</row>
    <row r="256" spans="1:22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</row>
    <row r="257" spans="1:22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</row>
    <row r="258" spans="1:22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</row>
    <row r="259" spans="1:22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</row>
    <row r="260" spans="1:22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</row>
    <row r="261" spans="1:22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</row>
    <row r="262" spans="1:22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</row>
    <row r="263" spans="1:227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</row>
    <row r="264" spans="1:22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</row>
    <row r="265" spans="1:22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</row>
    <row r="266" spans="1:227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</row>
    <row r="267" spans="1:22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</row>
    <row r="268" spans="1:22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S255"/>
  <sheetViews>
    <sheetView topLeftCell="HB1" workbookViewId="0">
      <selection activeCell="HS1" sqref="H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S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  <c r="HP1">
        <f t="shared" si="3"/>
        <v>16198165</v>
      </c>
      <c r="HQ1">
        <f t="shared" si="3"/>
        <v>16409757</v>
      </c>
      <c r="HR1">
        <f t="shared" si="3"/>
        <v>16618168</v>
      </c>
      <c r="HS1">
        <f t="shared" si="3"/>
        <v>16819592</v>
      </c>
    </row>
    <row r="2" spans="1:22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</row>
    <row r="3" spans="1:22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</row>
    <row r="4" spans="1:22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</row>
    <row r="5" spans="1:22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</row>
    <row r="6" spans="1:22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</row>
    <row r="7" spans="1:22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</row>
    <row r="8" spans="1:22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</row>
    <row r="9" spans="1:22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</row>
    <row r="10" spans="1:22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</row>
    <row r="11" spans="1:22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</row>
    <row r="12" spans="1:22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</row>
    <row r="13" spans="1:22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</row>
    <row r="14" spans="1:22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</row>
    <row r="15" spans="1:22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</row>
    <row r="16" spans="1:22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</row>
    <row r="17" spans="1:22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</row>
    <row r="18" spans="1:22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</row>
    <row r="19" spans="1:22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</row>
    <row r="20" spans="1:22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</row>
    <row r="21" spans="1:22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  <c r="HS21">
        <v>801</v>
      </c>
    </row>
    <row r="22" spans="1:22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</row>
    <row r="23" spans="1:22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</row>
    <row r="24" spans="1:22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</row>
    <row r="25" spans="1:22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</row>
    <row r="26" spans="1:22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</row>
    <row r="27" spans="1:22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</row>
    <row r="28" spans="1:22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</row>
    <row r="29" spans="1:22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</row>
    <row r="30" spans="1:22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</row>
    <row r="31" spans="1:22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</row>
    <row r="32" spans="1:22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</row>
    <row r="33" spans="1:22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</row>
    <row r="34" spans="1:22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</row>
    <row r="35" spans="1:22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</row>
    <row r="36" spans="1:22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</row>
    <row r="37" spans="1:22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</row>
    <row r="38" spans="1:22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</row>
    <row r="39" spans="1:22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</row>
    <row r="40" spans="1:22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</row>
    <row r="41" spans="1:22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</row>
    <row r="42" spans="1:227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</row>
    <row r="43" spans="1:227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</row>
    <row r="44" spans="1:227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</row>
    <row r="45" spans="1:227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</row>
    <row r="46" spans="1:227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</row>
    <row r="47" spans="1:227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</row>
    <row r="48" spans="1:227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</row>
    <row r="49" spans="1:227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</row>
    <row r="50" spans="1:227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</row>
    <row r="51" spans="1:227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</row>
    <row r="52" spans="1:227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</row>
    <row r="53" spans="1:227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</row>
    <row r="54" spans="1:227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</row>
    <row r="55" spans="1:227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</row>
    <row r="56" spans="1:227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</row>
    <row r="57" spans="1:227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</row>
    <row r="58" spans="1:227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</row>
    <row r="59" spans="1:227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</row>
    <row r="60" spans="1:227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</row>
    <row r="61" spans="1:227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</row>
    <row r="62" spans="1:227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</row>
    <row r="63" spans="1:227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</row>
    <row r="64" spans="1:227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</row>
    <row r="65" spans="1:227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</row>
    <row r="66" spans="1:227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</row>
    <row r="67" spans="1:227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</row>
    <row r="68" spans="1:227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</row>
    <row r="69" spans="1:227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</row>
    <row r="70" spans="1:227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</row>
    <row r="71" spans="1:227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</row>
    <row r="72" spans="1:227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</row>
    <row r="73" spans="1:227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</row>
    <row r="74" spans="1:227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</row>
    <row r="75" spans="1:227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</row>
    <row r="76" spans="1:227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</row>
    <row r="77" spans="1:227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</row>
    <row r="78" spans="1:227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</row>
    <row r="79" spans="1:227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</row>
    <row r="80" spans="1:227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</row>
    <row r="81" spans="1:227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</row>
    <row r="82" spans="1:227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</row>
    <row r="83" spans="1:227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</row>
    <row r="84" spans="1:227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</row>
    <row r="85" spans="1:227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</row>
    <row r="86" spans="1:227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</row>
    <row r="87" spans="1:227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</row>
    <row r="88" spans="1:227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</row>
    <row r="89" spans="1:227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</row>
    <row r="90" spans="1:227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</row>
    <row r="91" spans="1:227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</row>
    <row r="92" spans="1:227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</row>
    <row r="93" spans="1:227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</row>
    <row r="94" spans="1:227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</row>
    <row r="95" spans="1:227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</row>
    <row r="96" spans="1:227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</row>
    <row r="97" spans="1:227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</row>
    <row r="98" spans="1:227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</row>
    <row r="99" spans="1:227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</row>
    <row r="100" spans="1:227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</row>
    <row r="101" spans="1:227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</row>
    <row r="102" spans="1:227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</row>
    <row r="103" spans="1:227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</row>
    <row r="104" spans="1:227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</row>
    <row r="105" spans="1:227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</row>
    <row r="106" spans="1:227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</row>
    <row r="107" spans="1:227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</row>
    <row r="108" spans="1:227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</row>
    <row r="109" spans="1:227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</row>
    <row r="110" spans="1:227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</row>
    <row r="111" spans="1:227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</row>
    <row r="112" spans="1:227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</row>
    <row r="113" spans="1:227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</row>
    <row r="114" spans="1:227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</row>
    <row r="115" spans="1:227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</row>
    <row r="116" spans="1:227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</row>
    <row r="117" spans="1:227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</row>
    <row r="118" spans="1:227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</row>
    <row r="119" spans="1:227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</row>
    <row r="120" spans="1:227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</row>
    <row r="121" spans="1:227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</row>
    <row r="122" spans="1:227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</row>
    <row r="123" spans="1:227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</row>
    <row r="124" spans="1:227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</row>
    <row r="125" spans="1:227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</row>
    <row r="126" spans="1:227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</row>
    <row r="127" spans="1:227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</row>
    <row r="128" spans="1:227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</row>
    <row r="129" spans="2:227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</row>
    <row r="130" spans="2:227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</row>
    <row r="131" spans="2:227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</row>
    <row r="132" spans="2:227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</row>
    <row r="133" spans="2:227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</row>
    <row r="134" spans="2:227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</row>
    <row r="135" spans="2:227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</row>
    <row r="136" spans="2:227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</row>
    <row r="137" spans="2:227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</row>
    <row r="138" spans="2:227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</row>
    <row r="139" spans="2:227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</row>
    <row r="140" spans="2:227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</row>
    <row r="141" spans="2:227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</row>
    <row r="142" spans="2:227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</row>
    <row r="143" spans="2:227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</row>
    <row r="144" spans="2:227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</row>
    <row r="145" spans="2:227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</row>
    <row r="146" spans="2:227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</row>
    <row r="147" spans="2:22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</row>
    <row r="148" spans="2:22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</row>
    <row r="149" spans="2:227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</row>
    <row r="150" spans="2:227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</row>
    <row r="151" spans="2:227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</row>
    <row r="152" spans="2:227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</row>
    <row r="153" spans="2:227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</row>
    <row r="154" spans="2:227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</row>
    <row r="155" spans="2:227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</row>
    <row r="156" spans="2:227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</row>
    <row r="157" spans="2:227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  <c r="HP157">
        <v>7140</v>
      </c>
      <c r="HQ157">
        <v>7140</v>
      </c>
      <c r="HR157">
        <v>7140</v>
      </c>
      <c r="HS157">
        <v>7140</v>
      </c>
    </row>
    <row r="158" spans="2:227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</row>
    <row r="159" spans="2:227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</row>
    <row r="160" spans="2:227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</row>
    <row r="161" spans="1:227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</row>
    <row r="162" spans="1:227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</row>
    <row r="163" spans="1:227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</row>
    <row r="164" spans="1:227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</row>
    <row r="165" spans="1:227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</row>
    <row r="166" spans="1:227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</row>
    <row r="167" spans="1:227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</row>
    <row r="168" spans="1:227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</row>
    <row r="169" spans="1:227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</row>
    <row r="170" spans="1:227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</row>
    <row r="171" spans="1:227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</row>
    <row r="172" spans="1:227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</row>
    <row r="173" spans="1:227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</row>
    <row r="174" spans="1:227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</row>
    <row r="175" spans="1:227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</row>
    <row r="176" spans="1:227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</row>
    <row r="177" spans="1:227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</row>
    <row r="178" spans="1:227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</row>
    <row r="179" spans="1:227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</row>
    <row r="180" spans="1:227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</row>
    <row r="181" spans="1:227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</row>
    <row r="182" spans="1:227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</row>
    <row r="183" spans="1:227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</row>
    <row r="184" spans="1:227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</row>
    <row r="185" spans="1:227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</row>
    <row r="186" spans="1:227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</row>
    <row r="187" spans="1:227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</row>
    <row r="188" spans="1:227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</row>
    <row r="189" spans="1:227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</row>
    <row r="190" spans="1:227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</row>
    <row r="191" spans="1:227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</row>
    <row r="192" spans="1:227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</row>
    <row r="193" spans="2:227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</row>
    <row r="194" spans="2:227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</row>
    <row r="195" spans="2:227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</row>
    <row r="196" spans="2:227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</row>
    <row r="197" spans="2:227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</row>
    <row r="198" spans="2:227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</row>
    <row r="199" spans="2:227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</row>
    <row r="200" spans="2:227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</row>
    <row r="201" spans="2:227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</row>
    <row r="202" spans="2:227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</row>
    <row r="203" spans="2:227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</row>
    <row r="204" spans="2:227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</row>
    <row r="205" spans="2:227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</row>
    <row r="206" spans="2:227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</row>
    <row r="207" spans="2:227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</row>
    <row r="208" spans="2:227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</row>
    <row r="209" spans="2:227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</row>
    <row r="210" spans="2:227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</row>
    <row r="211" spans="2:227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</row>
    <row r="212" spans="2:227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</row>
    <row r="213" spans="2:227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</row>
    <row r="214" spans="2:227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</row>
    <row r="215" spans="2:227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</row>
    <row r="216" spans="2:227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</row>
    <row r="217" spans="2:227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</row>
    <row r="218" spans="2:227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</row>
    <row r="219" spans="2:227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</row>
    <row r="220" spans="2:227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</row>
    <row r="221" spans="2:227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</row>
    <row r="222" spans="2:227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</row>
    <row r="223" spans="2:227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</row>
    <row r="224" spans="2:227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</row>
    <row r="225" spans="1:227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</row>
    <row r="226" spans="1:227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</row>
    <row r="227" spans="1:227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</row>
    <row r="228" spans="1:227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</row>
    <row r="229" spans="1:227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</row>
    <row r="230" spans="1:227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</row>
    <row r="231" spans="1:227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</row>
    <row r="232" spans="1:227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</row>
    <row r="233" spans="1:227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</row>
    <row r="234" spans="1:227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</row>
    <row r="235" spans="1:227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</row>
    <row r="236" spans="1:227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</row>
    <row r="237" spans="1:227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</row>
    <row r="238" spans="1:227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</row>
    <row r="239" spans="1:227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</row>
    <row r="240" spans="1:227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</row>
    <row r="241" spans="1:227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</row>
    <row r="242" spans="1:227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</row>
    <row r="243" spans="1:227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</row>
    <row r="244" spans="1:227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</row>
    <row r="245" spans="1:227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</row>
    <row r="246" spans="1:227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</row>
    <row r="247" spans="1:227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</row>
    <row r="248" spans="1:227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</row>
    <row r="249" spans="1:227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</row>
    <row r="250" spans="1:227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</row>
    <row r="251" spans="1:227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</row>
    <row r="252" spans="1:227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</row>
    <row r="253" spans="1:227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</row>
    <row r="254" spans="1:227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</row>
    <row r="255" spans="1:227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268"/>
  <sheetViews>
    <sheetView topLeftCell="HB1" workbookViewId="0">
      <selection activeCell="HS1" sqref="H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5833</v>
      </c>
      <c r="BF1">
        <f t="shared" si="0"/>
        <v>6474</v>
      </c>
      <c r="BG1">
        <f t="shared" si="0"/>
        <v>7151</v>
      </c>
      <c r="BH1">
        <f t="shared" si="0"/>
        <v>7959</v>
      </c>
      <c r="BI1">
        <f t="shared" si="0"/>
        <v>8858</v>
      </c>
      <c r="BJ1">
        <f t="shared" si="0"/>
        <v>9974</v>
      </c>
      <c r="BK1">
        <f t="shared" si="0"/>
        <v>11450</v>
      </c>
      <c r="BL1">
        <f t="shared" si="0"/>
        <v>13160</v>
      </c>
      <c r="BM1">
        <f t="shared" si="0"/>
        <v>14869</v>
      </c>
      <c r="BN1">
        <f t="shared" si="0"/>
        <v>16797</v>
      </c>
      <c r="BO1">
        <f t="shared" si="0"/>
        <v>19070</v>
      </c>
      <c r="BP1">
        <f t="shared" si="0"/>
        <v>21841</v>
      </c>
      <c r="BQ1">
        <f t="shared" si="0"/>
        <v>24830</v>
      </c>
      <c r="BR1">
        <f t="shared" ref="BR1:EC1" si="1">SUM(BR3:BR268)</f>
        <v>28327</v>
      </c>
      <c r="BS1">
        <f t="shared" si="1"/>
        <v>32012</v>
      </c>
      <c r="BT1">
        <f t="shared" si="1"/>
        <v>35468</v>
      </c>
      <c r="BU1">
        <f t="shared" si="1"/>
        <v>39570</v>
      </c>
      <c r="BV1">
        <f t="shared" si="1"/>
        <v>44400</v>
      </c>
      <c r="BW1">
        <f t="shared" si="1"/>
        <v>49894</v>
      </c>
      <c r="BX1">
        <f t="shared" si="1"/>
        <v>56076</v>
      </c>
      <c r="BY1">
        <f t="shared" si="1"/>
        <v>61960</v>
      </c>
      <c r="BZ1">
        <f t="shared" si="1"/>
        <v>67724</v>
      </c>
      <c r="CA1">
        <f t="shared" si="1"/>
        <v>72650</v>
      </c>
      <c r="CB1">
        <f t="shared" si="1"/>
        <v>78338</v>
      </c>
      <c r="CC1">
        <f t="shared" si="1"/>
        <v>86161</v>
      </c>
      <c r="CD1">
        <f t="shared" si="1"/>
        <v>92750</v>
      </c>
      <c r="CE1">
        <f t="shared" si="1"/>
        <v>100253</v>
      </c>
      <c r="CF1">
        <f t="shared" si="1"/>
        <v>107393</v>
      </c>
      <c r="CG1">
        <f t="shared" si="1"/>
        <v>113452</v>
      </c>
      <c r="CH1">
        <f t="shared" si="1"/>
        <v>119130</v>
      </c>
      <c r="CI1">
        <f t="shared" si="1"/>
        <v>124821</v>
      </c>
      <c r="CJ1">
        <f t="shared" si="1"/>
        <v>131659</v>
      </c>
      <c r="CK1">
        <f t="shared" si="1"/>
        <v>139904</v>
      </c>
      <c r="CL1">
        <f t="shared" si="1"/>
        <v>147071</v>
      </c>
      <c r="CM1">
        <f t="shared" si="1"/>
        <v>155919</v>
      </c>
      <c r="CN1">
        <f t="shared" si="1"/>
        <v>162302</v>
      </c>
      <c r="CO1">
        <f t="shared" si="1"/>
        <v>166816</v>
      </c>
      <c r="CP1">
        <f t="shared" si="1"/>
        <v>172233</v>
      </c>
      <c r="CQ1">
        <f t="shared" si="1"/>
        <v>179285</v>
      </c>
      <c r="CR1">
        <f t="shared" si="1"/>
        <v>185928</v>
      </c>
      <c r="CS1">
        <f t="shared" si="1"/>
        <v>192690</v>
      </c>
      <c r="CT1">
        <f t="shared" si="1"/>
        <v>199289</v>
      </c>
      <c r="CU1">
        <f t="shared" si="1"/>
        <v>204868</v>
      </c>
      <c r="CV1">
        <f t="shared" si="1"/>
        <v>208749</v>
      </c>
      <c r="CW1">
        <f t="shared" si="1"/>
        <v>213377</v>
      </c>
      <c r="CX1">
        <f t="shared" si="1"/>
        <v>219894</v>
      </c>
      <c r="CY1">
        <f t="shared" si="1"/>
        <v>226587</v>
      </c>
      <c r="CZ1">
        <f t="shared" si="1"/>
        <v>232459</v>
      </c>
      <c r="DA1">
        <f t="shared" si="1"/>
        <v>237584</v>
      </c>
      <c r="DB1">
        <f t="shared" si="1"/>
        <v>243035</v>
      </c>
      <c r="DC1">
        <f t="shared" si="1"/>
        <v>246495</v>
      </c>
      <c r="DD1">
        <f t="shared" si="1"/>
        <v>250574</v>
      </c>
      <c r="DE1">
        <f t="shared" si="1"/>
        <v>256464</v>
      </c>
      <c r="DF1">
        <f t="shared" si="1"/>
        <v>262999</v>
      </c>
      <c r="DG1">
        <f t="shared" si="1"/>
        <v>268284</v>
      </c>
      <c r="DH1">
        <f t="shared" si="1"/>
        <v>273737</v>
      </c>
      <c r="DI1">
        <f t="shared" si="1"/>
        <v>277961</v>
      </c>
      <c r="DJ1">
        <f t="shared" si="1"/>
        <v>281536</v>
      </c>
      <c r="DK1">
        <f t="shared" si="1"/>
        <v>285002</v>
      </c>
      <c r="DL1">
        <f t="shared" si="1"/>
        <v>290525</v>
      </c>
      <c r="DM1">
        <f t="shared" si="1"/>
        <v>295609</v>
      </c>
      <c r="DN1">
        <f t="shared" si="1"/>
        <v>300782</v>
      </c>
      <c r="DO1">
        <f t="shared" si="1"/>
        <v>305903</v>
      </c>
      <c r="DP1">
        <f t="shared" si="1"/>
        <v>310005</v>
      </c>
      <c r="DQ1">
        <f t="shared" si="1"/>
        <v>313283</v>
      </c>
      <c r="DR1">
        <f t="shared" si="1"/>
        <v>320945</v>
      </c>
      <c r="DS1">
        <f t="shared" si="1"/>
        <v>325691</v>
      </c>
      <c r="DT1">
        <f t="shared" si="1"/>
        <v>330540</v>
      </c>
      <c r="DU1">
        <f t="shared" si="1"/>
        <v>335308</v>
      </c>
      <c r="DV1">
        <f t="shared" si="1"/>
        <v>340529</v>
      </c>
      <c r="DW1">
        <f t="shared" si="1"/>
        <v>344454</v>
      </c>
      <c r="DX1">
        <f t="shared" si="1"/>
        <v>347579</v>
      </c>
      <c r="DY1">
        <f t="shared" si="1"/>
        <v>348762</v>
      </c>
      <c r="DZ1">
        <f t="shared" si="1"/>
        <v>352887</v>
      </c>
      <c r="EA1">
        <f t="shared" si="1"/>
        <v>358030</v>
      </c>
      <c r="EB1">
        <f t="shared" si="1"/>
        <v>362677</v>
      </c>
      <c r="EC1">
        <f t="shared" si="1"/>
        <v>367289</v>
      </c>
      <c r="ED1">
        <f t="shared" ref="ED1:GO1" si="2">SUM(ED3:ED268)</f>
        <v>371386</v>
      </c>
      <c r="EE1">
        <f t="shared" si="2"/>
        <v>374272</v>
      </c>
      <c r="EF1">
        <f t="shared" si="2"/>
        <v>377358</v>
      </c>
      <c r="EG1">
        <f t="shared" si="2"/>
        <v>382080</v>
      </c>
      <c r="EH1">
        <f t="shared" si="2"/>
        <v>387541</v>
      </c>
      <c r="EI1">
        <f t="shared" si="2"/>
        <v>392691</v>
      </c>
      <c r="EJ1">
        <f t="shared" si="2"/>
        <v>397291</v>
      </c>
      <c r="EK1">
        <f t="shared" si="2"/>
        <v>401134</v>
      </c>
      <c r="EL1">
        <f t="shared" si="2"/>
        <v>403881</v>
      </c>
      <c r="EM1">
        <f t="shared" si="2"/>
        <v>407577</v>
      </c>
      <c r="EN1">
        <f t="shared" si="2"/>
        <v>412426</v>
      </c>
      <c r="EO1">
        <f t="shared" si="2"/>
        <v>417502</v>
      </c>
      <c r="EP1">
        <f t="shared" si="2"/>
        <v>422214</v>
      </c>
      <c r="EQ1">
        <f t="shared" si="2"/>
        <v>426442</v>
      </c>
      <c r="ER1">
        <f t="shared" si="2"/>
        <v>430628</v>
      </c>
      <c r="ES1">
        <f t="shared" si="2"/>
        <v>434045</v>
      </c>
      <c r="ET1">
        <f t="shared" si="2"/>
        <v>437474</v>
      </c>
      <c r="EU1">
        <f t="shared" si="2"/>
        <v>444210</v>
      </c>
      <c r="EV1">
        <f t="shared" si="2"/>
        <v>449322</v>
      </c>
      <c r="EW1">
        <f t="shared" si="2"/>
        <v>454311</v>
      </c>
      <c r="EX1">
        <f t="shared" si="2"/>
        <v>460477</v>
      </c>
      <c r="EY1">
        <f t="shared" si="2"/>
        <v>464688</v>
      </c>
      <c r="EZ1">
        <f t="shared" si="2"/>
        <v>468693</v>
      </c>
      <c r="FA1">
        <f t="shared" si="2"/>
        <v>472251</v>
      </c>
      <c r="FB1">
        <f t="shared" si="2"/>
        <v>477478</v>
      </c>
      <c r="FC1">
        <f t="shared" si="2"/>
        <v>482654</v>
      </c>
      <c r="FD1">
        <f t="shared" si="2"/>
        <v>487359</v>
      </c>
      <c r="FE1">
        <f t="shared" si="2"/>
        <v>492059</v>
      </c>
      <c r="FF1">
        <f t="shared" si="2"/>
        <v>496531</v>
      </c>
      <c r="FG1">
        <f t="shared" si="2"/>
        <v>499668</v>
      </c>
      <c r="FH1">
        <f t="shared" si="2"/>
        <v>503391</v>
      </c>
      <c r="FI1">
        <f t="shared" si="2"/>
        <v>508321</v>
      </c>
      <c r="FJ1">
        <f t="shared" si="2"/>
        <v>513248</v>
      </c>
      <c r="FK1">
        <f t="shared" si="2"/>
        <v>518324</v>
      </c>
      <c r="FL1">
        <f t="shared" si="2"/>
        <v>523260</v>
      </c>
      <c r="FM1">
        <f t="shared" si="2"/>
        <v>527626</v>
      </c>
      <c r="FN1">
        <f t="shared" si="2"/>
        <v>531096</v>
      </c>
      <c r="FO1">
        <f t="shared" si="2"/>
        <v>534918</v>
      </c>
      <c r="FP1">
        <f t="shared" si="2"/>
        <v>540947</v>
      </c>
      <c r="FQ1">
        <f t="shared" si="2"/>
        <v>546223</v>
      </c>
      <c r="FR1">
        <f t="shared" si="2"/>
        <v>551635</v>
      </c>
      <c r="FS1">
        <f t="shared" si="2"/>
        <v>556929</v>
      </c>
      <c r="FT1">
        <f t="shared" si="2"/>
        <v>561719</v>
      </c>
      <c r="FU1">
        <f t="shared" si="2"/>
        <v>565707</v>
      </c>
      <c r="FV1">
        <f t="shared" si="2"/>
        <v>569516</v>
      </c>
      <c r="FW1">
        <f t="shared" si="2"/>
        <v>575110</v>
      </c>
      <c r="FX1">
        <f t="shared" si="2"/>
        <v>580544</v>
      </c>
      <c r="FY1">
        <f t="shared" si="2"/>
        <v>586296</v>
      </c>
      <c r="FZ1">
        <f t="shared" si="2"/>
        <v>592951</v>
      </c>
      <c r="GA1">
        <f t="shared" si="2"/>
        <v>598576</v>
      </c>
      <c r="GB1">
        <f t="shared" si="2"/>
        <v>602624</v>
      </c>
      <c r="GC1">
        <f t="shared" si="2"/>
        <v>606792</v>
      </c>
      <c r="GD1">
        <f t="shared" si="2"/>
        <v>612962</v>
      </c>
      <c r="GE1">
        <f t="shared" si="2"/>
        <v>619883</v>
      </c>
      <c r="GF1">
        <f t="shared" si="2"/>
        <v>629782</v>
      </c>
      <c r="GG1">
        <f t="shared" si="2"/>
        <v>635811</v>
      </c>
      <c r="GH1">
        <f t="shared" si="2"/>
        <v>641359</v>
      </c>
      <c r="GI1">
        <f t="shared" si="2"/>
        <v>645024</v>
      </c>
      <c r="GJ1">
        <f t="shared" si="2"/>
        <v>650195</v>
      </c>
      <c r="GK1">
        <f t="shared" si="2"/>
        <v>656505</v>
      </c>
      <c r="GL1">
        <f t="shared" si="2"/>
        <v>663082</v>
      </c>
      <c r="GM1">
        <f t="shared" si="2"/>
        <v>669087</v>
      </c>
      <c r="GN1">
        <f t="shared" si="2"/>
        <v>675279</v>
      </c>
      <c r="GO1">
        <f t="shared" si="2"/>
        <v>680761</v>
      </c>
      <c r="GP1">
        <f t="shared" ref="GP1:HS1" si="3">SUM(GP3:GP268)</f>
        <v>685055</v>
      </c>
      <c r="GQ1">
        <f t="shared" si="3"/>
        <v>689372</v>
      </c>
      <c r="GR1">
        <f t="shared" si="3"/>
        <v>696319</v>
      </c>
      <c r="GS1">
        <f t="shared" si="3"/>
        <v>703268</v>
      </c>
      <c r="GT1">
        <f t="shared" si="3"/>
        <v>709755</v>
      </c>
      <c r="GU1">
        <f t="shared" si="3"/>
        <v>716057</v>
      </c>
      <c r="GV1">
        <f t="shared" si="3"/>
        <v>721467</v>
      </c>
      <c r="GW1">
        <f t="shared" si="3"/>
        <v>726009</v>
      </c>
      <c r="GX1">
        <f t="shared" si="3"/>
        <v>730942</v>
      </c>
      <c r="GY1">
        <f t="shared" si="3"/>
        <v>737360</v>
      </c>
      <c r="GZ1">
        <f t="shared" si="3"/>
        <v>743962</v>
      </c>
      <c r="HA1">
        <f t="shared" si="3"/>
        <v>750199</v>
      </c>
      <c r="HB1">
        <f t="shared" si="3"/>
        <v>760336</v>
      </c>
      <c r="HC1">
        <f t="shared" si="3"/>
        <v>765684</v>
      </c>
      <c r="HD1">
        <f t="shared" si="3"/>
        <v>769871</v>
      </c>
      <c r="HE1">
        <f t="shared" si="3"/>
        <v>774002</v>
      </c>
      <c r="HF1">
        <f t="shared" si="3"/>
        <v>780870</v>
      </c>
      <c r="HG1">
        <f t="shared" si="3"/>
        <v>787625</v>
      </c>
      <c r="HH1">
        <f t="shared" si="3"/>
        <v>793657</v>
      </c>
      <c r="HI1">
        <f t="shared" si="3"/>
        <v>799204</v>
      </c>
      <c r="HJ1">
        <f t="shared" si="3"/>
        <v>804368</v>
      </c>
      <c r="HK1">
        <f t="shared" si="3"/>
        <v>808625</v>
      </c>
      <c r="HL1">
        <f t="shared" si="3"/>
        <v>812962</v>
      </c>
      <c r="HM1">
        <f t="shared" si="3"/>
        <v>819358</v>
      </c>
      <c r="HN1">
        <f t="shared" si="3"/>
        <v>825639</v>
      </c>
      <c r="HO1">
        <f t="shared" si="3"/>
        <v>831526</v>
      </c>
      <c r="HP1">
        <f t="shared" si="3"/>
        <v>837059</v>
      </c>
      <c r="HQ1">
        <f t="shared" si="3"/>
        <v>842432</v>
      </c>
      <c r="HR1">
        <f t="shared" si="3"/>
        <v>846332</v>
      </c>
      <c r="HS1">
        <f t="shared" si="3"/>
        <v>850535</v>
      </c>
    </row>
    <row r="2" spans="1:22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</row>
    <row r="3" spans="1:22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</row>
    <row r="4" spans="1:22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</row>
    <row r="5" spans="1:22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</row>
    <row r="6" spans="1:22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</row>
    <row r="7" spans="1:22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</row>
    <row r="8" spans="1:22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</row>
    <row r="9" spans="1:22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</row>
    <row r="10" spans="1:22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</row>
    <row r="11" spans="1:22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</row>
    <row r="12" spans="1:22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</row>
    <row r="13" spans="1:22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</row>
    <row r="14" spans="1:22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</row>
    <row r="15" spans="1:22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</row>
    <row r="16" spans="1:22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</row>
    <row r="17" spans="1:22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</row>
    <row r="18" spans="1:22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</row>
    <row r="19" spans="1:22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</row>
    <row r="20" spans="1:22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</row>
    <row r="21" spans="1:22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  <c r="HS21">
        <v>50</v>
      </c>
    </row>
    <row r="22" spans="1:22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</row>
    <row r="23" spans="1:22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</row>
    <row r="24" spans="1:22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</row>
    <row r="25" spans="1:22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</row>
    <row r="26" spans="1:22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</row>
    <row r="27" spans="1:22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</row>
    <row r="28" spans="1:22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</row>
    <row r="29" spans="1:22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</row>
    <row r="30" spans="1:22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</row>
    <row r="31" spans="1:22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</row>
    <row r="32" spans="1:22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</row>
    <row r="33" spans="1:22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</row>
    <row r="34" spans="1:22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</row>
    <row r="35" spans="1:22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</row>
    <row r="36" spans="1:22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</row>
    <row r="37" spans="1:22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</row>
    <row r="38" spans="1:22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</row>
    <row r="39" spans="1:22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</row>
    <row r="40" spans="1:22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</row>
    <row r="41" spans="1:22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</row>
    <row r="42" spans="1:22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</row>
    <row r="43" spans="1:22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</row>
    <row r="44" spans="1:22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</row>
    <row r="45" spans="1:22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</row>
    <row r="46" spans="1:22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</row>
    <row r="47" spans="1:22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</row>
    <row r="48" spans="1:22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</row>
    <row r="49" spans="1:22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</row>
    <row r="50" spans="1:22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</row>
    <row r="51" spans="1:22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</row>
    <row r="52" spans="1:22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</row>
    <row r="53" spans="1:22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</row>
    <row r="54" spans="1:22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</row>
    <row r="55" spans="1:22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</row>
    <row r="56" spans="1:22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</row>
    <row r="57" spans="1:22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</row>
    <row r="58" spans="1:22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</row>
    <row r="59" spans="1:22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</row>
    <row r="60" spans="1:22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</row>
    <row r="61" spans="1:22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</row>
    <row r="62" spans="1:22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</row>
    <row r="63" spans="1:22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</row>
    <row r="64" spans="1:22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</row>
    <row r="65" spans="1:22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</row>
    <row r="66" spans="1:22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</row>
    <row r="67" spans="1:22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</row>
    <row r="68" spans="1:22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</row>
    <row r="69" spans="1:22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</row>
    <row r="70" spans="1:22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</row>
    <row r="71" spans="1:22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</row>
    <row r="72" spans="1:22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</row>
    <row r="73" spans="1:22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</row>
    <row r="74" spans="1:22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</row>
    <row r="75" spans="1:22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</row>
    <row r="76" spans="1:22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</row>
    <row r="77" spans="1:22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</row>
    <row r="78" spans="1:22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</row>
    <row r="79" spans="1:22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</row>
    <row r="80" spans="1:22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</row>
    <row r="81" spans="1:22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</row>
    <row r="82" spans="1:22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</row>
    <row r="83" spans="1:22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</row>
    <row r="84" spans="1:22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</row>
    <row r="85" spans="1:22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</row>
    <row r="86" spans="1:22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</row>
    <row r="87" spans="1:22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</row>
    <row r="88" spans="1:22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</row>
    <row r="89" spans="1:22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</row>
    <row r="90" spans="1:22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</row>
    <row r="91" spans="1:22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</row>
    <row r="92" spans="1:22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</row>
    <row r="93" spans="1:22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</row>
    <row r="94" spans="1:22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</row>
    <row r="95" spans="1:22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</row>
    <row r="96" spans="1:22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</row>
    <row r="97" spans="1:22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</row>
    <row r="98" spans="1:22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</row>
    <row r="99" spans="1:22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</row>
    <row r="100" spans="1:22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</row>
    <row r="101" spans="1:22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</row>
    <row r="102" spans="1:22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</row>
    <row r="103" spans="1:22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</row>
    <row r="104" spans="1:22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</row>
    <row r="105" spans="1:22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</row>
    <row r="106" spans="1:22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</row>
    <row r="107" spans="1:22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</row>
    <row r="108" spans="1:22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</row>
    <row r="109" spans="1:22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</row>
    <row r="110" spans="1:22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</row>
    <row r="111" spans="1:22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</row>
    <row r="112" spans="1:22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</row>
    <row r="113" spans="1:22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</row>
    <row r="114" spans="1:22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</row>
    <row r="115" spans="1:22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</row>
    <row r="116" spans="1:22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</row>
    <row r="117" spans="1:22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</row>
    <row r="118" spans="1:22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</row>
    <row r="119" spans="1:22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</row>
    <row r="120" spans="1:22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</row>
    <row r="121" spans="1:22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</row>
    <row r="122" spans="1:22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</row>
    <row r="123" spans="1:22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</row>
    <row r="124" spans="1:22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</row>
    <row r="125" spans="1:22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</row>
    <row r="126" spans="1:22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</row>
    <row r="127" spans="1:22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</row>
    <row r="128" spans="1:22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</row>
    <row r="129" spans="2:22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</row>
    <row r="130" spans="2:22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</row>
    <row r="131" spans="2:22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</row>
    <row r="132" spans="2:22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</row>
    <row r="133" spans="2:22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</row>
    <row r="134" spans="2:22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</row>
    <row r="135" spans="2:22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</row>
    <row r="136" spans="2:22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</row>
    <row r="137" spans="2:22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</row>
    <row r="138" spans="2:22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</row>
    <row r="139" spans="2:22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</row>
    <row r="140" spans="2:22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</row>
    <row r="141" spans="2:22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</row>
    <row r="142" spans="2:22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</row>
    <row r="143" spans="2:22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</row>
    <row r="144" spans="2:22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</row>
    <row r="145" spans="2:22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</row>
    <row r="146" spans="2:22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</row>
    <row r="147" spans="2:22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</row>
    <row r="148" spans="2:22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</row>
    <row r="149" spans="2:22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</row>
    <row r="150" spans="2:22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</row>
    <row r="151" spans="2:22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</row>
    <row r="152" spans="2:22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</row>
    <row r="153" spans="2:22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</row>
    <row r="154" spans="2:22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</row>
    <row r="155" spans="2:22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</row>
    <row r="156" spans="2:22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</row>
    <row r="157" spans="2:22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</row>
    <row r="158" spans="2:22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</row>
    <row r="159" spans="2:22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</row>
    <row r="160" spans="2:22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</row>
    <row r="161" spans="2:22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</row>
    <row r="162" spans="2:22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</row>
    <row r="163" spans="2:22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</row>
    <row r="164" spans="2:22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</row>
    <row r="165" spans="2:22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</row>
    <row r="166" spans="2:22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</row>
    <row r="167" spans="2:22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</row>
    <row r="168" spans="2:22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</row>
    <row r="169" spans="2:22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</row>
    <row r="170" spans="2:22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</row>
    <row r="171" spans="2:22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</row>
    <row r="172" spans="2:22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</row>
    <row r="173" spans="2:22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</row>
    <row r="174" spans="2:22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</row>
    <row r="175" spans="2:22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</row>
    <row r="176" spans="2:22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</row>
    <row r="177" spans="1:22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</row>
    <row r="178" spans="1:22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</row>
    <row r="179" spans="1:22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</row>
    <row r="180" spans="1:22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</row>
    <row r="181" spans="1:22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</row>
    <row r="182" spans="1:22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</row>
    <row r="183" spans="1:22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</row>
    <row r="184" spans="1:22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</row>
    <row r="185" spans="1:22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</row>
    <row r="186" spans="1:22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</row>
    <row r="187" spans="1:22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</row>
    <row r="188" spans="1:22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</row>
    <row r="189" spans="1:22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</row>
    <row r="190" spans="1:22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</row>
    <row r="191" spans="1:22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</row>
    <row r="192" spans="1:22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</row>
    <row r="193" spans="2:22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</row>
    <row r="194" spans="2:22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</row>
    <row r="195" spans="2:22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</row>
    <row r="196" spans="2:22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</row>
    <row r="197" spans="2:22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</row>
    <row r="198" spans="2:22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</row>
    <row r="199" spans="2:22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</row>
    <row r="200" spans="2:22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</row>
    <row r="201" spans="2:22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</row>
    <row r="202" spans="2:22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</row>
    <row r="203" spans="2:22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</row>
    <row r="204" spans="2:22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</row>
    <row r="205" spans="2:22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</row>
    <row r="206" spans="2:22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</row>
    <row r="207" spans="2:22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</row>
    <row r="208" spans="2:22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</row>
    <row r="209" spans="2:22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</row>
    <row r="210" spans="2:22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</row>
    <row r="211" spans="2:22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</row>
    <row r="212" spans="2:22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</row>
    <row r="213" spans="2:22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</row>
    <row r="214" spans="2:22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</row>
    <row r="215" spans="2:22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</row>
    <row r="216" spans="2:22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</row>
    <row r="217" spans="2:22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</row>
    <row r="218" spans="2:22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</row>
    <row r="219" spans="2:22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</row>
    <row r="220" spans="2:22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</row>
    <row r="221" spans="2:22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</row>
    <row r="222" spans="2:22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</row>
    <row r="223" spans="2:22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</row>
    <row r="224" spans="2:22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</row>
    <row r="225" spans="2:22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</row>
    <row r="226" spans="2:22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</row>
    <row r="227" spans="2:22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</row>
    <row r="228" spans="2:22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</row>
    <row r="229" spans="2:227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</row>
    <row r="230" spans="2:22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</row>
    <row r="231" spans="2:22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</row>
    <row r="232" spans="2:22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</row>
    <row r="233" spans="2:22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</row>
    <row r="234" spans="2:22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</row>
    <row r="235" spans="2:22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</row>
    <row r="236" spans="2:227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</row>
    <row r="237" spans="2:22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</row>
    <row r="238" spans="2:22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</row>
    <row r="239" spans="2:227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</row>
    <row r="240" spans="2:22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</row>
    <row r="241" spans="1:22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</row>
    <row r="242" spans="1:22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</row>
    <row r="243" spans="1:22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</row>
    <row r="244" spans="1:22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</row>
    <row r="245" spans="1:227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57</v>
      </c>
      <c r="BF245">
        <v>69</v>
      </c>
      <c r="BG245">
        <v>95</v>
      </c>
      <c r="BH245">
        <v>127</v>
      </c>
      <c r="BI245">
        <v>182</v>
      </c>
      <c r="BJ245">
        <v>258</v>
      </c>
      <c r="BK245">
        <v>354</v>
      </c>
      <c r="BL245">
        <v>443</v>
      </c>
      <c r="BM245">
        <v>588</v>
      </c>
      <c r="BN245">
        <v>762</v>
      </c>
      <c r="BO245">
        <v>992</v>
      </c>
      <c r="BP245">
        <v>1289</v>
      </c>
      <c r="BQ245">
        <v>1670</v>
      </c>
      <c r="BR245">
        <v>2192</v>
      </c>
      <c r="BS245">
        <v>2796</v>
      </c>
      <c r="BT245">
        <v>3368</v>
      </c>
      <c r="BU245">
        <v>4114</v>
      </c>
      <c r="BV245">
        <v>5284</v>
      </c>
      <c r="BW245">
        <v>6452</v>
      </c>
      <c r="BX245">
        <v>7899</v>
      </c>
      <c r="BY245">
        <v>9071</v>
      </c>
      <c r="BZ245">
        <v>10212</v>
      </c>
      <c r="CA245">
        <v>11539</v>
      </c>
      <c r="CB245">
        <v>13056</v>
      </c>
      <c r="CC245">
        <v>15219</v>
      </c>
      <c r="CD245">
        <v>17202</v>
      </c>
      <c r="CE245">
        <v>19160</v>
      </c>
      <c r="CF245">
        <v>21126</v>
      </c>
      <c r="CG245">
        <v>23079</v>
      </c>
      <c r="CH245">
        <v>24753</v>
      </c>
      <c r="CI245">
        <v>26474</v>
      </c>
      <c r="CJ245">
        <v>28787</v>
      </c>
      <c r="CK245">
        <v>31290</v>
      </c>
      <c r="CL245">
        <v>33330</v>
      </c>
      <c r="CM245">
        <v>35904</v>
      </c>
      <c r="CN245">
        <v>38234</v>
      </c>
      <c r="CO245">
        <v>39418</v>
      </c>
      <c r="CP245">
        <v>41157</v>
      </c>
      <c r="CQ245">
        <v>43566</v>
      </c>
      <c r="CR245">
        <v>45916</v>
      </c>
      <c r="CS245">
        <v>48306</v>
      </c>
      <c r="CT245">
        <v>50402</v>
      </c>
      <c r="CU245">
        <v>52047</v>
      </c>
      <c r="CV245">
        <v>53323</v>
      </c>
      <c r="CW245">
        <v>54743</v>
      </c>
      <c r="CX245">
        <v>56954</v>
      </c>
      <c r="CY245">
        <v>59440</v>
      </c>
      <c r="CZ245">
        <v>61732</v>
      </c>
      <c r="DA245">
        <v>63585</v>
      </c>
      <c r="DB245">
        <v>65245</v>
      </c>
      <c r="DC245">
        <v>66336</v>
      </c>
      <c r="DD245">
        <v>67634</v>
      </c>
      <c r="DE245">
        <v>69936</v>
      </c>
      <c r="DF245">
        <v>72272</v>
      </c>
      <c r="DG245">
        <v>74189</v>
      </c>
      <c r="DH245">
        <v>75914</v>
      </c>
      <c r="DI245">
        <v>77393</v>
      </c>
      <c r="DJ245">
        <v>78274</v>
      </c>
      <c r="DK245">
        <v>79274</v>
      </c>
      <c r="DL245">
        <v>80889</v>
      </c>
      <c r="DM245">
        <v>82645</v>
      </c>
      <c r="DN245">
        <v>84411</v>
      </c>
      <c r="DO245">
        <v>86080</v>
      </c>
      <c r="DP245">
        <v>87278</v>
      </c>
      <c r="DQ245">
        <v>88026</v>
      </c>
      <c r="DR245">
        <v>93160</v>
      </c>
      <c r="DS245">
        <v>94712</v>
      </c>
      <c r="DT245">
        <v>96319</v>
      </c>
      <c r="DU245">
        <v>97573</v>
      </c>
      <c r="DV245">
        <v>98844</v>
      </c>
      <c r="DW245">
        <v>99987</v>
      </c>
      <c r="DX245">
        <v>100606</v>
      </c>
      <c r="DY245">
        <v>101145</v>
      </c>
      <c r="DZ245">
        <v>101814</v>
      </c>
      <c r="EA245">
        <v>103329</v>
      </c>
      <c r="EB245">
        <v>104536</v>
      </c>
      <c r="EC245">
        <v>105716</v>
      </c>
      <c r="ED245">
        <v>106702</v>
      </c>
      <c r="EE245">
        <v>107301</v>
      </c>
      <c r="EF245">
        <v>108087</v>
      </c>
      <c r="EG245">
        <v>109135</v>
      </c>
      <c r="EH245">
        <v>110154</v>
      </c>
      <c r="EI245">
        <v>111193</v>
      </c>
      <c r="EJ245">
        <v>112133</v>
      </c>
      <c r="EK245">
        <v>112823</v>
      </c>
      <c r="EL245">
        <v>113267</v>
      </c>
      <c r="EM245">
        <v>113781</v>
      </c>
      <c r="EN245">
        <v>114725</v>
      </c>
      <c r="EO245">
        <v>115641</v>
      </c>
      <c r="EP245">
        <v>116525</v>
      </c>
      <c r="EQ245">
        <v>117358</v>
      </c>
      <c r="ER245">
        <v>118126</v>
      </c>
      <c r="ES245">
        <v>118444</v>
      </c>
      <c r="ET245">
        <v>118837</v>
      </c>
      <c r="EU245">
        <v>119676</v>
      </c>
      <c r="EV245">
        <v>120430</v>
      </c>
      <c r="EW245">
        <v>121147</v>
      </c>
      <c r="EX245">
        <v>121824</v>
      </c>
      <c r="EY245">
        <v>122438</v>
      </c>
      <c r="EZ245">
        <v>122727</v>
      </c>
      <c r="FA245">
        <v>123110</v>
      </c>
      <c r="FB245">
        <v>123956</v>
      </c>
      <c r="FC245">
        <v>124718</v>
      </c>
      <c r="FD245">
        <v>125275</v>
      </c>
      <c r="FE245">
        <v>125894</v>
      </c>
      <c r="FF245">
        <v>126405</v>
      </c>
      <c r="FG245">
        <v>126677</v>
      </c>
      <c r="FH245">
        <v>127054</v>
      </c>
      <c r="FI245">
        <v>127683</v>
      </c>
      <c r="FJ245">
        <v>128374</v>
      </c>
      <c r="FK245">
        <v>129107</v>
      </c>
      <c r="FL245">
        <v>129767</v>
      </c>
      <c r="FM245">
        <v>130034</v>
      </c>
      <c r="FN245">
        <v>130320</v>
      </c>
      <c r="FO245">
        <v>130676</v>
      </c>
      <c r="FP245">
        <v>131897</v>
      </c>
      <c r="FQ245">
        <v>132763</v>
      </c>
      <c r="FR245">
        <v>133765</v>
      </c>
      <c r="FS245">
        <v>134588</v>
      </c>
      <c r="FT245">
        <v>135283</v>
      </c>
      <c r="FU245">
        <v>135740</v>
      </c>
      <c r="FV245">
        <v>136103</v>
      </c>
      <c r="FW245">
        <v>137028</v>
      </c>
      <c r="FX245">
        <v>137996</v>
      </c>
      <c r="FY245">
        <v>138941</v>
      </c>
      <c r="FZ245">
        <v>139870</v>
      </c>
      <c r="GA245">
        <v>140742</v>
      </c>
      <c r="GB245">
        <v>141185</v>
      </c>
      <c r="GC245">
        <v>141699</v>
      </c>
      <c r="GD245">
        <v>142807</v>
      </c>
      <c r="GE245">
        <v>144022</v>
      </c>
      <c r="GF245">
        <v>145118</v>
      </c>
      <c r="GG245">
        <v>146244</v>
      </c>
      <c r="GH245">
        <v>147145</v>
      </c>
      <c r="GI245">
        <v>147622</v>
      </c>
      <c r="GJ245">
        <v>148738</v>
      </c>
      <c r="GK245">
        <v>150110</v>
      </c>
      <c r="GL245">
        <v>151546</v>
      </c>
      <c r="GM245">
        <v>152754</v>
      </c>
      <c r="GN245">
        <v>154000</v>
      </c>
      <c r="GO245">
        <v>155114</v>
      </c>
      <c r="GP245">
        <v>155520</v>
      </c>
      <c r="GQ245">
        <v>156052</v>
      </c>
      <c r="GR245">
        <v>157429</v>
      </c>
      <c r="GS245">
        <v>158802</v>
      </c>
      <c r="GT245">
        <v>160057</v>
      </c>
      <c r="GU245">
        <v>161299</v>
      </c>
      <c r="GV245">
        <v>162376</v>
      </c>
      <c r="GW245">
        <v>162889</v>
      </c>
      <c r="GX245">
        <v>163415</v>
      </c>
      <c r="GY245">
        <v>164479</v>
      </c>
      <c r="GZ245">
        <v>165978</v>
      </c>
      <c r="HA245">
        <v>167052</v>
      </c>
      <c r="HB245">
        <v>168393</v>
      </c>
      <c r="HC245">
        <v>169426</v>
      </c>
      <c r="HD245">
        <v>169996</v>
      </c>
      <c r="HE245">
        <v>170440</v>
      </c>
      <c r="HF245">
        <v>171760</v>
      </c>
      <c r="HG245">
        <v>173118</v>
      </c>
      <c r="HH245">
        <v>174204</v>
      </c>
      <c r="HI245">
        <v>175316</v>
      </c>
      <c r="HJ245">
        <v>176299</v>
      </c>
      <c r="HK245">
        <v>176745</v>
      </c>
      <c r="HL245">
        <v>177189</v>
      </c>
      <c r="HM245">
        <v>178428</v>
      </c>
      <c r="HN245">
        <v>179652</v>
      </c>
      <c r="HO245">
        <v>180764</v>
      </c>
      <c r="HP245">
        <v>181735</v>
      </c>
      <c r="HQ245">
        <v>182694</v>
      </c>
      <c r="HR245">
        <v>183003</v>
      </c>
      <c r="HS245">
        <v>183597</v>
      </c>
    </row>
    <row r="246" spans="1:22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</row>
    <row r="247" spans="1:22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</row>
    <row r="248" spans="1:22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</row>
    <row r="249" spans="1:22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</row>
    <row r="250" spans="1:22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</row>
    <row r="251" spans="1:22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</row>
    <row r="252" spans="1:22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</row>
    <row r="253" spans="1:22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</row>
    <row r="254" spans="1:22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</row>
    <row r="255" spans="1:22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</row>
    <row r="256" spans="1:22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</row>
    <row r="257" spans="1:22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</row>
    <row r="258" spans="1:22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</row>
    <row r="259" spans="1:22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</row>
    <row r="260" spans="1:22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</row>
    <row r="261" spans="1:22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</row>
    <row r="262" spans="1:22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</row>
    <row r="263" spans="1:227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</row>
    <row r="264" spans="1:22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</row>
    <row r="265" spans="1:22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</row>
    <row r="266" spans="1:227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</row>
    <row r="267" spans="1:22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</row>
    <row r="268" spans="1:22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Q62"/>
  <sheetViews>
    <sheetView topLeftCell="N79" zoomScale="89" zoomScaleNormal="89" workbookViewId="0">
      <selection activeCell="AG71" sqref="AG7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</cols>
  <sheetData>
    <row r="1" spans="1:22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</row>
    <row r="2" spans="1:22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95274</v>
      </c>
      <c r="AT2">
        <f>'time_series_19-covid-Confirmed'!AV1</f>
        <v>98030</v>
      </c>
      <c r="AU2">
        <f>'time_series_19-covid-Confirmed'!AW1</f>
        <v>102025</v>
      </c>
      <c r="AV2">
        <f>'time_series_19-covid-Confirmed'!AX1</f>
        <v>106036</v>
      </c>
      <c r="AW2">
        <f>'time_series_19-covid-Confirmed'!AY1</f>
        <v>109997</v>
      </c>
      <c r="AX2">
        <f>'time_series_19-covid-Confirmed'!AZ1</f>
        <v>113958</v>
      </c>
      <c r="AY2">
        <f>'time_series_19-covid-Confirmed'!BA1</f>
        <v>118991</v>
      </c>
      <c r="AZ2">
        <f>'time_series_19-covid-Confirmed'!BB1</f>
        <v>126688</v>
      </c>
      <c r="BA2">
        <f>'time_series_19-covid-Confirmed'!BC1</f>
        <v>132498</v>
      </c>
      <c r="BB2">
        <f>'time_series_19-covid-Confirmed'!BD1</f>
        <v>146884</v>
      </c>
      <c r="BC2">
        <f>'time_series_19-covid-Confirmed'!BE1</f>
        <v>157875</v>
      </c>
      <c r="BD2">
        <f>'time_series_19-covid-Confirmed'!BF1</f>
        <v>169202</v>
      </c>
      <c r="BE2">
        <f>'time_series_19-covid-Confirmed'!BG1</f>
        <v>183863</v>
      </c>
      <c r="BF2">
        <f>'time_series_19-covid-Confirmed'!BH1</f>
        <v>200088</v>
      </c>
      <c r="BG2">
        <f>'time_series_19-covid-Confirmed'!BI1</f>
        <v>219814</v>
      </c>
      <c r="BH2">
        <f>'time_series_19-covid-Confirmed'!BJ1</f>
        <v>247570</v>
      </c>
      <c r="BI2">
        <f>'time_series_19-covid-Confirmed'!BK1</f>
        <v>277768</v>
      </c>
      <c r="BJ2">
        <f>'time_series_19-covid-Confirmed'!BL1</f>
        <v>310541</v>
      </c>
      <c r="BK2">
        <f>'time_series_19-covid-Confirmed'!BM1</f>
        <v>345044</v>
      </c>
      <c r="BL2">
        <f>'time_series_19-covid-Confirmed'!BN1</f>
        <v>387229</v>
      </c>
      <c r="BM2">
        <f>'time_series_19-covid-Confirmed'!BO1</f>
        <v>428739</v>
      </c>
      <c r="BN2">
        <f>'time_series_19-covid-Confirmed'!BP1</f>
        <v>480217</v>
      </c>
      <c r="BO2">
        <f>'time_series_19-covid-Confirmed'!BQ1</f>
        <v>543074</v>
      </c>
      <c r="BP2">
        <f>'time_series_19-covid-Confirmed'!BR1</f>
        <v>608278</v>
      </c>
      <c r="BQ2">
        <f>'time_series_19-covid-Confirmed'!BS1</f>
        <v>675655</v>
      </c>
      <c r="BR2">
        <f>'time_series_19-covid-Confirmed'!BT1</f>
        <v>734952</v>
      </c>
      <c r="BS2">
        <f>'time_series_19-covid-Confirmed'!BU1</f>
        <v>801683</v>
      </c>
      <c r="BT2">
        <f>'time_series_19-covid-Confirmed'!BV1</f>
        <v>876795</v>
      </c>
      <c r="BU2">
        <f>'time_series_19-covid-Confirmed'!BW1</f>
        <v>953033</v>
      </c>
      <c r="BV2">
        <f>'time_series_19-covid-Confirmed'!BX1</f>
        <v>1035360</v>
      </c>
      <c r="BW2">
        <f>'time_series_19-covid-Confirmed'!BY1</f>
        <v>1119350</v>
      </c>
      <c r="BX2">
        <f>'time_series_19-covid-Confirmed'!BZ1</f>
        <v>1197956</v>
      </c>
      <c r="BY2">
        <f>'time_series_19-covid-Confirmed'!CA1</f>
        <v>1270007</v>
      </c>
      <c r="BZ2">
        <f>'time_series_19-covid-Confirmed'!CB1</f>
        <v>1342762</v>
      </c>
      <c r="CA2">
        <f>'time_series_19-covid-Confirmed'!CC1</f>
        <v>1420113</v>
      </c>
      <c r="CB2">
        <f>'time_series_19-covid-Confirmed'!CD1</f>
        <v>1504120</v>
      </c>
      <c r="CC2">
        <f>'time_series_19-covid-Confirmed'!CE1</f>
        <v>1590839</v>
      </c>
      <c r="CD2">
        <f>'time_series_19-covid-Confirmed'!CF1</f>
        <v>1678912</v>
      </c>
      <c r="CE2">
        <f>'time_series_19-covid-Confirmed'!CG1</f>
        <v>1754772</v>
      </c>
      <c r="CF2">
        <f>'time_series_19-covid-Confirmed'!CH1</f>
        <v>1850374</v>
      </c>
      <c r="CG2">
        <f>'time_series_19-covid-Confirmed'!CI1</f>
        <v>1920166</v>
      </c>
      <c r="CH2">
        <f>'time_series_19-covid-Confirmed'!CJ1</f>
        <v>1994121</v>
      </c>
      <c r="CI2">
        <f>'time_series_19-covid-Confirmed'!CK1</f>
        <v>2072089</v>
      </c>
      <c r="CJ2">
        <f>'time_series_19-covid-Confirmed'!CL1</f>
        <v>2168147</v>
      </c>
      <c r="CK2">
        <f>'time_series_19-covid-Confirmed'!CM1</f>
        <v>2255583</v>
      </c>
      <c r="CL2">
        <f>'time_series_19-covid-Confirmed'!CN1</f>
        <v>2328658</v>
      </c>
      <c r="CM2">
        <f>'time_series_19-covid-Confirmed'!CO1</f>
        <v>2408424</v>
      </c>
      <c r="CN2">
        <f>'time_series_19-covid-Confirmed'!CP1</f>
        <v>2482041</v>
      </c>
      <c r="CO2">
        <f>'time_series_19-covid-Confirmed'!CQ1</f>
        <v>2557834</v>
      </c>
      <c r="CP2">
        <f>'time_series_19-covid-Confirmed'!CR1</f>
        <v>2635204</v>
      </c>
      <c r="CQ2">
        <f>'time_series_19-covid-Confirmed'!CS1</f>
        <v>2725201</v>
      </c>
      <c r="CR2">
        <f>'time_series_19-covid-Confirmed'!CT1</f>
        <v>2812135</v>
      </c>
      <c r="CS2">
        <f>'time_series_19-covid-Confirmed'!CU1</f>
        <v>2895441</v>
      </c>
      <c r="CT2">
        <f>'time_series_19-covid-Confirmed'!CV1</f>
        <v>2967307</v>
      </c>
      <c r="CU2">
        <f>'time_series_19-covid-Confirmed'!CW1</f>
        <v>3035921</v>
      </c>
      <c r="CV2">
        <f>'time_series_19-covid-Confirmed'!CX1</f>
        <v>3111928</v>
      </c>
      <c r="CW2">
        <f>'time_series_19-covid-Confirmed'!CY1</f>
        <v>3189226</v>
      </c>
      <c r="CX2">
        <f>'time_series_19-covid-Confirmed'!CZ1</f>
        <v>3272329</v>
      </c>
      <c r="CY2">
        <f>'time_series_19-covid-Confirmed'!DA1</f>
        <v>3359940</v>
      </c>
      <c r="CZ2">
        <f>'time_series_19-covid-Confirmed'!DB1</f>
        <v>3440666</v>
      </c>
      <c r="DA2">
        <f>'time_series_19-covid-Confirmed'!DC1</f>
        <v>3517653</v>
      </c>
      <c r="DB2">
        <f>'time_series_19-covid-Confirmed'!DD1</f>
        <v>3593729</v>
      </c>
      <c r="DC2">
        <f>'time_series_19-covid-Confirmed'!DE1</f>
        <v>3674137</v>
      </c>
      <c r="DD2">
        <f>'time_series_19-covid-Confirmed'!DF1</f>
        <v>3764592</v>
      </c>
      <c r="DE2">
        <f>'time_series_19-covid-Confirmed'!DG1</f>
        <v>3853461</v>
      </c>
      <c r="DF2">
        <f>'time_series_19-covid-Confirmed'!DH1</f>
        <v>3944976</v>
      </c>
      <c r="DG2">
        <f>'time_series_19-covid-Confirmed'!DI1</f>
        <v>4030297</v>
      </c>
      <c r="DH2">
        <f>'time_series_19-covid-Confirmed'!DJ1</f>
        <v>4106232</v>
      </c>
      <c r="DI2">
        <f>'time_series_19-covid-Confirmed'!DK1</f>
        <v>4182406</v>
      </c>
      <c r="DJ2">
        <f>'time_series_19-covid-Confirmed'!DL1</f>
        <v>4266494</v>
      </c>
      <c r="DK2">
        <f>'time_series_19-covid-Confirmed'!DM1</f>
        <v>4351501</v>
      </c>
      <c r="DL2">
        <f>'time_series_19-covid-Confirmed'!DN1</f>
        <v>4449093</v>
      </c>
      <c r="DM2">
        <f>'time_series_19-covid-Confirmed'!DO1</f>
        <v>4544954</v>
      </c>
      <c r="DN2">
        <f>'time_series_19-covid-Confirmed'!DP1</f>
        <v>4640014</v>
      </c>
      <c r="DO2">
        <f>'time_series_19-covid-Confirmed'!DQ1</f>
        <v>4717972</v>
      </c>
      <c r="DP2">
        <f>'time_series_19-covid-Confirmed'!DR1</f>
        <v>4806414</v>
      </c>
      <c r="DQ2">
        <f>'time_series_19-covid-Confirmed'!DS1</f>
        <v>4903190</v>
      </c>
      <c r="DR2">
        <f>'time_series_19-covid-Confirmed'!DT1</f>
        <v>5006699</v>
      </c>
      <c r="DS2">
        <f>'time_series_19-covid-Confirmed'!DU1</f>
        <v>5112678</v>
      </c>
      <c r="DT2">
        <f>'time_series_19-covid-Confirmed'!DV1</f>
        <v>5219446</v>
      </c>
      <c r="DU2">
        <f>'time_series_19-covid-Confirmed'!DW1</f>
        <v>5324834</v>
      </c>
      <c r="DV2">
        <f>'time_series_19-covid-Confirmed'!DX1</f>
        <v>5419850</v>
      </c>
      <c r="DW2">
        <f>'time_series_19-covid-Confirmed'!DY1</f>
        <v>5506881</v>
      </c>
      <c r="DX2">
        <f>'time_series_19-covid-Confirmed'!DZ1</f>
        <v>5599649</v>
      </c>
      <c r="DY2">
        <f>'time_series_19-covid-Confirmed'!EA1</f>
        <v>5702817</v>
      </c>
      <c r="DZ2">
        <f>'time_series_19-covid-Confirmed'!EB1</f>
        <v>5822131</v>
      </c>
      <c r="EA2">
        <f>'time_series_19-covid-Confirmed'!EC1</f>
        <v>5943130</v>
      </c>
      <c r="EB2">
        <f>'time_series_19-covid-Confirmed'!ED1</f>
        <v>6080554</v>
      </c>
      <c r="EC2">
        <f>'time_series_19-covid-Confirmed'!EE1</f>
        <v>6187857</v>
      </c>
      <c r="ED2">
        <f>'time_series_19-covid-Confirmed'!EF1</f>
        <v>6283594</v>
      </c>
      <c r="EE2">
        <f>'time_series_19-covid-Confirmed'!EG1</f>
        <v>6404439</v>
      </c>
      <c r="EF2">
        <f>'time_series_19-covid-Confirmed'!EH1</f>
        <v>6522633</v>
      </c>
      <c r="EG2">
        <f>'time_series_19-covid-Confirmed'!EI1</f>
        <v>6649548</v>
      </c>
      <c r="EH2">
        <f>'time_series_19-covid-Confirmed'!EJ1</f>
        <v>6780543</v>
      </c>
      <c r="EI2">
        <f>'time_series_19-covid-Confirmed'!EK1</f>
        <v>6916218</v>
      </c>
      <c r="EJ2">
        <f>'time_series_19-covid-Confirmed'!EL1</f>
        <v>7028058</v>
      </c>
      <c r="EK2">
        <f>'time_series_19-covid-Confirmed'!EM1</f>
        <v>7130432</v>
      </c>
      <c r="EL2">
        <f>'time_series_19-covid-Confirmed'!EN1</f>
        <v>7255033</v>
      </c>
      <c r="EM2">
        <f>'time_series_19-covid-Confirmed'!EO1</f>
        <v>7389550</v>
      </c>
      <c r="EN2">
        <f>'time_series_19-covid-Confirmed'!EP1</f>
        <v>7527523</v>
      </c>
      <c r="EO2">
        <f>'time_series_19-covid-Confirmed'!EQ1</f>
        <v>7656688</v>
      </c>
      <c r="EP2">
        <f>'time_series_19-covid-Confirmed'!ER1</f>
        <v>7792286</v>
      </c>
      <c r="EQ2">
        <f>'time_series_19-covid-Confirmed'!ES1</f>
        <v>7925491</v>
      </c>
      <c r="ER2">
        <f>'time_series_19-covid-Confirmed'!ET1</f>
        <v>8044995</v>
      </c>
      <c r="ES2">
        <f>'time_series_19-covid-Confirmed'!EU1</f>
        <v>8186823</v>
      </c>
      <c r="ET2">
        <f>'time_series_19-covid-Confirmed'!EV1</f>
        <v>8329004</v>
      </c>
      <c r="EU2">
        <f>'time_series_19-covid-Confirmed'!EW1</f>
        <v>8469115</v>
      </c>
      <c r="EV2">
        <f>'time_series_19-covid-Confirmed'!EX1</f>
        <v>8649165</v>
      </c>
      <c r="EW2">
        <f>'time_series_19-covid-Confirmed'!EY1</f>
        <v>8806980</v>
      </c>
      <c r="EX2">
        <f>'time_series_19-covid-Confirmed'!EZ1</f>
        <v>8935568</v>
      </c>
      <c r="EY2">
        <f>'time_series_19-covid-Confirmed'!FA1</f>
        <v>9073575</v>
      </c>
      <c r="EZ2">
        <f>'time_series_19-covid-Confirmed'!FB1</f>
        <v>9238344</v>
      </c>
      <c r="FA2">
        <f>'time_series_19-covid-Confirmed'!FC1</f>
        <v>9409849</v>
      </c>
      <c r="FB2">
        <f>'time_series_19-covid-Confirmed'!FD1</f>
        <v>9587566</v>
      </c>
      <c r="FC2">
        <f>'time_series_19-covid-Confirmed'!FE1</f>
        <v>9778930</v>
      </c>
      <c r="FD2">
        <f>'time_series_19-covid-Confirmed'!FF1</f>
        <v>9957814</v>
      </c>
      <c r="FE2">
        <f>'time_series_19-covid-Confirmed'!FG1</f>
        <v>10119833</v>
      </c>
      <c r="FF2">
        <f>'time_series_19-covid-Confirmed'!FH1</f>
        <v>10276232</v>
      </c>
      <c r="FG2">
        <f>'time_series_19-covid-Confirmed'!FI1</f>
        <v>10450128</v>
      </c>
      <c r="FH2">
        <f>'time_series_19-covid-Confirmed'!FJ1</f>
        <v>10667357</v>
      </c>
      <c r="FI2">
        <f>'time_series_19-covid-Confirmed'!FK1</f>
        <v>10874877</v>
      </c>
      <c r="FJ2">
        <f>'time_series_19-covid-Confirmed'!FL1</f>
        <v>11078271</v>
      </c>
      <c r="FK2">
        <f>'time_series_19-covid-Confirmed'!FM1</f>
        <v>11272193</v>
      </c>
      <c r="FL2">
        <f>'time_series_19-covid-Confirmed'!FN1</f>
        <v>11455097</v>
      </c>
      <c r="FM2">
        <f>'time_series_19-covid-Confirmed'!FO1</f>
        <v>11621074</v>
      </c>
      <c r="FN2">
        <f>'time_series_19-covid-Confirmed'!FP1</f>
        <v>11831930</v>
      </c>
      <c r="FO2">
        <f>'time_series_19-covid-Confirmed'!FQ1</f>
        <v>12043741</v>
      </c>
      <c r="FP2">
        <f>'time_series_19-covid-Confirmed'!FR1</f>
        <v>12271904</v>
      </c>
      <c r="FQ2">
        <f>'time_series_19-covid-Confirmed'!FS1</f>
        <v>12504249</v>
      </c>
      <c r="FR2">
        <f>'time_series_19-covid-Confirmed'!FT1</f>
        <v>12720722</v>
      </c>
      <c r="FS2">
        <f>'time_series_19-covid-Confirmed'!FU1</f>
        <v>12913392</v>
      </c>
      <c r="FT2">
        <f>'time_series_19-covid-Confirmed'!FV1</f>
        <v>13105507</v>
      </c>
      <c r="FU2">
        <f>'time_series_19-covid-Confirmed'!FW1</f>
        <v>13327337</v>
      </c>
      <c r="FV2">
        <f>'time_series_19-covid-Confirmed'!FX1</f>
        <v>13558283</v>
      </c>
      <c r="FW2">
        <f>'time_series_19-covid-Confirmed'!FY1</f>
        <v>13810826</v>
      </c>
      <c r="FX2">
        <f>'time_series_19-covid-Confirmed'!FZ1</f>
        <v>14052648</v>
      </c>
      <c r="FY2">
        <f>'time_series_19-covid-Confirmed'!GA1</f>
        <v>14290394</v>
      </c>
      <c r="FZ2">
        <f>'time_series_19-covid-Confirmed'!GB1</f>
        <v>14505137</v>
      </c>
      <c r="GA2">
        <f>'time_series_19-covid-Confirmed'!GC1</f>
        <v>14711386</v>
      </c>
      <c r="GB2">
        <f>'time_series_19-covid-Confirmed'!GD1</f>
        <v>14945076</v>
      </c>
      <c r="GC2">
        <f>'time_series_19-covid-Confirmed'!GE1</f>
        <v>15225552</v>
      </c>
      <c r="GD2">
        <f>'time_series_19-covid-Confirmed'!GF1</f>
        <v>15508241</v>
      </c>
      <c r="GE2">
        <f>'time_series_19-covid-Confirmed'!GG1</f>
        <v>15789414</v>
      </c>
      <c r="GF2">
        <f>'time_series_19-covid-Confirmed'!GH1</f>
        <v>16044986</v>
      </c>
      <c r="GG2">
        <f>'time_series_19-covid-Confirmed'!GI1</f>
        <v>16258369</v>
      </c>
      <c r="GH2">
        <f>'time_series_19-covid-Confirmed'!GJ1</f>
        <v>16484404</v>
      </c>
      <c r="GI2">
        <f>'time_series_19-covid-Confirmed'!GK1</f>
        <v>16737029</v>
      </c>
      <c r="GJ2">
        <f>'time_series_19-covid-Confirmed'!GL1</f>
        <v>17026201</v>
      </c>
      <c r="GK2">
        <f>'time_series_19-covid-Confirmed'!GM1</f>
        <v>17306808</v>
      </c>
      <c r="GL2">
        <f>'time_series_19-covid-Confirmed'!GN1</f>
        <v>17596871</v>
      </c>
      <c r="GM2">
        <f>'time_series_19-covid-Confirmed'!GO1</f>
        <v>17847837</v>
      </c>
      <c r="GN2">
        <f>'time_series_19-covid-Confirmed'!GP1</f>
        <v>18076959</v>
      </c>
      <c r="GO2">
        <f>'time_series_19-covid-Confirmed'!GQ1</f>
        <v>18279094</v>
      </c>
      <c r="GP2">
        <f>'time_series_19-covid-Confirmed'!GR1</f>
        <v>18537825</v>
      </c>
      <c r="GQ2">
        <f>'time_series_19-covid-Confirmed'!GS1</f>
        <v>18809087</v>
      </c>
      <c r="GR2">
        <f>'time_series_19-covid-Confirmed'!GT1</f>
        <v>19094245</v>
      </c>
      <c r="GS2">
        <f>'time_series_19-covid-Confirmed'!GU1</f>
        <v>19375138</v>
      </c>
      <c r="GT2">
        <f>'time_series_19-covid-Confirmed'!GV1</f>
        <v>19634790</v>
      </c>
      <c r="GU2">
        <f>'time_series_19-covid-Confirmed'!GW1</f>
        <v>19859029</v>
      </c>
      <c r="GV2">
        <f>'time_series_19-covid-Confirmed'!GX1</f>
        <v>20086554</v>
      </c>
      <c r="GW2">
        <f>'time_series_19-covid-Confirmed'!GY1</f>
        <v>20341493</v>
      </c>
      <c r="GX2">
        <f>'time_series_19-covid-Confirmed'!GZ1</f>
        <v>20618612</v>
      </c>
      <c r="GY2">
        <f>'time_series_19-covid-Confirmed'!HA1</f>
        <v>20904490</v>
      </c>
      <c r="GZ2">
        <f>'time_series_19-covid-Confirmed'!HB1</f>
        <v>21208856</v>
      </c>
      <c r="HA2">
        <f>'time_series_19-covid-Confirmed'!HC1</f>
        <v>21457133</v>
      </c>
      <c r="HB2">
        <f>'time_series_19-covid-Confirmed'!HD1</f>
        <v>21669611</v>
      </c>
      <c r="HC2">
        <f>'time_series_19-covid-Confirmed'!HE1</f>
        <v>21878755</v>
      </c>
      <c r="HD2">
        <f>'time_series_19-covid-Confirmed'!HF1</f>
        <v>22134952</v>
      </c>
      <c r="HE2">
        <f>'time_series_19-covid-Confirmed'!HG1</f>
        <v>22408485</v>
      </c>
      <c r="HF2">
        <f>'time_series_19-covid-Confirmed'!HH1</f>
        <v>22675615</v>
      </c>
      <c r="HG2">
        <f>'time_series_19-covid-Confirmed'!HI1</f>
        <v>22946317</v>
      </c>
      <c r="HH2">
        <f>'time_series_19-covid-Confirmed'!HJ1</f>
        <v>23200815</v>
      </c>
      <c r="HI2">
        <f>'time_series_19-covid-Confirmed'!HK1</f>
        <v>23417701</v>
      </c>
      <c r="HJ2">
        <f>'time_series_19-covid-Confirmed'!HL1</f>
        <v>23644052</v>
      </c>
      <c r="HK2">
        <f>'time_series_19-covid-Confirmed'!HM1</f>
        <v>23886097</v>
      </c>
      <c r="HL2">
        <f>'time_series_19-covid-Confirmed'!HN1</f>
        <v>24173903</v>
      </c>
      <c r="HM2">
        <f>'time_series_19-covid-Confirmed'!HO1</f>
        <v>24452959</v>
      </c>
      <c r="HN2">
        <f>'time_series_19-covid-Confirmed'!HP1</f>
        <v>24734726</v>
      </c>
      <c r="HO2">
        <f>'time_series_19-covid-Confirmed'!HQ1</f>
        <v>24996737</v>
      </c>
      <c r="HP2">
        <f>'time_series_19-covid-Confirmed'!HR1</f>
        <v>25222977</v>
      </c>
      <c r="HQ2">
        <f>'time_series_19-covid-Confirmed'!HS1</f>
        <v>25484767</v>
      </c>
    </row>
    <row r="3" spans="1:225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</row>
    <row r="4" spans="1:22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</row>
    <row r="5" spans="1:225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</row>
    <row r="6" spans="1:225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</row>
    <row r="7" spans="1:225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</row>
    <row r="8" spans="1:225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105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454</v>
      </c>
      <c r="AX8">
        <f>'time_series_19-covid-Confirmed'!AZ245</f>
        <v>527</v>
      </c>
      <c r="AY8">
        <f>'time_series_19-covid-Confirmed'!BA245</f>
        <v>737</v>
      </c>
      <c r="AZ8">
        <f>'time_series_19-covid-Confirmed'!BB245</f>
        <v>1118</v>
      </c>
      <c r="BA8">
        <f>'time_series_19-covid-Confirmed'!BC245</f>
        <v>1578</v>
      </c>
      <c r="BB8">
        <f>'time_series_19-covid-Confirmed'!BD245</f>
        <v>2216</v>
      </c>
      <c r="BC8">
        <f>'time_series_19-covid-Confirmed'!BE245</f>
        <v>2888</v>
      </c>
      <c r="BD8">
        <f>'time_series_19-covid-Confirmed'!BF245</f>
        <v>3156</v>
      </c>
      <c r="BE8">
        <f>'time_series_19-covid-Confirmed'!BG245</f>
        <v>4540</v>
      </c>
      <c r="BF8">
        <f>'time_series_19-covid-Confirmed'!BH245</f>
        <v>6667</v>
      </c>
      <c r="BG8">
        <f>'time_series_19-covid-Confirmed'!BI245</f>
        <v>9517</v>
      </c>
      <c r="BH8">
        <f>'time_series_19-covid-Confirmed'!BJ245</f>
        <v>14611</v>
      </c>
      <c r="BI8">
        <f>'time_series_19-covid-Confirmed'!BK245</f>
        <v>20541</v>
      </c>
      <c r="BJ8">
        <f>'time_series_19-covid-Confirmed'!BL245</f>
        <v>27340</v>
      </c>
      <c r="BK8">
        <f>'time_series_19-covid-Confirmed'!BM245</f>
        <v>36412</v>
      </c>
      <c r="BL8">
        <f>'time_series_19-covid-Confirmed'!BN245</f>
        <v>46449</v>
      </c>
      <c r="BM8">
        <f>'time_series_19-covid-Confirmed'!BO245</f>
        <v>57064</v>
      </c>
      <c r="BN8">
        <f>'time_series_19-covid-Confirmed'!BP245</f>
        <v>69592</v>
      </c>
      <c r="BO8">
        <f>'time_series_19-covid-Confirmed'!BQ245</f>
        <v>87616</v>
      </c>
      <c r="BP8">
        <f>'time_series_19-covid-Confirmed'!BR245</f>
        <v>106469</v>
      </c>
      <c r="BQ8">
        <f>'time_series_19-covid-Confirmed'!BS245</f>
        <v>126061</v>
      </c>
      <c r="BR8">
        <f>'time_series_19-covid-Confirmed'!BT245</f>
        <v>144890</v>
      </c>
      <c r="BS8">
        <f>'time_series_19-covid-Confirmed'!BU245</f>
        <v>168393</v>
      </c>
      <c r="BT8">
        <f>'time_series_19-covid-Confirmed'!BV245</f>
        <v>193044</v>
      </c>
      <c r="BU8">
        <f>'time_series_19-covid-Confirmed'!BW245</f>
        <v>218575</v>
      </c>
      <c r="BV8">
        <f>'time_series_19-covid-Confirmed'!BX245</f>
        <v>249960</v>
      </c>
      <c r="BW8">
        <f>'time_series_19-covid-Confirmed'!BY245</f>
        <v>282694</v>
      </c>
      <c r="BX8">
        <f>'time_series_19-covid-Confirmed'!BZ245</f>
        <v>313944</v>
      </c>
      <c r="BY8">
        <f>'time_series_19-covid-Confirmed'!CA245</f>
        <v>342203</v>
      </c>
      <c r="BZ8">
        <f>'time_series_19-covid-Confirmed'!CB245</f>
        <v>371910</v>
      </c>
      <c r="CA8">
        <f>'time_series_19-covid-Confirmed'!CC245</f>
        <v>402919</v>
      </c>
      <c r="CB8">
        <f>'time_series_19-covid-Confirmed'!CD245</f>
        <v>434911</v>
      </c>
      <c r="CC8">
        <f>'time_series_19-covid-Confirmed'!CE245</f>
        <v>469798</v>
      </c>
      <c r="CD8">
        <f>'time_series_19-covid-Confirmed'!CF245</f>
        <v>503867</v>
      </c>
      <c r="CE8">
        <f>'time_series_19-covid-Confirmed'!CG245</f>
        <v>532869</v>
      </c>
      <c r="CF8">
        <f>'time_series_19-covid-Confirmed'!CH245</f>
        <v>560077</v>
      </c>
      <c r="CG8">
        <f>'time_series_19-covid-Confirmed'!CI245</f>
        <v>585515</v>
      </c>
      <c r="CH8">
        <f>'time_series_19-covid-Confirmed'!CJ245</f>
        <v>616715</v>
      </c>
      <c r="CI8">
        <f>'time_series_19-covid-Confirmed'!CK245</f>
        <v>642818</v>
      </c>
      <c r="CJ8">
        <f>'time_series_19-covid-Confirmed'!CL245</f>
        <v>673478</v>
      </c>
      <c r="CK8">
        <f>'time_series_19-covid-Confirmed'!CM245</f>
        <v>705907</v>
      </c>
      <c r="CL8">
        <f>'time_series_19-covid-Confirmed'!CN245</f>
        <v>733439</v>
      </c>
      <c r="CM8">
        <f>'time_series_19-covid-Confirmed'!CO245</f>
        <v>758914</v>
      </c>
      <c r="CN8">
        <f>'time_series_19-covid-Confirmed'!CP245</f>
        <v>786450</v>
      </c>
      <c r="CO8">
        <f>'time_series_19-covid-Confirmed'!CQ245</f>
        <v>812402</v>
      </c>
      <c r="CP8">
        <f>'time_series_19-covid-Confirmed'!CR245</f>
        <v>841050</v>
      </c>
      <c r="CQ8">
        <f>'time_series_19-covid-Confirmed'!CS245</f>
        <v>876235</v>
      </c>
      <c r="CR8">
        <f>'time_series_19-covid-Confirmed'!CT245</f>
        <v>912548</v>
      </c>
      <c r="CS8">
        <f>'time_series_19-covid-Confirmed'!CU245</f>
        <v>943974</v>
      </c>
      <c r="CT8">
        <f>'time_series_19-covid-Confirmed'!CV245</f>
        <v>970749</v>
      </c>
      <c r="CU8">
        <f>'time_series_19-covid-Confirmed'!CW245</f>
        <v>992832</v>
      </c>
      <c r="CV8">
        <f>'time_series_19-covid-Confirmed'!CX245</f>
        <v>1018021</v>
      </c>
      <c r="CW8">
        <f>'time_series_19-covid-Confirmed'!CY245</f>
        <v>1045675</v>
      </c>
      <c r="CX8">
        <f>'time_series_19-covid-Confirmed'!CZ245</f>
        <v>1074879</v>
      </c>
      <c r="CY8">
        <f>'time_series_19-covid-Confirmed'!DA245</f>
        <v>1109493</v>
      </c>
      <c r="CZ8">
        <f>'time_series_19-covid-Confirmed'!DB245</f>
        <v>1138001</v>
      </c>
      <c r="DA8">
        <f>'time_series_19-covid-Confirmed'!DC245</f>
        <v>1162931</v>
      </c>
      <c r="DB8">
        <f>'time_series_19-covid-Confirmed'!DD245</f>
        <v>1185309</v>
      </c>
      <c r="DC8">
        <f>'time_series_19-covid-Confirmed'!DE245</f>
        <v>1209748</v>
      </c>
      <c r="DD8">
        <f>'time_series_19-covid-Confirmed'!DF245</f>
        <v>1235392</v>
      </c>
      <c r="DE8">
        <f>'time_series_19-covid-Confirmed'!DG245</f>
        <v>1262976</v>
      </c>
      <c r="DF8">
        <f>'time_series_19-covid-Confirmed'!DH245</f>
        <v>1290093</v>
      </c>
      <c r="DG8">
        <f>'time_series_19-covid-Confirmed'!DI245</f>
        <v>1315448</v>
      </c>
      <c r="DH8">
        <f>'time_series_19-covid-Confirmed'!DJ245</f>
        <v>1335024</v>
      </c>
      <c r="DI8">
        <f>'time_series_19-covid-Confirmed'!DK245</f>
        <v>1353728</v>
      </c>
      <c r="DJ8">
        <f>'time_series_19-covid-Confirmed'!DL245</f>
        <v>1376279</v>
      </c>
      <c r="DK8">
        <f>'time_series_19-covid-Confirmed'!DM245</f>
        <v>1397405</v>
      </c>
      <c r="DL8">
        <f>'time_series_19-covid-Confirmed'!DN245</f>
        <v>1425539</v>
      </c>
      <c r="DM8">
        <f>'time_series_19-covid-Confirmed'!DO245</f>
        <v>1450270</v>
      </c>
      <c r="DN8">
        <f>'time_series_19-covid-Confirmed'!DP245</f>
        <v>1475121</v>
      </c>
      <c r="DO8">
        <f>'time_series_19-covid-Confirmed'!DQ245</f>
        <v>1493769</v>
      </c>
      <c r="DP8">
        <f>'time_series_19-covid-Confirmed'!DR245</f>
        <v>1515492</v>
      </c>
      <c r="DQ8">
        <f>'time_series_19-covid-Confirmed'!DS245</f>
        <v>1536079</v>
      </c>
      <c r="DR8">
        <f>'time_series_19-covid-Confirmed'!DT245</f>
        <v>1560282</v>
      </c>
      <c r="DS8">
        <f>'time_series_19-covid-Confirmed'!DU245</f>
        <v>1585321</v>
      </c>
      <c r="DT8">
        <f>'time_series_19-covid-Confirmed'!DV245</f>
        <v>1609435</v>
      </c>
      <c r="DU8">
        <f>'time_series_19-covid-Confirmed'!DW245</f>
        <v>1631333</v>
      </c>
      <c r="DV8">
        <f>'time_series_19-covid-Confirmed'!DX245</f>
        <v>1651897</v>
      </c>
      <c r="DW8">
        <f>'time_series_19-covid-Confirmed'!DY245</f>
        <v>1670850</v>
      </c>
      <c r="DX8">
        <f>'time_series_19-covid-Confirmed'!DZ245</f>
        <v>1689830</v>
      </c>
      <c r="DY8">
        <f>'time_series_19-covid-Confirmed'!EA245</f>
        <v>1708528</v>
      </c>
      <c r="DZ8">
        <f>'time_series_19-covid-Confirmed'!EB245</f>
        <v>1731208</v>
      </c>
      <c r="EA8">
        <f>'time_series_19-covid-Confirmed'!EC245</f>
        <v>1755516</v>
      </c>
      <c r="EB8">
        <f>'time_series_19-covid-Confirmed'!ED245</f>
        <v>1779766</v>
      </c>
      <c r="EC8">
        <f>'time_series_19-covid-Confirmed'!EE245</f>
        <v>1799585</v>
      </c>
      <c r="ED8">
        <f>'time_series_19-covid-Confirmed'!EF245</f>
        <v>1817092</v>
      </c>
      <c r="EE8">
        <f>'time_series_19-covid-Confirmed'!EG245</f>
        <v>1837869</v>
      </c>
      <c r="EF8">
        <f>'time_series_19-covid-Confirmed'!EH245</f>
        <v>1857866</v>
      </c>
      <c r="EG8">
        <f>'time_series_19-covid-Confirmed'!EI245</f>
        <v>1879217</v>
      </c>
      <c r="EH8">
        <f>'time_series_19-covid-Confirmed'!EJ245</f>
        <v>1904478</v>
      </c>
      <c r="EI8">
        <f>'time_series_19-covid-Confirmed'!EK245</f>
        <v>1927097</v>
      </c>
      <c r="EJ8">
        <f>'time_series_19-covid-Confirmed'!EL245</f>
        <v>1944754</v>
      </c>
      <c r="EK8">
        <f>'time_series_19-covid-Confirmed'!EM245</f>
        <v>1962125</v>
      </c>
      <c r="EL8">
        <f>'time_series_19-covid-Confirmed'!EN245</f>
        <v>1980337</v>
      </c>
      <c r="EM8">
        <f>'time_series_19-covid-Confirmed'!EO245</f>
        <v>2001105</v>
      </c>
      <c r="EN8">
        <f>'time_series_19-covid-Confirmed'!EP245</f>
        <v>2024093</v>
      </c>
      <c r="EO8">
        <f>'time_series_19-covid-Confirmed'!EQ245</f>
        <v>2049525</v>
      </c>
      <c r="EP8">
        <f>'time_series_19-covid-Confirmed'!ER245</f>
        <v>2074927</v>
      </c>
      <c r="EQ8">
        <f>'time_series_19-covid-Confirmed'!ES245</f>
        <v>2094747</v>
      </c>
      <c r="ER8">
        <f>'time_series_19-covid-Confirmed'!ET245</f>
        <v>2114358</v>
      </c>
      <c r="ES8">
        <f>'time_series_19-covid-Confirmed'!EU245</f>
        <v>2138081</v>
      </c>
      <c r="ET8">
        <f>'time_series_19-covid-Confirmed'!EV245</f>
        <v>2163609</v>
      </c>
      <c r="EU8">
        <f>'time_series_19-covid-Confirmed'!EW245</f>
        <v>2191509</v>
      </c>
      <c r="EV8">
        <f>'time_series_19-covid-Confirmed'!EX245</f>
        <v>2222970</v>
      </c>
      <c r="EW8">
        <f>'time_series_19-covid-Confirmed'!EY245</f>
        <v>2255713</v>
      </c>
      <c r="EX8">
        <f>'time_series_19-covid-Confirmed'!EZ245</f>
        <v>2282062</v>
      </c>
      <c r="EY8">
        <f>'time_series_19-covid-Confirmed'!FA245</f>
        <v>2312618</v>
      </c>
      <c r="EZ8">
        <f>'time_series_19-covid-Confirmed'!FB245</f>
        <v>2347783</v>
      </c>
      <c r="FA8">
        <f>'time_series_19-covid-Confirmed'!FC245</f>
        <v>2382777</v>
      </c>
      <c r="FB8">
        <f>'time_series_19-covid-Confirmed'!FD245</f>
        <v>2422670</v>
      </c>
      <c r="FC8">
        <f>'time_series_19-covid-Confirmed'!FE245</f>
        <v>2467918</v>
      </c>
      <c r="FD8">
        <f>'time_series_19-covid-Confirmed'!FF245</f>
        <v>2510575</v>
      </c>
      <c r="FE8">
        <f>'time_series_19-covid-Confirmed'!FG245</f>
        <v>2550053</v>
      </c>
      <c r="FF8">
        <f>'time_series_19-covid-Confirmed'!FH245</f>
        <v>2590908</v>
      </c>
      <c r="FG8">
        <f>'time_series_19-covid-Confirmed'!FI245</f>
        <v>2636710</v>
      </c>
      <c r="FH8">
        <f>'time_series_19-covid-Confirmed'!FJ245</f>
        <v>2688015</v>
      </c>
      <c r="FI8">
        <f>'time_series_19-covid-Confirmed'!FK245</f>
        <v>2742509</v>
      </c>
      <c r="FJ8">
        <f>'time_series_19-covid-Confirmed'!FL245</f>
        <v>2795729</v>
      </c>
      <c r="FK8">
        <f>'time_series_19-covid-Confirmed'!FM245</f>
        <v>2841480</v>
      </c>
      <c r="FL8">
        <f>'time_series_19-covid-Confirmed'!FN245</f>
        <v>2891371</v>
      </c>
      <c r="FM8">
        <f>'time_series_19-covid-Confirmed'!FO245</f>
        <v>2936349</v>
      </c>
      <c r="FN8">
        <f>'time_series_19-covid-Confirmed'!FP245</f>
        <v>2996387</v>
      </c>
      <c r="FO8">
        <f>'time_series_19-covid-Confirmed'!FQ245</f>
        <v>3054974</v>
      </c>
      <c r="FP8">
        <f>'time_series_19-covid-Confirmed'!FR245</f>
        <v>3118297</v>
      </c>
      <c r="FQ8">
        <f>'time_series_19-covid-Confirmed'!FS245</f>
        <v>3186044</v>
      </c>
      <c r="FR8">
        <f>'time_series_19-covid-Confirmed'!FT245</f>
        <v>3246266</v>
      </c>
      <c r="FS8">
        <f>'time_series_19-covid-Confirmed'!FU245</f>
        <v>3305192</v>
      </c>
      <c r="FT8">
        <f>'time_series_19-covid-Confirmed'!FV245</f>
        <v>3364472</v>
      </c>
      <c r="FU8">
        <f>'time_series_19-covid-Confirmed'!FW245</f>
        <v>3431940</v>
      </c>
      <c r="FV8">
        <f>'time_series_19-covid-Confirmed'!FX245</f>
        <v>3499287</v>
      </c>
      <c r="FW8">
        <f>'time_series_19-covid-Confirmed'!FY245</f>
        <v>3576524</v>
      </c>
      <c r="FX8">
        <f>'time_series_19-covid-Confirmed'!FZ245</f>
        <v>3648102</v>
      </c>
      <c r="FY8">
        <f>'time_series_19-covid-Confirmed'!GA245</f>
        <v>3711711</v>
      </c>
      <c r="FZ8">
        <f>'time_series_19-covid-Confirmed'!GB245</f>
        <v>3773544</v>
      </c>
      <c r="GA8">
        <f>'time_series_19-covid-Confirmed'!GC245</f>
        <v>3835068</v>
      </c>
      <c r="GB8">
        <f>'time_series_19-covid-Confirmed'!GD245</f>
        <v>3899561</v>
      </c>
      <c r="GC8">
        <f>'time_series_19-covid-Confirmed'!GE245</f>
        <v>3970509</v>
      </c>
      <c r="GD8">
        <f>'time_series_19-covid-Confirmed'!GF245</f>
        <v>4039176</v>
      </c>
      <c r="GE8">
        <f>'time_series_19-covid-Confirmed'!GG245</f>
        <v>4112871</v>
      </c>
      <c r="GF8">
        <f>'time_series_19-covid-Confirmed'!GH245</f>
        <v>4179199</v>
      </c>
      <c r="GG8">
        <f>'time_series_19-covid-Confirmed'!GI245</f>
        <v>4234213</v>
      </c>
      <c r="GH8">
        <f>'time_series_19-covid-Confirmed'!GJ245</f>
        <v>4290535</v>
      </c>
      <c r="GI8">
        <f>'time_series_19-covid-Confirmed'!GK245</f>
        <v>4356508</v>
      </c>
      <c r="GJ8">
        <f>'time_series_19-covid-Confirmed'!GL245</f>
        <v>4427294</v>
      </c>
      <c r="GK8">
        <f>'time_series_19-covid-Confirmed'!GM245</f>
        <v>4495300</v>
      </c>
      <c r="GL8">
        <f>'time_series_19-covid-Confirmed'!GN245</f>
        <v>4562419</v>
      </c>
      <c r="GM8">
        <f>'time_series_19-covid-Confirmed'!GO245</f>
        <v>4620855</v>
      </c>
      <c r="GN8">
        <f>'time_series_19-covid-Confirmed'!GP245</f>
        <v>4668413</v>
      </c>
      <c r="GO8">
        <f>'time_series_19-covid-Confirmed'!GQ245</f>
        <v>4713856</v>
      </c>
      <c r="GP8">
        <f>'time_series_19-covid-Confirmed'!GR245</f>
        <v>4771381</v>
      </c>
      <c r="GQ8">
        <f>'time_series_19-covid-Confirmed'!GS245</f>
        <v>4824223</v>
      </c>
      <c r="GR8">
        <f>'time_series_19-covid-Confirmed'!GT245</f>
        <v>4883926</v>
      </c>
      <c r="GS8">
        <f>'time_series_19-covid-Confirmed'!GU245</f>
        <v>4942081</v>
      </c>
      <c r="GT8">
        <f>'time_series_19-covid-Confirmed'!GV245</f>
        <v>4998177</v>
      </c>
      <c r="GU8">
        <f>'time_series_19-covid-Confirmed'!GW245</f>
        <v>5045101</v>
      </c>
      <c r="GV8">
        <f>'time_series_19-covid-Confirmed'!GX245</f>
        <v>5094674</v>
      </c>
      <c r="GW8">
        <f>'time_series_19-covid-Confirmed'!GY245</f>
        <v>5141594</v>
      </c>
      <c r="GX8">
        <f>'time_series_19-covid-Confirmed'!GZ245</f>
        <v>5197849</v>
      </c>
      <c r="GY8">
        <f>'time_series_19-covid-Confirmed'!HA245</f>
        <v>5249325</v>
      </c>
      <c r="GZ8">
        <f>'time_series_19-covid-Confirmed'!HB245</f>
        <v>5313634</v>
      </c>
      <c r="HA8">
        <f>'time_series_19-covid-Confirmed'!HC245</f>
        <v>5361472</v>
      </c>
      <c r="HB8">
        <f>'time_series_19-covid-Confirmed'!HD245</f>
        <v>5403448</v>
      </c>
      <c r="HC8">
        <f>'time_series_19-covid-Confirmed'!HE245</f>
        <v>5438609</v>
      </c>
      <c r="HD8">
        <f>'time_series_19-covid-Confirmed'!HF245</f>
        <v>5483661</v>
      </c>
      <c r="HE8">
        <f>'time_series_19-covid-Confirmed'!HG245</f>
        <v>5530097</v>
      </c>
      <c r="HF8">
        <f>'time_series_19-covid-Confirmed'!HH245</f>
        <v>5574133</v>
      </c>
      <c r="HG8">
        <f>'time_series_19-covid-Confirmed'!HI245</f>
        <v>5622737</v>
      </c>
      <c r="HH8">
        <f>'time_series_19-covid-Confirmed'!HJ245</f>
        <v>5667349</v>
      </c>
      <c r="HI8">
        <f>'time_series_19-covid-Confirmed'!HK245</f>
        <v>5701859</v>
      </c>
      <c r="HJ8">
        <f>'time_series_19-covid-Confirmed'!HL245</f>
        <v>5739767</v>
      </c>
      <c r="HK8">
        <f>'time_series_19-covid-Confirmed'!HM245</f>
        <v>5777970</v>
      </c>
      <c r="HL8">
        <f>'time_series_19-covid-Confirmed'!HN245</f>
        <v>5822134</v>
      </c>
      <c r="HM8">
        <f>'time_series_19-covid-Confirmed'!HO245</f>
        <v>5868055</v>
      </c>
      <c r="HN8">
        <f>'time_series_19-covid-Confirmed'!HP245</f>
        <v>5914219</v>
      </c>
      <c r="HO8">
        <f>'time_series_19-covid-Confirmed'!HQ245</f>
        <v>5961375</v>
      </c>
      <c r="HP8">
        <f>'time_series_19-covid-Confirmed'!HR245</f>
        <v>5996699</v>
      </c>
      <c r="HQ8">
        <f>'time_series_19-covid-Confirmed'!HS245</f>
        <v>6030587</v>
      </c>
    </row>
    <row r="9" spans="1:225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</row>
    <row r="10" spans="1:225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</row>
    <row r="11" spans="1:225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</row>
    <row r="52" spans="1:225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" si="13">HQ1</f>
        <v>8/31/20</v>
      </c>
    </row>
    <row r="53" spans="1:225" x14ac:dyDescent="0.35">
      <c r="A53" t="s">
        <v>252</v>
      </c>
      <c r="D53">
        <f t="shared" ref="D53:BO53" si="14">D2-C2</f>
        <v>99</v>
      </c>
      <c r="E53">
        <f t="shared" si="14"/>
        <v>287</v>
      </c>
      <c r="F53">
        <f t="shared" si="14"/>
        <v>493</v>
      </c>
      <c r="G53">
        <f t="shared" si="14"/>
        <v>684</v>
      </c>
      <c r="H53">
        <f t="shared" si="14"/>
        <v>809</v>
      </c>
      <c r="I53">
        <f t="shared" si="14"/>
        <v>2651</v>
      </c>
      <c r="J53">
        <f t="shared" si="14"/>
        <v>588</v>
      </c>
      <c r="K53">
        <f t="shared" si="14"/>
        <v>2068</v>
      </c>
      <c r="L53">
        <f t="shared" si="14"/>
        <v>1692</v>
      </c>
      <c r="M53">
        <f t="shared" si="14"/>
        <v>2112</v>
      </c>
      <c r="N53">
        <f t="shared" si="14"/>
        <v>4749</v>
      </c>
      <c r="O53">
        <f t="shared" si="14"/>
        <v>3100</v>
      </c>
      <c r="P53">
        <f t="shared" si="14"/>
        <v>4011</v>
      </c>
      <c r="Q53">
        <f t="shared" si="14"/>
        <v>3745</v>
      </c>
      <c r="R53">
        <f t="shared" si="14"/>
        <v>3159</v>
      </c>
      <c r="S53">
        <f t="shared" si="14"/>
        <v>3593</v>
      </c>
      <c r="T53">
        <f t="shared" si="14"/>
        <v>2734</v>
      </c>
      <c r="U53">
        <f t="shared" si="14"/>
        <v>3030</v>
      </c>
      <c r="V53">
        <f t="shared" si="14"/>
        <v>2609</v>
      </c>
      <c r="W53">
        <f t="shared" si="14"/>
        <v>2042</v>
      </c>
      <c r="X53">
        <f t="shared" si="14"/>
        <v>418</v>
      </c>
      <c r="Y53">
        <f t="shared" si="14"/>
        <v>15153</v>
      </c>
      <c r="Z53">
        <f t="shared" si="14"/>
        <v>6527</v>
      </c>
      <c r="AA53">
        <f t="shared" si="14"/>
        <v>2142</v>
      </c>
      <c r="AB53">
        <f t="shared" si="14"/>
        <v>2184</v>
      </c>
      <c r="AC53">
        <f t="shared" si="14"/>
        <v>2035</v>
      </c>
      <c r="AD53">
        <f t="shared" si="14"/>
        <v>1882</v>
      </c>
      <c r="AE53">
        <f t="shared" si="14"/>
        <v>500</v>
      </c>
      <c r="AF53">
        <f t="shared" si="14"/>
        <v>560</v>
      </c>
      <c r="AG53">
        <f t="shared" si="14"/>
        <v>629</v>
      </c>
      <c r="AH53">
        <f t="shared" si="14"/>
        <v>1761</v>
      </c>
      <c r="AI53">
        <f t="shared" si="14"/>
        <v>380</v>
      </c>
      <c r="AJ53">
        <f t="shared" si="14"/>
        <v>564</v>
      </c>
      <c r="AK53">
        <f t="shared" si="14"/>
        <v>853</v>
      </c>
      <c r="AL53">
        <f t="shared" si="14"/>
        <v>977</v>
      </c>
      <c r="AM53">
        <f t="shared" si="14"/>
        <v>1360</v>
      </c>
      <c r="AN53">
        <f t="shared" si="14"/>
        <v>1385</v>
      </c>
      <c r="AO53">
        <f t="shared" si="14"/>
        <v>1893</v>
      </c>
      <c r="AP53">
        <f t="shared" si="14"/>
        <v>2382</v>
      </c>
      <c r="AQ53">
        <f t="shared" si="14"/>
        <v>1977</v>
      </c>
      <c r="AR53">
        <f t="shared" si="14"/>
        <v>2585</v>
      </c>
      <c r="AS53">
        <f t="shared" si="14"/>
        <v>2317</v>
      </c>
      <c r="AT53">
        <f t="shared" si="14"/>
        <v>2756</v>
      </c>
      <c r="AU53">
        <f t="shared" si="14"/>
        <v>3995</v>
      </c>
      <c r="AV53">
        <f t="shared" si="14"/>
        <v>4011</v>
      </c>
      <c r="AW53">
        <f t="shared" si="14"/>
        <v>3961</v>
      </c>
      <c r="AX53">
        <f t="shared" si="14"/>
        <v>3961</v>
      </c>
      <c r="AY53">
        <f t="shared" si="14"/>
        <v>5033</v>
      </c>
      <c r="AZ53">
        <f t="shared" si="14"/>
        <v>7697</v>
      </c>
      <c r="BA53">
        <f t="shared" si="14"/>
        <v>5810</v>
      </c>
      <c r="BB53">
        <f t="shared" si="14"/>
        <v>14386</v>
      </c>
      <c r="BC53">
        <f t="shared" si="14"/>
        <v>10991</v>
      </c>
      <c r="BD53">
        <f t="shared" si="14"/>
        <v>11327</v>
      </c>
      <c r="BE53">
        <f t="shared" si="14"/>
        <v>14661</v>
      </c>
      <c r="BF53">
        <f t="shared" si="14"/>
        <v>16225</v>
      </c>
      <c r="BG53">
        <f t="shared" si="14"/>
        <v>19726</v>
      </c>
      <c r="BH53">
        <f t="shared" si="14"/>
        <v>27756</v>
      </c>
      <c r="BI53">
        <f t="shared" si="14"/>
        <v>30198</v>
      </c>
      <c r="BJ53">
        <f t="shared" si="14"/>
        <v>32773</v>
      </c>
      <c r="BK53">
        <f t="shared" si="14"/>
        <v>34503</v>
      </c>
      <c r="BL53">
        <f t="shared" si="14"/>
        <v>42185</v>
      </c>
      <c r="BM53">
        <f t="shared" si="14"/>
        <v>41510</v>
      </c>
      <c r="BN53">
        <f t="shared" si="14"/>
        <v>51478</v>
      </c>
      <c r="BO53">
        <f t="shared" si="14"/>
        <v>62857</v>
      </c>
      <c r="BP53">
        <f t="shared" ref="BP53:EA53" si="15">BP2-BO2</f>
        <v>65204</v>
      </c>
      <c r="BQ53">
        <f t="shared" si="15"/>
        <v>67377</v>
      </c>
      <c r="BR53">
        <f t="shared" si="15"/>
        <v>59297</v>
      </c>
      <c r="BS53">
        <f t="shared" si="15"/>
        <v>66731</v>
      </c>
      <c r="BT53">
        <f t="shared" si="15"/>
        <v>75112</v>
      </c>
      <c r="BU53">
        <f t="shared" si="15"/>
        <v>76238</v>
      </c>
      <c r="BV53">
        <f t="shared" si="15"/>
        <v>82327</v>
      </c>
      <c r="BW53">
        <f t="shared" si="15"/>
        <v>83990</v>
      </c>
      <c r="BX53">
        <f t="shared" si="15"/>
        <v>78606</v>
      </c>
      <c r="BY53">
        <f t="shared" si="15"/>
        <v>72051</v>
      </c>
      <c r="BZ53">
        <f t="shared" si="15"/>
        <v>72755</v>
      </c>
      <c r="CA53">
        <f t="shared" si="15"/>
        <v>77351</v>
      </c>
      <c r="CB53">
        <f t="shared" si="15"/>
        <v>84007</v>
      </c>
      <c r="CC53">
        <f t="shared" si="15"/>
        <v>86719</v>
      </c>
      <c r="CD53">
        <f t="shared" si="15"/>
        <v>88073</v>
      </c>
      <c r="CE53">
        <f t="shared" si="15"/>
        <v>75860</v>
      </c>
      <c r="CF53">
        <f t="shared" si="15"/>
        <v>95602</v>
      </c>
      <c r="CG53">
        <f t="shared" si="15"/>
        <v>69792</v>
      </c>
      <c r="CH53">
        <f t="shared" si="15"/>
        <v>73955</v>
      </c>
      <c r="CI53">
        <f t="shared" si="15"/>
        <v>77968</v>
      </c>
      <c r="CJ53">
        <f t="shared" si="15"/>
        <v>96058</v>
      </c>
      <c r="CK53">
        <f t="shared" si="15"/>
        <v>87436</v>
      </c>
      <c r="CL53">
        <f t="shared" si="15"/>
        <v>73075</v>
      </c>
      <c r="CM53">
        <f t="shared" si="15"/>
        <v>79766</v>
      </c>
      <c r="CN53">
        <f t="shared" si="15"/>
        <v>73617</v>
      </c>
      <c r="CO53">
        <f t="shared" si="15"/>
        <v>75793</v>
      </c>
      <c r="CP53">
        <f t="shared" si="15"/>
        <v>77370</v>
      </c>
      <c r="CQ53">
        <f t="shared" si="15"/>
        <v>89997</v>
      </c>
      <c r="CR53">
        <f t="shared" si="15"/>
        <v>86934</v>
      </c>
      <c r="CS53">
        <f t="shared" si="15"/>
        <v>83306</v>
      </c>
      <c r="CT53">
        <f t="shared" si="15"/>
        <v>71866</v>
      </c>
      <c r="CU53">
        <f t="shared" si="15"/>
        <v>68614</v>
      </c>
      <c r="CV53">
        <f t="shared" si="15"/>
        <v>76007</v>
      </c>
      <c r="CW53">
        <f t="shared" si="15"/>
        <v>77298</v>
      </c>
      <c r="CX53">
        <f t="shared" si="15"/>
        <v>83103</v>
      </c>
      <c r="CY53">
        <f t="shared" si="15"/>
        <v>87611</v>
      </c>
      <c r="CZ53">
        <f t="shared" si="15"/>
        <v>80726</v>
      </c>
      <c r="DA53">
        <f t="shared" si="15"/>
        <v>76987</v>
      </c>
      <c r="DB53">
        <f t="shared" si="15"/>
        <v>76076</v>
      </c>
      <c r="DC53">
        <f t="shared" si="15"/>
        <v>80408</v>
      </c>
      <c r="DD53">
        <f t="shared" si="15"/>
        <v>90455</v>
      </c>
      <c r="DE53">
        <f t="shared" si="15"/>
        <v>88869</v>
      </c>
      <c r="DF53">
        <f t="shared" si="15"/>
        <v>91515</v>
      </c>
      <c r="DG53">
        <f t="shared" si="15"/>
        <v>85321</v>
      </c>
      <c r="DH53">
        <f t="shared" si="15"/>
        <v>75935</v>
      </c>
      <c r="DI53">
        <f t="shared" si="15"/>
        <v>76174</v>
      </c>
      <c r="DJ53">
        <f t="shared" si="15"/>
        <v>84088</v>
      </c>
      <c r="DK53">
        <f t="shared" si="15"/>
        <v>85007</v>
      </c>
      <c r="DL53">
        <f t="shared" si="15"/>
        <v>97592</v>
      </c>
      <c r="DM53">
        <f t="shared" si="15"/>
        <v>95861</v>
      </c>
      <c r="DN53">
        <f t="shared" si="15"/>
        <v>95060</v>
      </c>
      <c r="DO53">
        <f t="shared" si="15"/>
        <v>77958</v>
      </c>
      <c r="DP53">
        <f t="shared" si="15"/>
        <v>88442</v>
      </c>
      <c r="DQ53">
        <f t="shared" si="15"/>
        <v>96776</v>
      </c>
      <c r="DR53">
        <f t="shared" si="15"/>
        <v>103509</v>
      </c>
      <c r="DS53">
        <f t="shared" si="15"/>
        <v>105979</v>
      </c>
      <c r="DT53">
        <f t="shared" si="15"/>
        <v>106768</v>
      </c>
      <c r="DU53">
        <f t="shared" si="15"/>
        <v>105388</v>
      </c>
      <c r="DV53">
        <f t="shared" si="15"/>
        <v>95016</v>
      </c>
      <c r="DW53">
        <f t="shared" si="15"/>
        <v>87031</v>
      </c>
      <c r="DX53">
        <f t="shared" si="15"/>
        <v>92768</v>
      </c>
      <c r="DY53">
        <f t="shared" si="15"/>
        <v>103168</v>
      </c>
      <c r="DZ53">
        <f t="shared" si="15"/>
        <v>119314</v>
      </c>
      <c r="EA53">
        <f t="shared" si="15"/>
        <v>120999</v>
      </c>
      <c r="EB53">
        <f t="shared" ref="EB53:GM53" si="16">EB2-EA2</f>
        <v>137424</v>
      </c>
      <c r="EC53">
        <f t="shared" si="16"/>
        <v>107303</v>
      </c>
      <c r="ED53">
        <f t="shared" si="16"/>
        <v>95737</v>
      </c>
      <c r="EE53">
        <f t="shared" si="16"/>
        <v>120845</v>
      </c>
      <c r="EF53">
        <f t="shared" si="16"/>
        <v>118194</v>
      </c>
      <c r="EG53">
        <f t="shared" si="16"/>
        <v>126915</v>
      </c>
      <c r="EH53">
        <f t="shared" si="16"/>
        <v>130995</v>
      </c>
      <c r="EI53">
        <f t="shared" si="16"/>
        <v>135675</v>
      </c>
      <c r="EJ53">
        <f t="shared" si="16"/>
        <v>111840</v>
      </c>
      <c r="EK53">
        <f t="shared" si="16"/>
        <v>102374</v>
      </c>
      <c r="EL53">
        <f t="shared" si="16"/>
        <v>124601</v>
      </c>
      <c r="EM53">
        <f t="shared" si="16"/>
        <v>134517</v>
      </c>
      <c r="EN53">
        <f t="shared" si="16"/>
        <v>137973</v>
      </c>
      <c r="EO53">
        <f t="shared" si="16"/>
        <v>129165</v>
      </c>
      <c r="EP53">
        <f t="shared" si="16"/>
        <v>135598</v>
      </c>
      <c r="EQ53">
        <f t="shared" si="16"/>
        <v>133205</v>
      </c>
      <c r="ER53">
        <f t="shared" si="16"/>
        <v>119504</v>
      </c>
      <c r="ES53">
        <f t="shared" si="16"/>
        <v>141828</v>
      </c>
      <c r="ET53">
        <f t="shared" si="16"/>
        <v>142181</v>
      </c>
      <c r="EU53">
        <f t="shared" si="16"/>
        <v>140111</v>
      </c>
      <c r="EV53">
        <f t="shared" si="16"/>
        <v>180050</v>
      </c>
      <c r="EW53">
        <f t="shared" si="16"/>
        <v>157815</v>
      </c>
      <c r="EX53">
        <f t="shared" si="16"/>
        <v>128588</v>
      </c>
      <c r="EY53">
        <f t="shared" si="16"/>
        <v>138007</v>
      </c>
      <c r="EZ53">
        <f t="shared" si="16"/>
        <v>164769</v>
      </c>
      <c r="FA53">
        <f t="shared" si="16"/>
        <v>171505</v>
      </c>
      <c r="FB53">
        <f t="shared" si="16"/>
        <v>177717</v>
      </c>
      <c r="FC53">
        <f t="shared" si="16"/>
        <v>191364</v>
      </c>
      <c r="FD53">
        <f t="shared" si="16"/>
        <v>178884</v>
      </c>
      <c r="FE53">
        <f t="shared" si="16"/>
        <v>162019</v>
      </c>
      <c r="FF53">
        <f t="shared" si="16"/>
        <v>156399</v>
      </c>
      <c r="FG53">
        <f t="shared" si="16"/>
        <v>173896</v>
      </c>
      <c r="FH53">
        <f t="shared" si="16"/>
        <v>217229</v>
      </c>
      <c r="FI53">
        <f t="shared" si="16"/>
        <v>207520</v>
      </c>
      <c r="FJ53">
        <f t="shared" si="16"/>
        <v>203394</v>
      </c>
      <c r="FK53">
        <f t="shared" si="16"/>
        <v>193922</v>
      </c>
      <c r="FL53">
        <f t="shared" si="16"/>
        <v>182904</v>
      </c>
      <c r="FM53">
        <f t="shared" si="16"/>
        <v>165977</v>
      </c>
      <c r="FN53">
        <f t="shared" si="16"/>
        <v>210856</v>
      </c>
      <c r="FO53">
        <f t="shared" si="16"/>
        <v>211811</v>
      </c>
      <c r="FP53">
        <f t="shared" si="16"/>
        <v>228163</v>
      </c>
      <c r="FQ53">
        <f t="shared" si="16"/>
        <v>232345</v>
      </c>
      <c r="FR53">
        <f t="shared" si="16"/>
        <v>216473</v>
      </c>
      <c r="FS53">
        <f t="shared" si="16"/>
        <v>192670</v>
      </c>
      <c r="FT53">
        <f t="shared" si="16"/>
        <v>192115</v>
      </c>
      <c r="FU53">
        <f t="shared" si="16"/>
        <v>221830</v>
      </c>
      <c r="FV53">
        <f t="shared" si="16"/>
        <v>230946</v>
      </c>
      <c r="FW53">
        <f t="shared" si="16"/>
        <v>252543</v>
      </c>
      <c r="FX53">
        <f t="shared" si="16"/>
        <v>241822</v>
      </c>
      <c r="FY53">
        <f t="shared" si="16"/>
        <v>237746</v>
      </c>
      <c r="FZ53">
        <f t="shared" si="16"/>
        <v>214743</v>
      </c>
      <c r="GA53">
        <f t="shared" si="16"/>
        <v>206249</v>
      </c>
      <c r="GB53">
        <f t="shared" si="16"/>
        <v>233690</v>
      </c>
      <c r="GC53">
        <f t="shared" si="16"/>
        <v>280476</v>
      </c>
      <c r="GD53">
        <f t="shared" si="16"/>
        <v>282689</v>
      </c>
      <c r="GE53">
        <f t="shared" si="16"/>
        <v>281173</v>
      </c>
      <c r="GF53">
        <f t="shared" si="16"/>
        <v>255572</v>
      </c>
      <c r="GG53">
        <f t="shared" si="16"/>
        <v>213383</v>
      </c>
      <c r="GH53">
        <f t="shared" si="16"/>
        <v>226035</v>
      </c>
      <c r="GI53">
        <f t="shared" si="16"/>
        <v>252625</v>
      </c>
      <c r="GJ53">
        <f t="shared" si="16"/>
        <v>289172</v>
      </c>
      <c r="GK53">
        <f t="shared" si="16"/>
        <v>280607</v>
      </c>
      <c r="GL53">
        <f t="shared" si="16"/>
        <v>290063</v>
      </c>
      <c r="GM53">
        <f t="shared" si="16"/>
        <v>250966</v>
      </c>
      <c r="GN53">
        <f t="shared" ref="GN53:GX53" si="17">GN2-GM2</f>
        <v>229122</v>
      </c>
      <c r="GO53">
        <f t="shared" si="17"/>
        <v>202135</v>
      </c>
      <c r="GP53">
        <f t="shared" si="17"/>
        <v>258731</v>
      </c>
      <c r="GQ53">
        <f t="shared" si="17"/>
        <v>271262</v>
      </c>
      <c r="GR53">
        <f t="shared" si="17"/>
        <v>285158</v>
      </c>
      <c r="GS53">
        <f t="shared" si="17"/>
        <v>280893</v>
      </c>
      <c r="GT53">
        <f t="shared" si="17"/>
        <v>259652</v>
      </c>
      <c r="GU53">
        <f t="shared" si="17"/>
        <v>224239</v>
      </c>
      <c r="GV53">
        <f t="shared" si="17"/>
        <v>227525</v>
      </c>
      <c r="GW53">
        <f t="shared" si="17"/>
        <v>254939</v>
      </c>
      <c r="GX53">
        <f t="shared" si="17"/>
        <v>277119</v>
      </c>
      <c r="GY53">
        <f t="shared" ref="GY53:HQ53" si="18">GY2-GX2</f>
        <v>285878</v>
      </c>
      <c r="GZ53">
        <f t="shared" si="18"/>
        <v>304366</v>
      </c>
      <c r="HA53">
        <f t="shared" si="18"/>
        <v>248277</v>
      </c>
      <c r="HB53">
        <f t="shared" si="18"/>
        <v>212478</v>
      </c>
      <c r="HC53">
        <f t="shared" si="18"/>
        <v>209144</v>
      </c>
      <c r="HD53">
        <f t="shared" si="18"/>
        <v>256197</v>
      </c>
      <c r="HE53">
        <f t="shared" si="18"/>
        <v>273533</v>
      </c>
      <c r="HF53">
        <f t="shared" si="18"/>
        <v>267130</v>
      </c>
      <c r="HG53">
        <f t="shared" si="18"/>
        <v>270702</v>
      </c>
      <c r="HH53">
        <f t="shared" si="18"/>
        <v>254498</v>
      </c>
      <c r="HI53">
        <f t="shared" si="18"/>
        <v>216886</v>
      </c>
      <c r="HJ53">
        <f t="shared" si="18"/>
        <v>226351</v>
      </c>
      <c r="HK53">
        <f t="shared" si="18"/>
        <v>242045</v>
      </c>
      <c r="HL53">
        <f t="shared" si="18"/>
        <v>287806</v>
      </c>
      <c r="HM53">
        <f t="shared" si="18"/>
        <v>279056</v>
      </c>
      <c r="HN53">
        <f t="shared" si="18"/>
        <v>281767</v>
      </c>
      <c r="HO53">
        <f t="shared" si="18"/>
        <v>262011</v>
      </c>
      <c r="HP53">
        <f t="shared" si="18"/>
        <v>226240</v>
      </c>
      <c r="HQ53">
        <f t="shared" si="18"/>
        <v>261790</v>
      </c>
    </row>
    <row r="54" spans="1:225" x14ac:dyDescent="0.35">
      <c r="A54" t="s">
        <v>273</v>
      </c>
      <c r="B54" t="str">
        <f>"(220-226;252-254;261)"</f>
        <v>(220-226;252-254;261)</v>
      </c>
      <c r="D54">
        <f t="shared" ref="D54:AI54" si="19">D3-C3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2</v>
      </c>
      <c r="M54">
        <f t="shared" si="19"/>
        <v>0</v>
      </c>
      <c r="N54">
        <f t="shared" si="19"/>
        <v>0</v>
      </c>
      <c r="O54">
        <f t="shared" si="19"/>
        <v>6</v>
      </c>
      <c r="P54">
        <f t="shared" si="19"/>
        <v>0</v>
      </c>
      <c r="Q54">
        <f t="shared" si="19"/>
        <v>1</v>
      </c>
      <c r="R54">
        <f t="shared" si="19"/>
        <v>0</v>
      </c>
      <c r="S54">
        <f t="shared" si="19"/>
        <v>0</v>
      </c>
      <c r="T54">
        <f t="shared" si="19"/>
        <v>4</v>
      </c>
      <c r="U54">
        <f t="shared" si="19"/>
        <v>1</v>
      </c>
      <c r="V54">
        <f t="shared" si="19"/>
        <v>0</v>
      </c>
      <c r="W54">
        <f t="shared" si="19"/>
        <v>1</v>
      </c>
      <c r="X54">
        <f t="shared" si="19"/>
        <v>1</v>
      </c>
      <c r="Y54">
        <f t="shared" si="19"/>
        <v>1</v>
      </c>
      <c r="Z54">
        <f t="shared" si="19"/>
        <v>1</v>
      </c>
      <c r="AA54">
        <f t="shared" si="19"/>
        <v>0</v>
      </c>
      <c r="AB54">
        <f t="shared" si="19"/>
        <v>0</v>
      </c>
      <c r="AC54">
        <f t="shared" si="19"/>
        <v>1</v>
      </c>
      <c r="AD54">
        <f t="shared" si="19"/>
        <v>0</v>
      </c>
      <c r="AE54">
        <f t="shared" si="19"/>
        <v>1</v>
      </c>
      <c r="AF54">
        <f t="shared" si="19"/>
        <v>2</v>
      </c>
      <c r="AG54">
        <f t="shared" si="19"/>
        <v>1</v>
      </c>
      <c r="AH54">
        <f t="shared" si="19"/>
        <v>0</v>
      </c>
      <c r="AI54">
        <f t="shared" si="19"/>
        <v>5</v>
      </c>
      <c r="AJ54">
        <f t="shared" ref="AJ54:BO54" si="20">AJ3-AI3</f>
        <v>2</v>
      </c>
      <c r="AK54">
        <f t="shared" si="20"/>
        <v>4</v>
      </c>
      <c r="AL54">
        <f t="shared" si="20"/>
        <v>3</v>
      </c>
      <c r="AM54">
        <f t="shared" si="20"/>
        <v>7</v>
      </c>
      <c r="AN54">
        <f t="shared" si="20"/>
        <v>12</v>
      </c>
      <c r="AO54">
        <f t="shared" si="20"/>
        <v>5</v>
      </c>
      <c r="AP54">
        <f t="shared" si="20"/>
        <v>33</v>
      </c>
      <c r="AQ54">
        <f t="shared" si="20"/>
        <v>40</v>
      </c>
      <c r="AR54">
        <f t="shared" si="20"/>
        <v>55</v>
      </c>
      <c r="AS54">
        <f t="shared" si="20"/>
        <v>57</v>
      </c>
      <c r="AT54">
        <f t="shared" si="20"/>
        <v>49</v>
      </c>
      <c r="AU54">
        <f t="shared" si="20"/>
        <v>79</v>
      </c>
      <c r="AV54">
        <f t="shared" si="20"/>
        <v>55</v>
      </c>
      <c r="AW54">
        <f t="shared" si="20"/>
        <v>54</v>
      </c>
      <c r="AX54">
        <f t="shared" si="20"/>
        <v>147</v>
      </c>
      <c r="AY54">
        <f t="shared" si="20"/>
        <v>259</v>
      </c>
      <c r="AZ54">
        <f t="shared" si="20"/>
        <v>412</v>
      </c>
      <c r="BA54">
        <f t="shared" si="20"/>
        <v>489</v>
      </c>
      <c r="BB54">
        <f t="shared" si="20"/>
        <v>480</v>
      </c>
      <c r="BC54">
        <f t="shared" si="20"/>
        <v>364</v>
      </c>
      <c r="BD54">
        <f t="shared" si="20"/>
        <v>443</v>
      </c>
      <c r="BE54">
        <f t="shared" si="20"/>
        <v>615</v>
      </c>
      <c r="BF54">
        <f t="shared" si="20"/>
        <v>770</v>
      </c>
      <c r="BG54">
        <f t="shared" si="20"/>
        <v>1005</v>
      </c>
      <c r="BH54">
        <f t="shared" si="20"/>
        <v>1066</v>
      </c>
      <c r="BI54">
        <f t="shared" si="20"/>
        <v>1258</v>
      </c>
      <c r="BJ54">
        <f t="shared" si="20"/>
        <v>1215</v>
      </c>
      <c r="BK54">
        <f t="shared" si="20"/>
        <v>1389</v>
      </c>
      <c r="BL54">
        <f t="shared" si="20"/>
        <v>2349</v>
      </c>
      <c r="BM54">
        <f t="shared" si="20"/>
        <v>2382</v>
      </c>
      <c r="BN54">
        <f t="shared" si="20"/>
        <v>2717</v>
      </c>
      <c r="BO54">
        <f t="shared" si="20"/>
        <v>3127</v>
      </c>
      <c r="BP54">
        <f t="shared" ref="BP54:CU54" si="21">BP3-BO3</f>
        <v>3249</v>
      </c>
      <c r="BQ54">
        <f t="shared" si="21"/>
        <v>2843</v>
      </c>
      <c r="BR54">
        <f t="shared" si="21"/>
        <v>2892</v>
      </c>
      <c r="BS54">
        <f t="shared" si="21"/>
        <v>4327</v>
      </c>
      <c r="BT54">
        <f t="shared" si="21"/>
        <v>4534</v>
      </c>
      <c r="BU54">
        <f t="shared" si="21"/>
        <v>4974</v>
      </c>
      <c r="BV54">
        <f t="shared" si="21"/>
        <v>4929</v>
      </c>
      <c r="BW54">
        <f t="shared" si="21"/>
        <v>4981</v>
      </c>
      <c r="BX54">
        <f t="shared" si="21"/>
        <v>4073</v>
      </c>
      <c r="BY54">
        <f t="shared" si="21"/>
        <v>3650</v>
      </c>
      <c r="BZ54">
        <f t="shared" si="21"/>
        <v>5316</v>
      </c>
      <c r="CA54">
        <f t="shared" si="21"/>
        <v>5486</v>
      </c>
      <c r="CB54">
        <f t="shared" si="21"/>
        <v>5163</v>
      </c>
      <c r="CC54">
        <f t="shared" si="21"/>
        <v>4906</v>
      </c>
      <c r="CD54">
        <f t="shared" si="21"/>
        <v>4367</v>
      </c>
      <c r="CE54">
        <f t="shared" si="21"/>
        <v>3613</v>
      </c>
      <c r="CF54">
        <f t="shared" si="21"/>
        <v>3539</v>
      </c>
      <c r="CG54">
        <f t="shared" si="21"/>
        <v>4205</v>
      </c>
      <c r="CH54">
        <f t="shared" si="21"/>
        <v>4348</v>
      </c>
      <c r="CI54">
        <f t="shared" si="21"/>
        <v>5100</v>
      </c>
      <c r="CJ54">
        <f t="shared" si="21"/>
        <v>5343</v>
      </c>
      <c r="CK54">
        <f t="shared" si="21"/>
        <v>4990</v>
      </c>
      <c r="CL54">
        <f t="shared" si="21"/>
        <v>4736</v>
      </c>
      <c r="CM54">
        <f t="shared" si="21"/>
        <v>3860</v>
      </c>
      <c r="CN54">
        <f t="shared" si="21"/>
        <v>4866</v>
      </c>
      <c r="CO54">
        <f t="shared" si="21"/>
        <v>4775</v>
      </c>
      <c r="CP54">
        <f t="shared" si="21"/>
        <v>5505</v>
      </c>
      <c r="CQ54">
        <f t="shared" si="21"/>
        <v>5168</v>
      </c>
      <c r="CR54">
        <f t="shared" si="21"/>
        <v>4981</v>
      </c>
      <c r="CS54">
        <f t="shared" si="21"/>
        <v>3764</v>
      </c>
      <c r="CT54">
        <f t="shared" si="21"/>
        <v>3473</v>
      </c>
      <c r="CU54">
        <f t="shared" si="21"/>
        <v>4704</v>
      </c>
      <c r="CV54">
        <f t="shared" ref="CV54:DE54" si="22">CV3-CU3</f>
        <v>4727</v>
      </c>
      <c r="CW54">
        <f t="shared" si="22"/>
        <v>5450</v>
      </c>
      <c r="CX54">
        <f t="shared" si="22"/>
        <v>4964</v>
      </c>
      <c r="CY54">
        <f t="shared" si="22"/>
        <v>4730</v>
      </c>
      <c r="CZ54">
        <f t="shared" si="22"/>
        <v>3230</v>
      </c>
      <c r="DA54">
        <f t="shared" si="22"/>
        <v>2977</v>
      </c>
      <c r="DB54">
        <f t="shared" si="22"/>
        <v>3383</v>
      </c>
      <c r="DC54">
        <f t="shared" si="22"/>
        <v>3689</v>
      </c>
      <c r="DD54">
        <f t="shared" si="22"/>
        <v>3836</v>
      </c>
      <c r="DE54">
        <f t="shared" si="22"/>
        <v>3771</v>
      </c>
      <c r="DF54">
        <f t="shared" ref="DF54:HQ54" si="23">DF3-DE3</f>
        <v>3052</v>
      </c>
      <c r="DG54">
        <f t="shared" si="23"/>
        <v>2150</v>
      </c>
      <c r="DH54">
        <f t="shared" si="23"/>
        <v>2322</v>
      </c>
      <c r="DI54">
        <f t="shared" si="23"/>
        <v>3589</v>
      </c>
      <c r="DJ54">
        <f t="shared" si="23"/>
        <v>3395</v>
      </c>
      <c r="DK54">
        <f t="shared" si="23"/>
        <v>3300</v>
      </c>
      <c r="DL54">
        <f t="shared" si="23"/>
        <v>2618</v>
      </c>
      <c r="DM54">
        <f t="shared" si="23"/>
        <v>2521</v>
      </c>
      <c r="DN54">
        <f t="shared" si="23"/>
        <v>2072</v>
      </c>
      <c r="DO54">
        <f t="shared" si="23"/>
        <v>1826</v>
      </c>
      <c r="DP54">
        <f t="shared" si="23"/>
        <v>2577</v>
      </c>
      <c r="DQ54">
        <f t="shared" si="23"/>
        <v>3058</v>
      </c>
      <c r="DR54">
        <f t="shared" si="23"/>
        <v>2712</v>
      </c>
      <c r="DS54">
        <f t="shared" si="23"/>
        <v>2554</v>
      </c>
      <c r="DT54">
        <f t="shared" si="23"/>
        <v>2041</v>
      </c>
      <c r="DU54">
        <f t="shared" si="23"/>
        <v>1508</v>
      </c>
      <c r="DV54">
        <f t="shared" si="23"/>
        <v>1355</v>
      </c>
      <c r="DW54">
        <f t="shared" si="23"/>
        <v>1613</v>
      </c>
      <c r="DX54">
        <f t="shared" si="23"/>
        <v>1659</v>
      </c>
      <c r="DY54">
        <f t="shared" si="23"/>
        <v>1809</v>
      </c>
      <c r="DZ54">
        <f t="shared" si="23"/>
        <v>1736</v>
      </c>
      <c r="EA54">
        <f t="shared" si="23"/>
        <v>1508</v>
      </c>
      <c r="EB54">
        <f t="shared" si="23"/>
        <v>1107</v>
      </c>
      <c r="EC54">
        <f t="shared" si="23"/>
        <v>1070</v>
      </c>
      <c r="ED54">
        <f t="shared" si="23"/>
        <v>1444</v>
      </c>
      <c r="EE54">
        <f t="shared" si="23"/>
        <v>1470</v>
      </c>
      <c r="EF54">
        <f t="shared" si="23"/>
        <v>1349</v>
      </c>
      <c r="EG54">
        <f t="shared" si="23"/>
        <v>1238</v>
      </c>
      <c r="EH54">
        <f t="shared" si="23"/>
        <v>1110</v>
      </c>
      <c r="EI54">
        <f t="shared" si="23"/>
        <v>794</v>
      </c>
      <c r="EJ54">
        <f t="shared" si="23"/>
        <v>718</v>
      </c>
      <c r="EK54">
        <f t="shared" si="23"/>
        <v>1094</v>
      </c>
      <c r="EL54">
        <f t="shared" si="23"/>
        <v>1159</v>
      </c>
      <c r="EM54">
        <f t="shared" si="23"/>
        <v>1186</v>
      </c>
      <c r="EN54">
        <f t="shared" si="23"/>
        <v>1007</v>
      </c>
      <c r="EO54">
        <f t="shared" si="23"/>
        <v>1054</v>
      </c>
      <c r="EP54">
        <f t="shared" si="23"/>
        <v>888</v>
      </c>
      <c r="EQ54">
        <f t="shared" si="23"/>
        <v>807</v>
      </c>
      <c r="ER54">
        <f t="shared" si="23"/>
        <v>1031</v>
      </c>
      <c r="ES54">
        <f t="shared" si="23"/>
        <v>1083</v>
      </c>
      <c r="ET54">
        <f t="shared" si="23"/>
        <v>999</v>
      </c>
      <c r="EU54">
        <f t="shared" si="23"/>
        <v>1020</v>
      </c>
      <c r="EV54">
        <f t="shared" si="23"/>
        <v>984</v>
      </c>
      <c r="EW54">
        <f t="shared" si="23"/>
        <v>666</v>
      </c>
      <c r="EX54">
        <f t="shared" si="23"/>
        <v>624</v>
      </c>
      <c r="EY54">
        <f t="shared" si="23"/>
        <v>892</v>
      </c>
      <c r="EZ54">
        <f t="shared" si="23"/>
        <v>882</v>
      </c>
      <c r="FA54">
        <f t="shared" si="23"/>
        <v>777</v>
      </c>
      <c r="FB54">
        <f t="shared" si="23"/>
        <v>697</v>
      </c>
      <c r="FC54">
        <f t="shared" si="23"/>
        <v>639</v>
      </c>
      <c r="FD54">
        <f t="shared" si="23"/>
        <v>634</v>
      </c>
      <c r="FE54">
        <f t="shared" si="23"/>
        <v>407</v>
      </c>
      <c r="FF54">
        <f t="shared" si="23"/>
        <v>620</v>
      </c>
      <c r="FG54">
        <f t="shared" si="23"/>
        <v>404</v>
      </c>
      <c r="FH54">
        <f t="shared" si="23"/>
        <v>63</v>
      </c>
      <c r="FI54">
        <f t="shared" si="23"/>
        <v>6</v>
      </c>
      <c r="FJ54">
        <f t="shared" si="23"/>
        <v>502</v>
      </c>
      <c r="FK54">
        <f t="shared" si="23"/>
        <v>625</v>
      </c>
      <c r="FL54">
        <f t="shared" si="23"/>
        <v>519</v>
      </c>
      <c r="FM54">
        <f t="shared" si="23"/>
        <v>359</v>
      </c>
      <c r="FN54">
        <f t="shared" si="23"/>
        <v>584</v>
      </c>
      <c r="FO54">
        <f t="shared" si="23"/>
        <v>637</v>
      </c>
      <c r="FP54">
        <f t="shared" si="23"/>
        <v>643</v>
      </c>
      <c r="FQ54">
        <f t="shared" si="23"/>
        <v>524</v>
      </c>
      <c r="FR54">
        <f t="shared" si="23"/>
        <v>826</v>
      </c>
      <c r="FS54">
        <f t="shared" si="23"/>
        <v>650</v>
      </c>
      <c r="FT54">
        <f t="shared" si="23"/>
        <v>537</v>
      </c>
      <c r="FU54">
        <f t="shared" si="23"/>
        <v>1240</v>
      </c>
      <c r="FV54">
        <f t="shared" si="23"/>
        <v>538</v>
      </c>
      <c r="FW54">
        <f t="shared" si="23"/>
        <v>647</v>
      </c>
      <c r="FX54">
        <f t="shared" si="23"/>
        <v>687</v>
      </c>
      <c r="FY54">
        <f t="shared" si="23"/>
        <v>829</v>
      </c>
      <c r="FZ54">
        <f t="shared" si="23"/>
        <v>726</v>
      </c>
      <c r="GA54">
        <f t="shared" si="23"/>
        <v>586</v>
      </c>
      <c r="GB54">
        <f t="shared" si="23"/>
        <v>445</v>
      </c>
      <c r="GC54">
        <f t="shared" si="23"/>
        <v>563</v>
      </c>
      <c r="GD54">
        <f t="shared" si="23"/>
        <v>779</v>
      </c>
      <c r="GE54">
        <f t="shared" si="23"/>
        <v>769</v>
      </c>
      <c r="GF54">
        <f t="shared" si="23"/>
        <v>770</v>
      </c>
      <c r="GG54">
        <f t="shared" si="23"/>
        <v>750</v>
      </c>
      <c r="GH54">
        <f t="shared" si="23"/>
        <v>688</v>
      </c>
      <c r="GI54">
        <f t="shared" si="23"/>
        <v>553</v>
      </c>
      <c r="GJ54">
        <f t="shared" si="23"/>
        <v>802</v>
      </c>
      <c r="GK54">
        <f t="shared" si="23"/>
        <v>847</v>
      </c>
      <c r="GL54">
        <f t="shared" si="23"/>
        <v>883</v>
      </c>
      <c r="GM54">
        <f t="shared" si="23"/>
        <v>769</v>
      </c>
      <c r="GN54">
        <f t="shared" si="23"/>
        <v>747</v>
      </c>
      <c r="GO54">
        <f t="shared" si="23"/>
        <v>942</v>
      </c>
      <c r="GP54">
        <f t="shared" si="23"/>
        <v>675</v>
      </c>
      <c r="GQ54">
        <f t="shared" si="23"/>
        <v>906</v>
      </c>
      <c r="GR54">
        <f t="shared" si="23"/>
        <v>964</v>
      </c>
      <c r="GS54">
        <f t="shared" si="23"/>
        <v>900</v>
      </c>
      <c r="GT54">
        <f t="shared" si="23"/>
        <v>765</v>
      </c>
      <c r="GU54">
        <f t="shared" si="23"/>
        <v>1113</v>
      </c>
      <c r="GV54">
        <f t="shared" si="23"/>
        <v>818</v>
      </c>
      <c r="GW54">
        <f t="shared" si="23"/>
        <v>1150</v>
      </c>
      <c r="GX54">
        <f t="shared" si="23"/>
        <v>1039</v>
      </c>
      <c r="GY54">
        <f t="shared" si="23"/>
        <v>1148</v>
      </c>
      <c r="GZ54">
        <f t="shared" si="23"/>
        <v>1461</v>
      </c>
      <c r="HA54">
        <f t="shared" si="23"/>
        <v>1042</v>
      </c>
      <c r="HB54">
        <f t="shared" si="23"/>
        <v>1111</v>
      </c>
      <c r="HC54">
        <f t="shared" si="23"/>
        <v>721</v>
      </c>
      <c r="HD54">
        <f t="shared" si="23"/>
        <v>1113</v>
      </c>
      <c r="HE54">
        <f t="shared" si="23"/>
        <v>831</v>
      </c>
      <c r="HF54">
        <f t="shared" si="23"/>
        <v>1195</v>
      </c>
      <c r="HG54">
        <f t="shared" si="23"/>
        <v>1060</v>
      </c>
      <c r="HH54">
        <f t="shared" si="23"/>
        <v>1332</v>
      </c>
      <c r="HI54">
        <f t="shared" si="23"/>
        <v>1048</v>
      </c>
      <c r="HJ54">
        <f t="shared" si="23"/>
        <v>977</v>
      </c>
      <c r="HK54">
        <f t="shared" si="23"/>
        <v>1201</v>
      </c>
      <c r="HL54">
        <f t="shared" si="23"/>
        <v>1146</v>
      </c>
      <c r="HM54">
        <f t="shared" si="23"/>
        <v>1542</v>
      </c>
      <c r="HN54">
        <f t="shared" si="23"/>
        <v>1297</v>
      </c>
      <c r="HO54">
        <f t="shared" si="23"/>
        <v>1110</v>
      </c>
      <c r="HP54">
        <f t="shared" si="23"/>
        <v>1752</v>
      </c>
      <c r="HQ54">
        <f t="shared" si="23"/>
        <v>1415</v>
      </c>
    </row>
    <row r="55" spans="1:225" x14ac:dyDescent="0.35">
      <c r="A55" t="s">
        <v>52</v>
      </c>
      <c r="B55" t="str">
        <f>"(140)"</f>
        <v>(140)</v>
      </c>
      <c r="D55">
        <f t="shared" ref="D55:AI55" si="24">D4-C4</f>
        <v>0</v>
      </c>
      <c r="E55">
        <f t="shared" si="24"/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2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1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17</v>
      </c>
      <c r="AH55">
        <f t="shared" si="24"/>
        <v>42</v>
      </c>
      <c r="AI55">
        <f t="shared" si="24"/>
        <v>93</v>
      </c>
      <c r="AJ55">
        <f t="shared" ref="AJ55:BO55" si="25">AJ4-AI4</f>
        <v>74</v>
      </c>
      <c r="AK55">
        <f t="shared" si="25"/>
        <v>93</v>
      </c>
      <c r="AL55">
        <f t="shared" si="25"/>
        <v>131</v>
      </c>
      <c r="AM55">
        <f t="shared" si="25"/>
        <v>202</v>
      </c>
      <c r="AN55">
        <f t="shared" si="25"/>
        <v>233</v>
      </c>
      <c r="AO55">
        <f t="shared" si="25"/>
        <v>240</v>
      </c>
      <c r="AP55">
        <f t="shared" si="25"/>
        <v>566</v>
      </c>
      <c r="AQ55">
        <f t="shared" si="25"/>
        <v>342</v>
      </c>
      <c r="AR55">
        <f t="shared" si="25"/>
        <v>466</v>
      </c>
      <c r="AS55">
        <f t="shared" si="25"/>
        <v>587</v>
      </c>
      <c r="AT55">
        <f t="shared" si="25"/>
        <v>769</v>
      </c>
      <c r="AU55">
        <f t="shared" si="25"/>
        <v>778</v>
      </c>
      <c r="AV55">
        <f t="shared" si="25"/>
        <v>1247</v>
      </c>
      <c r="AW55">
        <f t="shared" si="25"/>
        <v>1492</v>
      </c>
      <c r="AX55">
        <f t="shared" si="25"/>
        <v>1797</v>
      </c>
      <c r="AY55">
        <f t="shared" si="25"/>
        <v>977</v>
      </c>
      <c r="AZ55">
        <f t="shared" si="25"/>
        <v>2313</v>
      </c>
      <c r="BA55">
        <f t="shared" si="25"/>
        <v>2651</v>
      </c>
      <c r="BB55">
        <f t="shared" si="25"/>
        <v>2547</v>
      </c>
      <c r="BC55">
        <f t="shared" si="25"/>
        <v>3497</v>
      </c>
      <c r="BD55">
        <f t="shared" si="25"/>
        <v>3590</v>
      </c>
      <c r="BE55">
        <f t="shared" si="25"/>
        <v>3233</v>
      </c>
      <c r="BF55">
        <f t="shared" si="25"/>
        <v>3526</v>
      </c>
      <c r="BG55">
        <f t="shared" si="25"/>
        <v>4207</v>
      </c>
      <c r="BH55">
        <f t="shared" si="25"/>
        <v>5322</v>
      </c>
      <c r="BI55">
        <f t="shared" si="25"/>
        <v>5986</v>
      </c>
      <c r="BJ55">
        <f t="shared" si="25"/>
        <v>6557</v>
      </c>
      <c r="BK55">
        <f t="shared" si="25"/>
        <v>5560</v>
      </c>
      <c r="BL55">
        <f t="shared" si="25"/>
        <v>4789</v>
      </c>
      <c r="BM55">
        <f t="shared" si="25"/>
        <v>5249</v>
      </c>
      <c r="BN55">
        <f t="shared" si="25"/>
        <v>5210</v>
      </c>
      <c r="BO55">
        <f t="shared" si="25"/>
        <v>6203</v>
      </c>
      <c r="BP55">
        <f t="shared" ref="BP55:CU55" si="26">BP4-BO4</f>
        <v>5909</v>
      </c>
      <c r="BQ55">
        <f t="shared" si="26"/>
        <v>5974</v>
      </c>
      <c r="BR55">
        <f t="shared" si="26"/>
        <v>5217</v>
      </c>
      <c r="BS55">
        <f t="shared" si="26"/>
        <v>4050</v>
      </c>
      <c r="BT55">
        <f t="shared" si="26"/>
        <v>4053</v>
      </c>
      <c r="BU55">
        <f t="shared" si="26"/>
        <v>4782</v>
      </c>
      <c r="BV55">
        <f t="shared" si="26"/>
        <v>4668</v>
      </c>
      <c r="BW55">
        <f t="shared" si="26"/>
        <v>4585</v>
      </c>
      <c r="BX55">
        <f t="shared" si="26"/>
        <v>4805</v>
      </c>
      <c r="BY55">
        <f t="shared" si="26"/>
        <v>4316</v>
      </c>
      <c r="BZ55">
        <f t="shared" si="26"/>
        <v>3599</v>
      </c>
      <c r="CA55">
        <f t="shared" si="26"/>
        <v>3039</v>
      </c>
      <c r="CB55">
        <f t="shared" si="26"/>
        <v>3836</v>
      </c>
      <c r="CC55">
        <f t="shared" si="26"/>
        <v>4204</v>
      </c>
      <c r="CD55">
        <f t="shared" si="26"/>
        <v>3951</v>
      </c>
      <c r="CE55">
        <f t="shared" si="26"/>
        <v>4694</v>
      </c>
      <c r="CF55">
        <f t="shared" si="26"/>
        <v>4092</v>
      </c>
      <c r="CG55">
        <f t="shared" si="26"/>
        <v>3153</v>
      </c>
      <c r="CH55">
        <f t="shared" si="26"/>
        <v>2972</v>
      </c>
      <c r="CI55">
        <f t="shared" si="26"/>
        <v>2667</v>
      </c>
      <c r="CJ55">
        <f t="shared" si="26"/>
        <v>3786</v>
      </c>
      <c r="CK55">
        <f t="shared" si="26"/>
        <v>3493</v>
      </c>
      <c r="CL55">
        <f t="shared" si="26"/>
        <v>3491</v>
      </c>
      <c r="CM55">
        <f t="shared" si="26"/>
        <v>3047</v>
      </c>
      <c r="CN55">
        <f t="shared" si="26"/>
        <v>2256</v>
      </c>
      <c r="CO55">
        <f t="shared" si="26"/>
        <v>2729</v>
      </c>
      <c r="CP55">
        <f t="shared" si="26"/>
        <v>3370</v>
      </c>
      <c r="CQ55">
        <f t="shared" si="26"/>
        <v>2646</v>
      </c>
      <c r="CR55">
        <f t="shared" si="26"/>
        <v>3021</v>
      </c>
      <c r="CS55">
        <f t="shared" si="26"/>
        <v>2357</v>
      </c>
      <c r="CT55">
        <f t="shared" si="26"/>
        <v>2324</v>
      </c>
      <c r="CU55">
        <f t="shared" si="26"/>
        <v>1739</v>
      </c>
      <c r="CV55">
        <f t="shared" ref="CV55:DE55" si="27">CV4-CU4</f>
        <v>2091</v>
      </c>
      <c r="CW55">
        <f t="shared" si="27"/>
        <v>2086</v>
      </c>
      <c r="CX55">
        <f t="shared" si="27"/>
        <v>1872</v>
      </c>
      <c r="CY55">
        <f t="shared" si="27"/>
        <v>1965</v>
      </c>
      <c r="CZ55">
        <f t="shared" si="27"/>
        <v>1900</v>
      </c>
      <c r="DA55">
        <f t="shared" si="27"/>
        <v>1389</v>
      </c>
      <c r="DB55">
        <f t="shared" si="27"/>
        <v>1221</v>
      </c>
      <c r="DC55">
        <f t="shared" si="27"/>
        <v>1075</v>
      </c>
      <c r="DD55">
        <f t="shared" si="27"/>
        <v>1444</v>
      </c>
      <c r="DE55">
        <f t="shared" si="27"/>
        <v>1401</v>
      </c>
      <c r="DF55">
        <f t="shared" ref="DF55:HQ55" si="28">DF4-DE4</f>
        <v>1327</v>
      </c>
      <c r="DG55">
        <f t="shared" si="28"/>
        <v>1083</v>
      </c>
      <c r="DH55">
        <f t="shared" si="28"/>
        <v>802</v>
      </c>
      <c r="DI55">
        <f t="shared" si="28"/>
        <v>744</v>
      </c>
      <c r="DJ55">
        <f t="shared" si="28"/>
        <v>1402</v>
      </c>
      <c r="DK55">
        <f t="shared" si="28"/>
        <v>888</v>
      </c>
      <c r="DL55">
        <f t="shared" si="28"/>
        <v>992</v>
      </c>
      <c r="DM55">
        <f t="shared" si="28"/>
        <v>789</v>
      </c>
      <c r="DN55">
        <f t="shared" si="28"/>
        <v>875</v>
      </c>
      <c r="DO55">
        <f t="shared" si="28"/>
        <v>675</v>
      </c>
      <c r="DP55">
        <f t="shared" si="28"/>
        <v>451</v>
      </c>
      <c r="DQ55">
        <f t="shared" si="28"/>
        <v>813</v>
      </c>
      <c r="DR55">
        <f t="shared" si="28"/>
        <v>665</v>
      </c>
      <c r="DS55">
        <f t="shared" si="28"/>
        <v>642</v>
      </c>
      <c r="DT55">
        <f t="shared" si="28"/>
        <v>652</v>
      </c>
      <c r="DU55">
        <f t="shared" si="28"/>
        <v>669</v>
      </c>
      <c r="DV55">
        <f t="shared" si="28"/>
        <v>531</v>
      </c>
      <c r="DW55">
        <f t="shared" si="28"/>
        <v>300</v>
      </c>
      <c r="DX55">
        <f t="shared" si="28"/>
        <v>397</v>
      </c>
      <c r="DY55">
        <f t="shared" si="28"/>
        <v>584</v>
      </c>
      <c r="DZ55">
        <f t="shared" si="28"/>
        <v>593</v>
      </c>
      <c r="EA55">
        <f t="shared" si="28"/>
        <v>516</v>
      </c>
      <c r="EB55">
        <f t="shared" si="28"/>
        <v>416</v>
      </c>
      <c r="EC55">
        <f t="shared" si="28"/>
        <v>333</v>
      </c>
      <c r="ED55">
        <f t="shared" si="28"/>
        <v>200</v>
      </c>
      <c r="EE55">
        <f t="shared" si="28"/>
        <v>318</v>
      </c>
      <c r="EF55">
        <f t="shared" si="28"/>
        <v>321</v>
      </c>
      <c r="EG55">
        <f t="shared" si="28"/>
        <v>177</v>
      </c>
      <c r="EH55">
        <f t="shared" si="28"/>
        <v>518</v>
      </c>
      <c r="EI55">
        <f t="shared" si="28"/>
        <v>270</v>
      </c>
      <c r="EJ55">
        <f t="shared" si="28"/>
        <v>197</v>
      </c>
      <c r="EK55">
        <f t="shared" si="28"/>
        <v>280</v>
      </c>
      <c r="EL55">
        <f t="shared" si="28"/>
        <v>283</v>
      </c>
      <c r="EM55">
        <f t="shared" si="28"/>
        <v>202</v>
      </c>
      <c r="EN55">
        <f t="shared" si="28"/>
        <v>379</v>
      </c>
      <c r="EO55">
        <f t="shared" si="28"/>
        <v>163</v>
      </c>
      <c r="EP55">
        <f t="shared" si="28"/>
        <v>346</v>
      </c>
      <c r="EQ55">
        <f t="shared" si="28"/>
        <v>338</v>
      </c>
      <c r="ER55">
        <f t="shared" si="28"/>
        <v>301</v>
      </c>
      <c r="ES55">
        <f t="shared" si="28"/>
        <v>210</v>
      </c>
      <c r="ET55">
        <f t="shared" si="28"/>
        <v>328</v>
      </c>
      <c r="EU55">
        <f t="shared" si="28"/>
        <v>331</v>
      </c>
      <c r="EV55">
        <f t="shared" si="28"/>
        <v>-148</v>
      </c>
      <c r="EW55">
        <f t="shared" si="28"/>
        <v>264</v>
      </c>
      <c r="EX55">
        <f t="shared" si="28"/>
        <v>224</v>
      </c>
      <c r="EY55">
        <f t="shared" si="28"/>
        <v>221</v>
      </c>
      <c r="EZ55">
        <f t="shared" si="28"/>
        <v>113</v>
      </c>
      <c r="FA55">
        <f t="shared" si="28"/>
        <v>577</v>
      </c>
      <c r="FB55">
        <f t="shared" si="28"/>
        <v>296</v>
      </c>
      <c r="FC55">
        <f t="shared" si="28"/>
        <v>255</v>
      </c>
      <c r="FD55">
        <f t="shared" si="28"/>
        <v>175</v>
      </c>
      <c r="FE55">
        <f t="shared" si="28"/>
        <v>174</v>
      </c>
      <c r="FF55">
        <f t="shared" si="28"/>
        <v>126</v>
      </c>
      <c r="FG55">
        <f t="shared" si="28"/>
        <v>142</v>
      </c>
      <c r="FH55">
        <f t="shared" si="28"/>
        <v>182</v>
      </c>
      <c r="FI55">
        <f t="shared" si="28"/>
        <v>201</v>
      </c>
      <c r="FJ55">
        <f t="shared" si="28"/>
        <v>223</v>
      </c>
      <c r="FK55">
        <f t="shared" si="28"/>
        <v>235</v>
      </c>
      <c r="FL55">
        <f t="shared" si="28"/>
        <v>192</v>
      </c>
      <c r="FM55">
        <f t="shared" si="28"/>
        <v>208</v>
      </c>
      <c r="FN55">
        <f t="shared" si="28"/>
        <v>137</v>
      </c>
      <c r="FO55">
        <f t="shared" si="28"/>
        <v>193</v>
      </c>
      <c r="FP55">
        <f t="shared" si="28"/>
        <v>214</v>
      </c>
      <c r="FQ55">
        <f t="shared" si="28"/>
        <v>276</v>
      </c>
      <c r="FR55">
        <f t="shared" si="28"/>
        <v>188</v>
      </c>
      <c r="FS55">
        <f t="shared" si="28"/>
        <v>234</v>
      </c>
      <c r="FT55">
        <f t="shared" si="28"/>
        <v>169</v>
      </c>
      <c r="FU55">
        <f t="shared" si="28"/>
        <v>114</v>
      </c>
      <c r="FV55">
        <f t="shared" si="28"/>
        <v>162</v>
      </c>
      <c r="FW55">
        <f t="shared" si="28"/>
        <v>230</v>
      </c>
      <c r="FX55">
        <f t="shared" si="28"/>
        <v>231</v>
      </c>
      <c r="FY55">
        <f t="shared" si="28"/>
        <v>249</v>
      </c>
      <c r="FZ55">
        <f t="shared" si="28"/>
        <v>218</v>
      </c>
      <c r="GA55">
        <f t="shared" si="28"/>
        <v>190</v>
      </c>
      <c r="GB55">
        <f t="shared" si="28"/>
        <v>128</v>
      </c>
      <c r="GC55">
        <f t="shared" si="28"/>
        <v>280</v>
      </c>
      <c r="GD55">
        <f t="shared" si="28"/>
        <v>306</v>
      </c>
      <c r="GE55">
        <f t="shared" si="28"/>
        <v>252</v>
      </c>
      <c r="GF55">
        <f t="shared" si="28"/>
        <v>274</v>
      </c>
      <c r="GG55">
        <f t="shared" si="28"/>
        <v>254</v>
      </c>
      <c r="GH55">
        <f t="shared" si="28"/>
        <v>168</v>
      </c>
      <c r="GI55">
        <f t="shared" si="28"/>
        <v>202</v>
      </c>
      <c r="GJ55">
        <f t="shared" si="28"/>
        <v>288</v>
      </c>
      <c r="GK55">
        <f t="shared" si="28"/>
        <v>382</v>
      </c>
      <c r="GL55">
        <f t="shared" si="28"/>
        <v>379</v>
      </c>
      <c r="GM55">
        <f t="shared" si="28"/>
        <v>295</v>
      </c>
      <c r="GN55">
        <f t="shared" si="28"/>
        <v>238</v>
      </c>
      <c r="GO55">
        <f t="shared" si="28"/>
        <v>159</v>
      </c>
      <c r="GP55">
        <f t="shared" si="28"/>
        <v>190</v>
      </c>
      <c r="GQ55">
        <f t="shared" si="28"/>
        <v>384</v>
      </c>
      <c r="GR55">
        <f t="shared" si="28"/>
        <v>401</v>
      </c>
      <c r="GS55">
        <f t="shared" si="28"/>
        <v>552</v>
      </c>
      <c r="GT55">
        <f t="shared" si="28"/>
        <v>347</v>
      </c>
      <c r="GU55">
        <f t="shared" si="28"/>
        <v>463</v>
      </c>
      <c r="GV55">
        <f t="shared" si="28"/>
        <v>259</v>
      </c>
      <c r="GW55">
        <f t="shared" si="28"/>
        <v>412</v>
      </c>
      <c r="GX55">
        <f t="shared" si="28"/>
        <v>476</v>
      </c>
      <c r="GY55">
        <f t="shared" si="28"/>
        <v>522</v>
      </c>
      <c r="GZ55">
        <f t="shared" si="28"/>
        <v>574</v>
      </c>
      <c r="HA55">
        <f t="shared" si="28"/>
        <v>629</v>
      </c>
      <c r="HB55">
        <f t="shared" si="28"/>
        <v>477</v>
      </c>
      <c r="HC55">
        <f t="shared" si="28"/>
        <v>320</v>
      </c>
      <c r="HD55">
        <f t="shared" si="28"/>
        <v>401</v>
      </c>
      <c r="HE55">
        <f t="shared" si="28"/>
        <v>642</v>
      </c>
      <c r="HF55">
        <f t="shared" si="28"/>
        <v>840</v>
      </c>
      <c r="HG55">
        <f t="shared" si="28"/>
        <v>947</v>
      </c>
      <c r="HH55">
        <f t="shared" si="28"/>
        <v>1071</v>
      </c>
      <c r="HI55">
        <f t="shared" si="28"/>
        <v>1209</v>
      </c>
      <c r="HJ55">
        <f t="shared" si="28"/>
        <v>953</v>
      </c>
      <c r="HK55">
        <f t="shared" si="28"/>
        <v>876</v>
      </c>
      <c r="HL55">
        <f t="shared" si="28"/>
        <v>1366</v>
      </c>
      <c r="HM55">
        <f t="shared" si="28"/>
        <v>1409</v>
      </c>
      <c r="HN55">
        <f t="shared" si="28"/>
        <v>1460</v>
      </c>
      <c r="HO55">
        <f t="shared" si="28"/>
        <v>1444</v>
      </c>
      <c r="HP55">
        <f t="shared" si="28"/>
        <v>1365</v>
      </c>
      <c r="HQ55">
        <f t="shared" si="28"/>
        <v>996</v>
      </c>
    </row>
    <row r="56" spans="1:225" x14ac:dyDescent="0.35">
      <c r="A56" t="s">
        <v>274</v>
      </c>
      <c r="B56" t="str">
        <f>"(203)"</f>
        <v>(203)</v>
      </c>
      <c r="D56">
        <f t="shared" ref="D56:AI56" si="29">D5-C5</f>
        <v>0</v>
      </c>
      <c r="E56">
        <f t="shared" si="29"/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ref="AJ56:BO56" si="30">AJ5-AI5</f>
        <v>0</v>
      </c>
      <c r="AK56">
        <f t="shared" si="30"/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1</v>
      </c>
      <c r="AU56">
        <f t="shared" si="30"/>
        <v>0</v>
      </c>
      <c r="AV56">
        <f t="shared" si="30"/>
        <v>0</v>
      </c>
      <c r="AW56">
        <f t="shared" si="30"/>
        <v>2</v>
      </c>
      <c r="AX56">
        <f t="shared" si="30"/>
        <v>0</v>
      </c>
      <c r="AY56">
        <f t="shared" si="30"/>
        <v>4</v>
      </c>
      <c r="AZ56">
        <f t="shared" si="30"/>
        <v>6</v>
      </c>
      <c r="BA56">
        <f t="shared" si="30"/>
        <v>4</v>
      </c>
      <c r="BB56">
        <f t="shared" si="30"/>
        <v>7</v>
      </c>
      <c r="BC56">
        <f t="shared" si="30"/>
        <v>14</v>
      </c>
      <c r="BD56">
        <f t="shared" si="30"/>
        <v>13</v>
      </c>
      <c r="BE56">
        <f t="shared" si="30"/>
        <v>11</v>
      </c>
      <c r="BF56">
        <f t="shared" si="30"/>
        <v>0</v>
      </c>
      <c r="BG56">
        <f t="shared" si="30"/>
        <v>54</v>
      </c>
      <c r="BH56">
        <f t="shared" si="30"/>
        <v>34</v>
      </c>
      <c r="BI56">
        <f t="shared" si="30"/>
        <v>52</v>
      </c>
      <c r="BJ56">
        <f t="shared" si="30"/>
        <v>38</v>
      </c>
      <c r="BK56">
        <f t="shared" si="30"/>
        <v>34</v>
      </c>
      <c r="BL56">
        <f t="shared" si="30"/>
        <v>128</v>
      </c>
      <c r="BM56">
        <f t="shared" si="30"/>
        <v>152</v>
      </c>
      <c r="BN56">
        <f t="shared" si="30"/>
        <v>155</v>
      </c>
      <c r="BO56">
        <f t="shared" si="30"/>
        <v>218</v>
      </c>
      <c r="BP56">
        <f t="shared" ref="BP56:HQ56" si="31">BP5-BO5</f>
        <v>243</v>
      </c>
      <c r="BQ56">
        <f t="shared" si="31"/>
        <v>17</v>
      </c>
      <c r="BR56">
        <f t="shared" si="31"/>
        <v>93</v>
      </c>
      <c r="BS56">
        <f t="shared" si="31"/>
        <v>46</v>
      </c>
      <c r="BT56">
        <f t="shared" si="31"/>
        <v>27</v>
      </c>
      <c r="BU56">
        <f t="shared" si="31"/>
        <v>27</v>
      </c>
      <c r="BV56">
        <f t="shared" si="31"/>
        <v>82</v>
      </c>
      <c r="BW56">
        <f t="shared" si="31"/>
        <v>43</v>
      </c>
      <c r="BX56">
        <f t="shared" si="31"/>
        <v>80</v>
      </c>
      <c r="BY56">
        <f t="shared" si="31"/>
        <v>70</v>
      </c>
      <c r="BZ56">
        <f t="shared" si="31"/>
        <v>31</v>
      </c>
      <c r="CA56">
        <f t="shared" si="31"/>
        <v>63</v>
      </c>
      <c r="CB56">
        <f t="shared" si="31"/>
        <v>96</v>
      </c>
      <c r="CC56">
        <f t="shared" si="31"/>
        <v>89</v>
      </c>
      <c r="CD56">
        <f t="shared" si="31"/>
        <v>69</v>
      </c>
      <c r="CE56">
        <f t="shared" si="31"/>
        <v>25</v>
      </c>
      <c r="CF56">
        <f t="shared" si="31"/>
        <v>145</v>
      </c>
      <c r="CG56">
        <f t="shared" si="31"/>
        <v>99</v>
      </c>
      <c r="CH56">
        <f t="shared" si="31"/>
        <v>143</v>
      </c>
      <c r="CI56">
        <f t="shared" si="31"/>
        <v>91</v>
      </c>
      <c r="CJ56">
        <f t="shared" si="31"/>
        <v>99</v>
      </c>
      <c r="CK56">
        <f t="shared" si="31"/>
        <v>178</v>
      </c>
      <c r="CL56">
        <f t="shared" si="31"/>
        <v>251</v>
      </c>
      <c r="CM56">
        <f t="shared" si="31"/>
        <v>124</v>
      </c>
      <c r="CN56">
        <f t="shared" si="31"/>
        <v>142</v>
      </c>
      <c r="CO56">
        <f t="shared" si="31"/>
        <v>165</v>
      </c>
      <c r="CP56">
        <f t="shared" si="31"/>
        <v>170</v>
      </c>
      <c r="CQ56">
        <f t="shared" si="31"/>
        <v>318</v>
      </c>
      <c r="CR56">
        <f t="shared" si="31"/>
        <v>267</v>
      </c>
      <c r="CS56">
        <f t="shared" si="31"/>
        <v>141</v>
      </c>
      <c r="CT56">
        <f t="shared" si="31"/>
        <v>185</v>
      </c>
      <c r="CU56">
        <f t="shared" si="31"/>
        <v>247</v>
      </c>
      <c r="CV56">
        <f t="shared" si="31"/>
        <v>203</v>
      </c>
      <c r="CW56">
        <f t="shared" si="31"/>
        <v>354</v>
      </c>
      <c r="CX56">
        <f t="shared" si="31"/>
        <v>297</v>
      </c>
      <c r="CY56">
        <f t="shared" si="31"/>
        <v>304</v>
      </c>
      <c r="CZ56">
        <f t="shared" si="31"/>
        <v>385</v>
      </c>
      <c r="DA56">
        <f t="shared" si="31"/>
        <v>447</v>
      </c>
      <c r="DB56">
        <f t="shared" si="31"/>
        <v>437</v>
      </c>
      <c r="DC56">
        <f t="shared" si="31"/>
        <v>352</v>
      </c>
      <c r="DD56">
        <f t="shared" si="31"/>
        <v>236</v>
      </c>
      <c r="DE56">
        <f t="shared" si="31"/>
        <v>424</v>
      </c>
      <c r="DF56">
        <f t="shared" si="31"/>
        <v>663</v>
      </c>
      <c r="DG56">
        <f t="shared" si="31"/>
        <v>525</v>
      </c>
      <c r="DH56">
        <f t="shared" si="31"/>
        <v>595</v>
      </c>
      <c r="DI56">
        <f t="shared" si="31"/>
        <v>637</v>
      </c>
      <c r="DJ56">
        <f t="shared" si="31"/>
        <v>698</v>
      </c>
      <c r="DK56">
        <f t="shared" si="31"/>
        <v>724</v>
      </c>
      <c r="DL56">
        <f t="shared" si="31"/>
        <v>665</v>
      </c>
      <c r="DM56">
        <f t="shared" si="31"/>
        <v>785</v>
      </c>
      <c r="DN56">
        <f t="shared" si="31"/>
        <v>831</v>
      </c>
      <c r="DO56">
        <f t="shared" si="31"/>
        <v>1160</v>
      </c>
      <c r="DP56">
        <f t="shared" si="31"/>
        <v>918</v>
      </c>
      <c r="DQ56">
        <f t="shared" si="31"/>
        <v>767</v>
      </c>
      <c r="DR56">
        <f t="shared" si="31"/>
        <v>803</v>
      </c>
      <c r="DS56">
        <f t="shared" si="31"/>
        <v>1134</v>
      </c>
      <c r="DT56">
        <f t="shared" si="31"/>
        <v>988</v>
      </c>
      <c r="DU56">
        <f t="shared" si="31"/>
        <v>1218</v>
      </c>
      <c r="DV56">
        <f t="shared" si="31"/>
        <v>1240</v>
      </c>
      <c r="DW56">
        <f t="shared" si="31"/>
        <v>1032</v>
      </c>
      <c r="DX56">
        <f t="shared" si="31"/>
        <v>649</v>
      </c>
      <c r="DY56">
        <f t="shared" si="31"/>
        <v>1673</v>
      </c>
      <c r="DZ56">
        <f t="shared" si="31"/>
        <v>1466</v>
      </c>
      <c r="EA56">
        <f t="shared" si="31"/>
        <v>1837</v>
      </c>
      <c r="EB56">
        <f t="shared" si="31"/>
        <v>1727</v>
      </c>
      <c r="EC56">
        <f t="shared" si="31"/>
        <v>1716</v>
      </c>
      <c r="ED56">
        <f t="shared" si="31"/>
        <v>1674</v>
      </c>
      <c r="EE56">
        <f t="shared" si="31"/>
        <v>1455</v>
      </c>
      <c r="EF56">
        <f t="shared" si="31"/>
        <v>1713</v>
      </c>
      <c r="EG56">
        <f t="shared" si="31"/>
        <v>3267</v>
      </c>
      <c r="EH56">
        <f t="shared" si="31"/>
        <v>2642</v>
      </c>
      <c r="EI56">
        <f t="shared" si="31"/>
        <v>2539</v>
      </c>
      <c r="EJ56">
        <f t="shared" si="31"/>
        <v>2312</v>
      </c>
      <c r="EK56">
        <f t="shared" si="31"/>
        <v>2594</v>
      </c>
      <c r="EL56">
        <f t="shared" si="31"/>
        <v>2112</v>
      </c>
      <c r="EM56">
        <f t="shared" si="31"/>
        <v>2430</v>
      </c>
      <c r="EN56">
        <f t="shared" si="31"/>
        <v>3147</v>
      </c>
      <c r="EO56">
        <f t="shared" si="31"/>
        <v>3359</v>
      </c>
      <c r="EP56">
        <f t="shared" si="31"/>
        <v>3809</v>
      </c>
      <c r="EQ56">
        <f t="shared" si="31"/>
        <v>4302</v>
      </c>
      <c r="ER56">
        <f t="shared" si="31"/>
        <v>3495</v>
      </c>
      <c r="ES56">
        <f t="shared" si="31"/>
        <v>2801</v>
      </c>
      <c r="ET56">
        <f t="shared" si="31"/>
        <v>4078</v>
      </c>
      <c r="EU56">
        <f t="shared" si="31"/>
        <v>3478</v>
      </c>
      <c r="EV56">
        <f t="shared" si="31"/>
        <v>3825</v>
      </c>
      <c r="EW56">
        <f t="shared" si="31"/>
        <v>4966</v>
      </c>
      <c r="EX56">
        <f t="shared" si="31"/>
        <v>4621</v>
      </c>
      <c r="EY56">
        <f t="shared" si="31"/>
        <v>4288</v>
      </c>
      <c r="EZ56">
        <f t="shared" si="31"/>
        <v>4518</v>
      </c>
      <c r="FA56">
        <f t="shared" si="31"/>
        <v>5688</v>
      </c>
      <c r="FB56">
        <f t="shared" si="31"/>
        <v>6579</v>
      </c>
      <c r="FC56">
        <f t="shared" si="31"/>
        <v>6215</v>
      </c>
      <c r="FD56">
        <f t="shared" si="31"/>
        <v>7210</v>
      </c>
      <c r="FE56">
        <f t="shared" si="31"/>
        <v>6334</v>
      </c>
      <c r="FF56">
        <f t="shared" si="31"/>
        <v>6130</v>
      </c>
      <c r="FG56">
        <f t="shared" si="31"/>
        <v>6945</v>
      </c>
      <c r="FH56">
        <f t="shared" si="31"/>
        <v>8124</v>
      </c>
      <c r="FI56">
        <f t="shared" si="31"/>
        <v>8728</v>
      </c>
      <c r="FJ56">
        <f t="shared" si="31"/>
        <v>9063</v>
      </c>
      <c r="FK56">
        <f t="shared" si="31"/>
        <v>10853</v>
      </c>
      <c r="FL56">
        <f t="shared" si="31"/>
        <v>8773</v>
      </c>
      <c r="FM56">
        <f t="shared" si="31"/>
        <v>8971</v>
      </c>
      <c r="FN56">
        <f t="shared" si="31"/>
        <v>10134</v>
      </c>
      <c r="FO56">
        <f t="shared" si="31"/>
        <v>8810</v>
      </c>
      <c r="FP56">
        <f t="shared" si="31"/>
        <v>13674</v>
      </c>
      <c r="FQ56">
        <f t="shared" si="31"/>
        <v>12348</v>
      </c>
      <c r="FR56">
        <f t="shared" si="31"/>
        <v>13497</v>
      </c>
      <c r="FS56">
        <f t="shared" si="31"/>
        <v>12058</v>
      </c>
      <c r="FT56">
        <f t="shared" si="31"/>
        <v>11554</v>
      </c>
      <c r="FU56">
        <f t="shared" si="31"/>
        <v>10496</v>
      </c>
      <c r="FV56">
        <f t="shared" si="31"/>
        <v>12757</v>
      </c>
      <c r="FW56">
        <f t="shared" si="31"/>
        <v>13172</v>
      </c>
      <c r="FX56">
        <f t="shared" si="31"/>
        <v>13373</v>
      </c>
      <c r="FY56">
        <f t="shared" si="31"/>
        <v>13285</v>
      </c>
      <c r="FZ56">
        <f t="shared" si="31"/>
        <v>13449</v>
      </c>
      <c r="GA56">
        <f t="shared" si="31"/>
        <v>9300</v>
      </c>
      <c r="GB56">
        <f t="shared" si="31"/>
        <v>8170</v>
      </c>
      <c r="GC56">
        <f t="shared" si="31"/>
        <v>13150</v>
      </c>
      <c r="GD56">
        <f t="shared" si="31"/>
        <v>13104</v>
      </c>
      <c r="GE56">
        <f t="shared" si="31"/>
        <v>13944</v>
      </c>
      <c r="GF56">
        <f t="shared" si="31"/>
        <v>12204</v>
      </c>
      <c r="GG56">
        <f t="shared" si="31"/>
        <v>11233</v>
      </c>
      <c r="GH56">
        <f t="shared" si="31"/>
        <v>7096</v>
      </c>
      <c r="GI56">
        <f t="shared" si="31"/>
        <v>7232</v>
      </c>
      <c r="GJ56">
        <f t="shared" si="31"/>
        <v>11362</v>
      </c>
      <c r="GK56">
        <f t="shared" si="31"/>
        <v>11046</v>
      </c>
      <c r="GL56">
        <f t="shared" si="31"/>
        <v>11014</v>
      </c>
      <c r="GM56">
        <f t="shared" si="31"/>
        <v>10107</v>
      </c>
      <c r="GN56">
        <f t="shared" si="31"/>
        <v>8195</v>
      </c>
      <c r="GO56">
        <f t="shared" si="31"/>
        <v>5377</v>
      </c>
      <c r="GP56">
        <f t="shared" si="31"/>
        <v>4456</v>
      </c>
      <c r="GQ56">
        <f t="shared" si="31"/>
        <v>8559</v>
      </c>
      <c r="GR56">
        <f t="shared" si="31"/>
        <v>8307</v>
      </c>
      <c r="GS56">
        <f t="shared" si="31"/>
        <v>7292</v>
      </c>
      <c r="GT56">
        <f t="shared" si="31"/>
        <v>7712</v>
      </c>
      <c r="GU56">
        <f t="shared" si="31"/>
        <v>6671</v>
      </c>
      <c r="GV56">
        <f t="shared" si="31"/>
        <v>3739</v>
      </c>
      <c r="GW56">
        <f t="shared" si="31"/>
        <v>2511</v>
      </c>
      <c r="GX56">
        <f t="shared" si="31"/>
        <v>2810</v>
      </c>
      <c r="GY56">
        <f t="shared" si="31"/>
        <v>3946</v>
      </c>
      <c r="GZ56">
        <f t="shared" si="31"/>
        <v>6275</v>
      </c>
      <c r="HA56">
        <f t="shared" si="31"/>
        <v>4513</v>
      </c>
      <c r="HB56">
        <f t="shared" si="31"/>
        <v>3692</v>
      </c>
      <c r="HC56">
        <f t="shared" si="31"/>
        <v>2541</v>
      </c>
      <c r="HD56">
        <f t="shared" si="31"/>
        <v>2258</v>
      </c>
      <c r="HE56">
        <f t="shared" si="31"/>
        <v>3916</v>
      </c>
      <c r="HF56">
        <f t="shared" si="31"/>
        <v>3880</v>
      </c>
      <c r="HG56">
        <f t="shared" si="31"/>
        <v>3398</v>
      </c>
      <c r="HH56">
        <f t="shared" si="31"/>
        <v>3707</v>
      </c>
      <c r="HI56">
        <f t="shared" si="31"/>
        <v>2728</v>
      </c>
      <c r="HJ56">
        <f t="shared" si="31"/>
        <v>1677</v>
      </c>
      <c r="HK56">
        <f t="shared" si="31"/>
        <v>1567</v>
      </c>
      <c r="HL56">
        <f t="shared" si="31"/>
        <v>2684</v>
      </c>
      <c r="HM56">
        <f t="shared" si="31"/>
        <v>2585</v>
      </c>
      <c r="HN56">
        <f t="shared" si="31"/>
        <v>1846</v>
      </c>
      <c r="HO56">
        <f t="shared" si="31"/>
        <v>2419</v>
      </c>
      <c r="HP56">
        <f t="shared" si="31"/>
        <v>2505</v>
      </c>
      <c r="HQ56">
        <f t="shared" si="31"/>
        <v>1985</v>
      </c>
    </row>
    <row r="57" spans="1:225" x14ac:dyDescent="0.35">
      <c r="A57" t="s">
        <v>54</v>
      </c>
      <c r="B57" t="str">
        <f>"(204)"</f>
        <v>(204)</v>
      </c>
      <c r="D57">
        <f t="shared" ref="D57:AI57" si="32">D6-C6</f>
        <v>0</v>
      </c>
      <c r="E57">
        <f t="shared" si="32"/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1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1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0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ref="AJ57:BO57" si="33">AJ6-AI6</f>
        <v>0</v>
      </c>
      <c r="AK57">
        <f t="shared" si="33"/>
        <v>4</v>
      </c>
      <c r="AL57">
        <f t="shared" si="33"/>
        <v>7</v>
      </c>
      <c r="AM57">
        <f t="shared" si="33"/>
        <v>2</v>
      </c>
      <c r="AN57">
        <f t="shared" si="33"/>
        <v>17</v>
      </c>
      <c r="AO57">
        <f t="shared" si="33"/>
        <v>13</v>
      </c>
      <c r="AP57">
        <f t="shared" si="33"/>
        <v>39</v>
      </c>
      <c r="AQ57">
        <f t="shared" si="33"/>
        <v>36</v>
      </c>
      <c r="AR57">
        <f t="shared" si="33"/>
        <v>45</v>
      </c>
      <c r="AS57">
        <f t="shared" si="33"/>
        <v>57</v>
      </c>
      <c r="AT57">
        <f t="shared" si="33"/>
        <v>37</v>
      </c>
      <c r="AU57">
        <f t="shared" si="33"/>
        <v>141</v>
      </c>
      <c r="AV57">
        <f t="shared" si="33"/>
        <v>100</v>
      </c>
      <c r="AW57">
        <f t="shared" si="33"/>
        <v>173</v>
      </c>
      <c r="AX57">
        <f t="shared" si="33"/>
        <v>400</v>
      </c>
      <c r="AY57">
        <f t="shared" si="33"/>
        <v>622</v>
      </c>
      <c r="AZ57">
        <f t="shared" si="33"/>
        <v>582</v>
      </c>
      <c r="BA57">
        <f t="shared" si="33"/>
        <v>0</v>
      </c>
      <c r="BB57">
        <f t="shared" si="33"/>
        <v>2955</v>
      </c>
      <c r="BC57">
        <f t="shared" si="33"/>
        <v>1159</v>
      </c>
      <c r="BD57">
        <f t="shared" si="33"/>
        <v>1407</v>
      </c>
      <c r="BE57">
        <f t="shared" si="33"/>
        <v>2144</v>
      </c>
      <c r="BF57">
        <f t="shared" si="33"/>
        <v>1806</v>
      </c>
      <c r="BG57">
        <f t="shared" si="33"/>
        <v>2162</v>
      </c>
      <c r="BH57">
        <f t="shared" si="33"/>
        <v>4053</v>
      </c>
      <c r="BI57">
        <f t="shared" si="33"/>
        <v>2447</v>
      </c>
      <c r="BJ57">
        <f t="shared" si="33"/>
        <v>4964</v>
      </c>
      <c r="BK57">
        <f t="shared" si="33"/>
        <v>3394</v>
      </c>
      <c r="BL57">
        <f t="shared" si="33"/>
        <v>6368</v>
      </c>
      <c r="BM57">
        <f t="shared" si="33"/>
        <v>4749</v>
      </c>
      <c r="BN57">
        <f t="shared" si="33"/>
        <v>9630</v>
      </c>
      <c r="BO57">
        <f t="shared" si="33"/>
        <v>8271</v>
      </c>
      <c r="BP57">
        <f t="shared" ref="BP57:DE57" si="34">BP6-BO6</f>
        <v>7933</v>
      </c>
      <c r="BQ57">
        <f t="shared" si="34"/>
        <v>7516</v>
      </c>
      <c r="BR57">
        <f t="shared" si="34"/>
        <v>6875</v>
      </c>
      <c r="BS57">
        <f t="shared" si="34"/>
        <v>7846</v>
      </c>
      <c r="BT57">
        <f t="shared" si="34"/>
        <v>7967</v>
      </c>
      <c r="BU57">
        <f t="shared" si="34"/>
        <v>8195</v>
      </c>
      <c r="BV57">
        <f t="shared" si="34"/>
        <v>7947</v>
      </c>
      <c r="BW57">
        <f t="shared" si="34"/>
        <v>7134</v>
      </c>
      <c r="BX57">
        <f t="shared" si="34"/>
        <v>6969</v>
      </c>
      <c r="BY57">
        <f t="shared" si="34"/>
        <v>5478</v>
      </c>
      <c r="BZ57">
        <f t="shared" si="34"/>
        <v>5029</v>
      </c>
      <c r="CA57">
        <f t="shared" si="34"/>
        <v>5267</v>
      </c>
      <c r="CB57">
        <f t="shared" si="34"/>
        <v>6278</v>
      </c>
      <c r="CC57">
        <f t="shared" si="34"/>
        <v>5002</v>
      </c>
      <c r="CD57">
        <f t="shared" si="34"/>
        <v>5051</v>
      </c>
      <c r="CE57">
        <f t="shared" si="34"/>
        <v>4754</v>
      </c>
      <c r="CF57">
        <f t="shared" si="34"/>
        <v>3804</v>
      </c>
      <c r="CG57">
        <f t="shared" si="34"/>
        <v>3268</v>
      </c>
      <c r="CH57">
        <f t="shared" si="34"/>
        <v>2442</v>
      </c>
      <c r="CI57">
        <f t="shared" si="34"/>
        <v>5103</v>
      </c>
      <c r="CJ57">
        <f t="shared" si="34"/>
        <v>7304</v>
      </c>
      <c r="CK57">
        <f t="shared" si="34"/>
        <v>5891</v>
      </c>
      <c r="CL57">
        <f t="shared" si="34"/>
        <v>887</v>
      </c>
      <c r="CM57">
        <f t="shared" si="34"/>
        <v>6948</v>
      </c>
      <c r="CN57">
        <f t="shared" si="34"/>
        <v>1536</v>
      </c>
      <c r="CO57">
        <f t="shared" si="34"/>
        <v>3968</v>
      </c>
      <c r="CP57">
        <f t="shared" si="34"/>
        <v>4211</v>
      </c>
      <c r="CQ57">
        <f t="shared" si="34"/>
        <v>4635</v>
      </c>
      <c r="CR57">
        <f t="shared" si="34"/>
        <v>-10034</v>
      </c>
      <c r="CS57">
        <f t="shared" si="34"/>
        <v>2915</v>
      </c>
      <c r="CT57">
        <f t="shared" si="34"/>
        <v>1729</v>
      </c>
      <c r="CU57">
        <f t="shared" si="34"/>
        <v>1831</v>
      </c>
      <c r="CV57">
        <f t="shared" si="34"/>
        <v>1308</v>
      </c>
      <c r="CW57">
        <f t="shared" si="34"/>
        <v>2144</v>
      </c>
      <c r="CX57">
        <f t="shared" si="34"/>
        <v>518</v>
      </c>
      <c r="CY57">
        <f t="shared" si="34"/>
        <v>1781</v>
      </c>
      <c r="CZ57">
        <f t="shared" si="34"/>
        <v>1366</v>
      </c>
      <c r="DA57">
        <f t="shared" si="34"/>
        <v>884</v>
      </c>
      <c r="DB57">
        <f t="shared" si="34"/>
        <v>545</v>
      </c>
      <c r="DC57">
        <f t="shared" si="34"/>
        <v>1318</v>
      </c>
      <c r="DD57">
        <f t="shared" si="34"/>
        <v>996</v>
      </c>
      <c r="DE57">
        <f t="shared" si="34"/>
        <v>1122</v>
      </c>
      <c r="DF57">
        <f t="shared" ref="DF57:HQ57" si="35">DF6-DE6</f>
        <v>1410</v>
      </c>
      <c r="DG57">
        <f t="shared" si="35"/>
        <v>721</v>
      </c>
      <c r="DH57">
        <f t="shared" si="35"/>
        <v>772</v>
      </c>
      <c r="DI57">
        <f t="shared" si="35"/>
        <v>3086</v>
      </c>
      <c r="DJ57">
        <f t="shared" si="35"/>
        <v>594</v>
      </c>
      <c r="DK57">
        <f t="shared" si="35"/>
        <v>661</v>
      </c>
      <c r="DL57">
        <f t="shared" si="35"/>
        <v>849</v>
      </c>
      <c r="DM57">
        <f t="shared" si="35"/>
        <v>643</v>
      </c>
      <c r="DN57">
        <f t="shared" si="35"/>
        <v>515</v>
      </c>
      <c r="DO57">
        <f t="shared" si="35"/>
        <v>0</v>
      </c>
      <c r="DP57">
        <f t="shared" si="35"/>
        <v>908</v>
      </c>
      <c r="DQ57">
        <f t="shared" si="35"/>
        <v>431</v>
      </c>
      <c r="DR57">
        <f t="shared" si="35"/>
        <v>518</v>
      </c>
      <c r="DS57">
        <f t="shared" si="35"/>
        <v>482</v>
      </c>
      <c r="DT57">
        <f t="shared" si="35"/>
        <v>1787</v>
      </c>
      <c r="DU57">
        <f t="shared" si="35"/>
        <v>466</v>
      </c>
      <c r="DV57">
        <f t="shared" si="35"/>
        <v>482</v>
      </c>
      <c r="DW57">
        <f t="shared" si="35"/>
        <v>-372</v>
      </c>
      <c r="DX57">
        <f t="shared" si="35"/>
        <v>859</v>
      </c>
      <c r="DY57">
        <f t="shared" si="35"/>
        <v>0</v>
      </c>
      <c r="DZ57">
        <f t="shared" si="35"/>
        <v>1647</v>
      </c>
      <c r="EA57">
        <f t="shared" si="35"/>
        <v>658</v>
      </c>
      <c r="EB57">
        <f t="shared" si="35"/>
        <v>664</v>
      </c>
      <c r="EC57">
        <f t="shared" si="35"/>
        <v>251</v>
      </c>
      <c r="ED57">
        <f t="shared" si="35"/>
        <v>159</v>
      </c>
      <c r="EE57">
        <f t="shared" si="35"/>
        <v>294</v>
      </c>
      <c r="EF57">
        <f t="shared" si="35"/>
        <v>394</v>
      </c>
      <c r="EG57">
        <f t="shared" si="35"/>
        <v>334</v>
      </c>
      <c r="EH57">
        <f t="shared" si="35"/>
        <v>318</v>
      </c>
      <c r="EI57">
        <f t="shared" si="35"/>
        <v>332</v>
      </c>
      <c r="EJ57">
        <f t="shared" si="35"/>
        <v>240</v>
      </c>
      <c r="EK57">
        <f t="shared" si="35"/>
        <v>167</v>
      </c>
      <c r="EL57">
        <f t="shared" si="35"/>
        <v>249</v>
      </c>
      <c r="EM57">
        <f t="shared" si="35"/>
        <v>314</v>
      </c>
      <c r="EN57">
        <f t="shared" si="35"/>
        <v>427</v>
      </c>
      <c r="EO57">
        <f t="shared" si="35"/>
        <v>502</v>
      </c>
      <c r="EP57">
        <f t="shared" si="35"/>
        <v>396</v>
      </c>
      <c r="EQ57">
        <f t="shared" si="35"/>
        <v>323</v>
      </c>
      <c r="ER57">
        <f t="shared" si="35"/>
        <v>181</v>
      </c>
      <c r="ES57">
        <f t="shared" si="35"/>
        <v>219</v>
      </c>
      <c r="ET57">
        <f t="shared" si="35"/>
        <v>355</v>
      </c>
      <c r="EU57">
        <f t="shared" si="35"/>
        <v>585</v>
      </c>
      <c r="EV57">
        <f t="shared" si="35"/>
        <v>307</v>
      </c>
      <c r="EW57">
        <f t="shared" si="35"/>
        <v>363</v>
      </c>
      <c r="EX57">
        <f t="shared" si="35"/>
        <v>334</v>
      </c>
      <c r="EY57">
        <f t="shared" si="35"/>
        <v>232</v>
      </c>
      <c r="EZ57">
        <f t="shared" si="35"/>
        <v>248</v>
      </c>
      <c r="FA57">
        <f t="shared" si="35"/>
        <v>334</v>
      </c>
      <c r="FB57">
        <f t="shared" si="35"/>
        <v>400</v>
      </c>
      <c r="FC57">
        <f t="shared" si="35"/>
        <v>419</v>
      </c>
      <c r="FD57">
        <f t="shared" si="35"/>
        <v>564</v>
      </c>
      <c r="FE57">
        <f t="shared" si="35"/>
        <v>301</v>
      </c>
      <c r="FF57">
        <f t="shared" si="35"/>
        <v>200</v>
      </c>
      <c r="FG57">
        <f t="shared" si="35"/>
        <v>301</v>
      </c>
      <c r="FH57">
        <f t="shared" si="35"/>
        <v>388</v>
      </c>
      <c r="FI57">
        <f t="shared" si="35"/>
        <v>444</v>
      </c>
      <c r="FJ57">
        <f t="shared" si="35"/>
        <v>442</v>
      </c>
      <c r="FK57">
        <f t="shared" si="35"/>
        <v>0</v>
      </c>
      <c r="FL57">
        <f t="shared" si="35"/>
        <v>0</v>
      </c>
      <c r="FM57">
        <f t="shared" si="35"/>
        <v>1244</v>
      </c>
      <c r="FN57">
        <f t="shared" si="35"/>
        <v>341</v>
      </c>
      <c r="FO57">
        <f t="shared" si="35"/>
        <v>383</v>
      </c>
      <c r="FP57">
        <f t="shared" si="35"/>
        <v>543</v>
      </c>
      <c r="FQ57">
        <f t="shared" si="35"/>
        <v>852</v>
      </c>
      <c r="FR57">
        <f t="shared" si="35"/>
        <v>0</v>
      </c>
      <c r="FS57">
        <f t="shared" si="35"/>
        <v>0</v>
      </c>
      <c r="FT57">
        <f t="shared" si="35"/>
        <v>2045</v>
      </c>
      <c r="FU57">
        <f t="shared" si="35"/>
        <v>666</v>
      </c>
      <c r="FV57">
        <f t="shared" si="35"/>
        <v>875</v>
      </c>
      <c r="FW57">
        <f t="shared" si="35"/>
        <v>1361</v>
      </c>
      <c r="FX57">
        <f t="shared" si="35"/>
        <v>1400</v>
      </c>
      <c r="FY57">
        <f t="shared" si="35"/>
        <v>0</v>
      </c>
      <c r="FZ57">
        <f t="shared" si="35"/>
        <v>0</v>
      </c>
      <c r="GA57">
        <f t="shared" si="35"/>
        <v>4581</v>
      </c>
      <c r="GB57">
        <f t="shared" si="35"/>
        <v>1358</v>
      </c>
      <c r="GC57">
        <f t="shared" si="35"/>
        <v>1357</v>
      </c>
      <c r="GD57">
        <f t="shared" si="35"/>
        <v>2615</v>
      </c>
      <c r="GE57">
        <f t="shared" si="35"/>
        <v>2255</v>
      </c>
      <c r="GF57">
        <f t="shared" si="35"/>
        <v>0</v>
      </c>
      <c r="GG57">
        <f t="shared" si="35"/>
        <v>0</v>
      </c>
      <c r="GH57">
        <f t="shared" si="35"/>
        <v>6361</v>
      </c>
      <c r="GI57">
        <f t="shared" si="35"/>
        <v>1828</v>
      </c>
      <c r="GJ57">
        <f t="shared" si="35"/>
        <v>2031</v>
      </c>
      <c r="GK57">
        <f t="shared" si="35"/>
        <v>2789</v>
      </c>
      <c r="GL57">
        <f t="shared" si="35"/>
        <v>3092</v>
      </c>
      <c r="GM57">
        <f t="shared" si="35"/>
        <v>0</v>
      </c>
      <c r="GN57">
        <f t="shared" si="35"/>
        <v>0</v>
      </c>
      <c r="GO57">
        <f t="shared" si="35"/>
        <v>8532</v>
      </c>
      <c r="GP57">
        <f t="shared" si="35"/>
        <v>5760</v>
      </c>
      <c r="GQ57">
        <f t="shared" si="35"/>
        <v>2953</v>
      </c>
      <c r="GR57">
        <f t="shared" si="35"/>
        <v>4088</v>
      </c>
      <c r="GS57">
        <f t="shared" si="35"/>
        <v>4507</v>
      </c>
      <c r="GT57">
        <f t="shared" si="35"/>
        <v>0</v>
      </c>
      <c r="GU57">
        <f t="shared" si="35"/>
        <v>0</v>
      </c>
      <c r="GV57">
        <f t="shared" si="35"/>
        <v>8618</v>
      </c>
      <c r="GW57">
        <f t="shared" si="35"/>
        <v>3632</v>
      </c>
      <c r="GX57">
        <f t="shared" si="35"/>
        <v>3172</v>
      </c>
      <c r="GY57">
        <f t="shared" si="35"/>
        <v>7550</v>
      </c>
      <c r="GZ57">
        <f t="shared" si="35"/>
        <v>5479</v>
      </c>
      <c r="HA57">
        <f t="shared" si="35"/>
        <v>0</v>
      </c>
      <c r="HB57">
        <f t="shared" si="35"/>
        <v>0</v>
      </c>
      <c r="HC57">
        <f t="shared" si="35"/>
        <v>16269</v>
      </c>
      <c r="HD57">
        <f t="shared" si="35"/>
        <v>5114</v>
      </c>
      <c r="HE57">
        <f t="shared" si="35"/>
        <v>6671</v>
      </c>
      <c r="HF57">
        <f t="shared" si="35"/>
        <v>7039</v>
      </c>
      <c r="HG57">
        <f t="shared" si="35"/>
        <v>8148</v>
      </c>
      <c r="HH57">
        <f t="shared" si="35"/>
        <v>0</v>
      </c>
      <c r="HI57">
        <f t="shared" si="35"/>
        <v>0</v>
      </c>
      <c r="HJ57">
        <f t="shared" si="35"/>
        <v>19382</v>
      </c>
      <c r="HK57">
        <f t="shared" si="35"/>
        <v>7117</v>
      </c>
      <c r="HL57">
        <f t="shared" si="35"/>
        <v>7296</v>
      </c>
      <c r="HM57">
        <f t="shared" si="35"/>
        <v>9658</v>
      </c>
      <c r="HN57">
        <f t="shared" si="35"/>
        <v>9779</v>
      </c>
      <c r="HO57">
        <f t="shared" si="35"/>
        <v>0</v>
      </c>
      <c r="HP57">
        <f t="shared" si="35"/>
        <v>0</v>
      </c>
      <c r="HQ57">
        <f t="shared" si="35"/>
        <v>23572</v>
      </c>
    </row>
    <row r="58" spans="1:225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6">E7-D7</f>
        <v>2</v>
      </c>
      <c r="F58">
        <f t="shared" si="36"/>
        <v>1</v>
      </c>
      <c r="G58">
        <f t="shared" si="36"/>
        <v>0</v>
      </c>
      <c r="H58">
        <f t="shared" si="36"/>
        <v>0</v>
      </c>
      <c r="I58">
        <f t="shared" si="36"/>
        <v>1</v>
      </c>
      <c r="J58">
        <f t="shared" si="36"/>
        <v>1</v>
      </c>
      <c r="K58">
        <f t="shared" si="36"/>
        <v>0</v>
      </c>
      <c r="L58">
        <f t="shared" si="36"/>
        <v>0</v>
      </c>
      <c r="M58">
        <f t="shared" si="36"/>
        <v>1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5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1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2</v>
      </c>
      <c r="AL58">
        <f t="shared" si="36"/>
        <v>4</v>
      </c>
      <c r="AM58">
        <f t="shared" si="36"/>
        <v>20</v>
      </c>
      <c r="AN58">
        <f t="shared" si="36"/>
        <v>19</v>
      </c>
      <c r="AO58">
        <f t="shared" si="36"/>
        <v>43</v>
      </c>
      <c r="AP58">
        <f t="shared" si="36"/>
        <v>30</v>
      </c>
      <c r="AQ58">
        <f t="shared" si="36"/>
        <v>61</v>
      </c>
      <c r="AR58">
        <f t="shared" si="36"/>
        <v>13</v>
      </c>
      <c r="AS58">
        <f t="shared" si="36"/>
        <v>84</v>
      </c>
      <c r="AT58">
        <f t="shared" si="36"/>
        <v>92</v>
      </c>
      <c r="AU58">
        <f t="shared" si="36"/>
        <v>276</v>
      </c>
      <c r="AV58">
        <f t="shared" si="36"/>
        <v>303</v>
      </c>
      <c r="AW58">
        <f t="shared" si="36"/>
        <v>177</v>
      </c>
      <c r="AX58">
        <f t="shared" si="36"/>
        <v>83</v>
      </c>
      <c r="AY58">
        <f t="shared" si="36"/>
        <v>575</v>
      </c>
      <c r="AZ58">
        <f t="shared" si="36"/>
        <v>499</v>
      </c>
      <c r="BA58">
        <f t="shared" si="36"/>
        <v>0</v>
      </c>
      <c r="BB58">
        <f t="shared" si="36"/>
        <v>1388</v>
      </c>
      <c r="BC58">
        <f t="shared" si="36"/>
        <v>815</v>
      </c>
      <c r="BD58">
        <f t="shared" si="36"/>
        <v>36</v>
      </c>
      <c r="BE58">
        <f t="shared" si="36"/>
        <v>2151</v>
      </c>
      <c r="BF58">
        <f t="shared" si="36"/>
        <v>1032</v>
      </c>
      <c r="BG58">
        <f t="shared" si="36"/>
        <v>1409</v>
      </c>
      <c r="BH58">
        <f t="shared" si="36"/>
        <v>1846</v>
      </c>
      <c r="BI58">
        <f t="shared" si="36"/>
        <v>1788</v>
      </c>
      <c r="BJ58">
        <f t="shared" si="36"/>
        <v>1705</v>
      </c>
      <c r="BK58">
        <f t="shared" si="36"/>
        <v>1780</v>
      </c>
      <c r="BL58">
        <f t="shared" si="36"/>
        <v>3880</v>
      </c>
      <c r="BM58">
        <f t="shared" si="36"/>
        <v>2499</v>
      </c>
      <c r="BN58">
        <f t="shared" si="36"/>
        <v>2978</v>
      </c>
      <c r="BO58">
        <f t="shared" si="36"/>
        <v>3951</v>
      </c>
      <c r="BP58">
        <f t="shared" si="36"/>
        <v>3851</v>
      </c>
      <c r="BQ58">
        <f t="shared" ref="BQ58:HQ58" si="37">BQ7-BP7</f>
        <v>4703</v>
      </c>
      <c r="BR58">
        <f t="shared" si="37"/>
        <v>2603</v>
      </c>
      <c r="BS58">
        <f t="shared" si="37"/>
        <v>4462</v>
      </c>
      <c r="BT58">
        <f t="shared" si="37"/>
        <v>7657</v>
      </c>
      <c r="BU58">
        <f t="shared" si="37"/>
        <v>4922</v>
      </c>
      <c r="BV58">
        <f t="shared" si="37"/>
        <v>2180</v>
      </c>
      <c r="BW58">
        <f t="shared" si="37"/>
        <v>5273</v>
      </c>
      <c r="BX58">
        <f t="shared" si="37"/>
        <v>4298</v>
      </c>
      <c r="BY58">
        <f t="shared" si="37"/>
        <v>1912</v>
      </c>
      <c r="BZ58">
        <f t="shared" si="37"/>
        <v>3931</v>
      </c>
      <c r="CA58">
        <f t="shared" si="37"/>
        <v>3820</v>
      </c>
      <c r="CB58">
        <f t="shared" si="37"/>
        <v>3894</v>
      </c>
      <c r="CC58">
        <f t="shared" si="37"/>
        <v>4309</v>
      </c>
      <c r="CD58">
        <f t="shared" si="37"/>
        <v>4372</v>
      </c>
      <c r="CE58">
        <f t="shared" si="37"/>
        <v>3125</v>
      </c>
      <c r="CF58">
        <f t="shared" si="37"/>
        <v>26849</v>
      </c>
      <c r="CG58">
        <f t="shared" si="37"/>
        <v>3682</v>
      </c>
      <c r="CH58">
        <f t="shared" si="37"/>
        <v>4971</v>
      </c>
      <c r="CI58">
        <f t="shared" si="37"/>
        <v>3220</v>
      </c>
      <c r="CJ58">
        <f t="shared" si="37"/>
        <v>12490</v>
      </c>
      <c r="CK58">
        <f t="shared" si="37"/>
        <v>2009</v>
      </c>
      <c r="CL58">
        <f t="shared" si="37"/>
        <v>2</v>
      </c>
      <c r="CM58">
        <f t="shared" si="37"/>
        <v>4925</v>
      </c>
      <c r="CN58">
        <f t="shared" si="37"/>
        <v>2382</v>
      </c>
      <c r="CO58">
        <f t="shared" si="37"/>
        <v>2775</v>
      </c>
      <c r="CP58">
        <f t="shared" si="37"/>
        <v>-2188</v>
      </c>
      <c r="CQ58">
        <f t="shared" si="37"/>
        <v>2323</v>
      </c>
      <c r="CR58">
        <f t="shared" si="37"/>
        <v>1649</v>
      </c>
      <c r="CS58">
        <f t="shared" si="37"/>
        <v>1692</v>
      </c>
      <c r="CT58">
        <f t="shared" si="37"/>
        <v>576</v>
      </c>
      <c r="CU58">
        <f t="shared" si="37"/>
        <v>3743</v>
      </c>
      <c r="CV58">
        <f t="shared" si="37"/>
        <v>3090</v>
      </c>
      <c r="CW58">
        <f t="shared" si="37"/>
        <v>-2510</v>
      </c>
      <c r="CX58">
        <f t="shared" si="37"/>
        <v>756</v>
      </c>
      <c r="CY58">
        <f t="shared" si="37"/>
        <v>6</v>
      </c>
      <c r="CZ58">
        <f t="shared" si="37"/>
        <v>1213</v>
      </c>
      <c r="DA58">
        <f t="shared" si="37"/>
        <v>407</v>
      </c>
      <c r="DB58">
        <f t="shared" si="37"/>
        <v>658</v>
      </c>
      <c r="DC58">
        <f t="shared" si="37"/>
        <v>1104</v>
      </c>
      <c r="DD58">
        <f t="shared" si="37"/>
        <v>3537</v>
      </c>
      <c r="DE58">
        <f t="shared" si="37"/>
        <v>694</v>
      </c>
      <c r="DF58">
        <f t="shared" si="37"/>
        <v>1284</v>
      </c>
      <c r="DG58">
        <f t="shared" si="37"/>
        <v>580</v>
      </c>
      <c r="DH58">
        <f t="shared" si="37"/>
        <v>312</v>
      </c>
      <c r="DI58">
        <f t="shared" si="37"/>
        <v>453</v>
      </c>
      <c r="DJ58">
        <f t="shared" si="37"/>
        <v>802</v>
      </c>
      <c r="DK58">
        <f t="shared" si="37"/>
        <v>-165</v>
      </c>
      <c r="DL58">
        <f t="shared" si="37"/>
        <v>810</v>
      </c>
      <c r="DM58">
        <f t="shared" si="37"/>
        <v>636</v>
      </c>
      <c r="DN58">
        <f t="shared" si="37"/>
        <v>0</v>
      </c>
      <c r="DO58">
        <f t="shared" si="37"/>
        <v>63</v>
      </c>
      <c r="DP58">
        <f t="shared" si="37"/>
        <v>358</v>
      </c>
      <c r="DQ58">
        <f t="shared" si="37"/>
        <v>882</v>
      </c>
      <c r="DR58">
        <f t="shared" si="37"/>
        <v>767</v>
      </c>
      <c r="DS58">
        <f t="shared" si="37"/>
        <v>251</v>
      </c>
      <c r="DT58">
        <f t="shared" si="37"/>
        <v>403</v>
      </c>
      <c r="DU58">
        <f t="shared" si="37"/>
        <v>340</v>
      </c>
      <c r="DV58">
        <f t="shared" si="37"/>
        <v>15</v>
      </c>
      <c r="DW58">
        <f t="shared" si="37"/>
        <v>358</v>
      </c>
      <c r="DX58">
        <f t="shared" si="37"/>
        <v>-220</v>
      </c>
      <c r="DY58">
        <f t="shared" si="37"/>
        <v>191</v>
      </c>
      <c r="DZ58">
        <f t="shared" si="37"/>
        <v>3326</v>
      </c>
      <c r="EA58">
        <f t="shared" si="37"/>
        <v>559</v>
      </c>
      <c r="EB58">
        <f t="shared" si="37"/>
        <v>1829</v>
      </c>
      <c r="EC58">
        <f t="shared" si="37"/>
        <v>257</v>
      </c>
      <c r="ED58">
        <f t="shared" si="37"/>
        <v>339</v>
      </c>
      <c r="EE58">
        <f t="shared" si="37"/>
        <v>-766</v>
      </c>
      <c r="EF58">
        <f t="shared" si="37"/>
        <v>352</v>
      </c>
      <c r="EG58">
        <f t="shared" si="37"/>
        <v>767</v>
      </c>
      <c r="EH58">
        <f t="shared" si="37"/>
        <v>611</v>
      </c>
      <c r="EI58">
        <f t="shared" si="37"/>
        <v>579</v>
      </c>
      <c r="EJ58">
        <f t="shared" si="37"/>
        <v>343</v>
      </c>
      <c r="EK58">
        <f t="shared" si="37"/>
        <v>211</v>
      </c>
      <c r="EL58">
        <f t="shared" si="37"/>
        <v>404</v>
      </c>
      <c r="EM58">
        <f t="shared" si="37"/>
        <v>545</v>
      </c>
      <c r="EN58">
        <f t="shared" si="37"/>
        <v>425</v>
      </c>
      <c r="EO58">
        <f t="shared" si="37"/>
        <v>727</v>
      </c>
      <c r="EP58">
        <f t="shared" si="37"/>
        <v>526</v>
      </c>
      <c r="EQ58">
        <f t="shared" si="37"/>
        <v>407</v>
      </c>
      <c r="ER58">
        <f t="shared" si="37"/>
        <v>152</v>
      </c>
      <c r="ES58">
        <f t="shared" si="37"/>
        <v>344</v>
      </c>
      <c r="ET58">
        <f t="shared" si="37"/>
        <v>458</v>
      </c>
      <c r="EU58">
        <f t="shared" si="37"/>
        <v>467</v>
      </c>
      <c r="EV58">
        <f t="shared" si="37"/>
        <v>811</v>
      </c>
      <c r="EW58">
        <f t="shared" si="37"/>
        <v>641</v>
      </c>
      <c r="EX58">
        <f t="shared" si="37"/>
        <v>284</v>
      </c>
      <c r="EY58">
        <f t="shared" si="37"/>
        <v>373</v>
      </c>
      <c r="EZ58">
        <f t="shared" si="37"/>
        <v>517</v>
      </c>
      <c r="FA58">
        <f t="shared" si="37"/>
        <v>81</v>
      </c>
      <c r="FB58">
        <f t="shared" si="37"/>
        <v>0</v>
      </c>
      <c r="FC58">
        <f t="shared" si="37"/>
        <v>1588</v>
      </c>
      <c r="FD58">
        <f t="shared" si="37"/>
        <v>0</v>
      </c>
      <c r="FE58">
        <f t="shared" si="37"/>
        <v>-719</v>
      </c>
      <c r="FF58">
        <f t="shared" si="37"/>
        <v>2046</v>
      </c>
      <c r="FG58">
        <f t="shared" si="37"/>
        <v>541</v>
      </c>
      <c r="FH58">
        <f t="shared" si="37"/>
        <v>918</v>
      </c>
      <c r="FI58">
        <f t="shared" si="37"/>
        <v>659</v>
      </c>
      <c r="FJ58">
        <f t="shared" si="37"/>
        <v>582</v>
      </c>
      <c r="FK58">
        <f t="shared" si="37"/>
        <v>0</v>
      </c>
      <c r="FL58">
        <f t="shared" si="37"/>
        <v>0</v>
      </c>
      <c r="FM58">
        <f t="shared" si="37"/>
        <v>1375</v>
      </c>
      <c r="FN58">
        <f t="shared" si="37"/>
        <v>475</v>
      </c>
      <c r="FO58">
        <f t="shared" si="37"/>
        <v>0</v>
      </c>
      <c r="FP58">
        <f t="shared" si="37"/>
        <v>1284</v>
      </c>
      <c r="FQ58">
        <f t="shared" si="37"/>
        <v>659</v>
      </c>
      <c r="FR58">
        <f t="shared" si="37"/>
        <v>0</v>
      </c>
      <c r="FS58">
        <f t="shared" si="37"/>
        <v>0</v>
      </c>
      <c r="FT58">
        <f t="shared" si="37"/>
        <v>1625</v>
      </c>
      <c r="FU58">
        <f t="shared" si="37"/>
        <v>0</v>
      </c>
      <c r="FV58">
        <f t="shared" si="37"/>
        <v>928</v>
      </c>
      <c r="FW58">
        <f t="shared" si="37"/>
        <v>534</v>
      </c>
      <c r="FX58">
        <f t="shared" si="37"/>
        <v>841</v>
      </c>
      <c r="FY58">
        <f t="shared" si="37"/>
        <v>0</v>
      </c>
      <c r="FZ58">
        <f t="shared" si="37"/>
        <v>0</v>
      </c>
      <c r="GA58">
        <f t="shared" si="37"/>
        <v>2080</v>
      </c>
      <c r="GB58">
        <f t="shared" si="37"/>
        <v>584</v>
      </c>
      <c r="GC58">
        <f t="shared" si="37"/>
        <v>998</v>
      </c>
      <c r="GD58">
        <f t="shared" si="37"/>
        <v>1062</v>
      </c>
      <c r="GE58">
        <f t="shared" si="37"/>
        <v>1130</v>
      </c>
      <c r="GF58">
        <f t="shared" si="37"/>
        <v>4</v>
      </c>
      <c r="GG58">
        <f t="shared" si="37"/>
        <v>0</v>
      </c>
      <c r="GH58">
        <f t="shared" si="37"/>
        <v>2551</v>
      </c>
      <c r="GI58">
        <f t="shared" si="37"/>
        <v>725</v>
      </c>
      <c r="GJ58">
        <f t="shared" si="37"/>
        <v>0</v>
      </c>
      <c r="GK58">
        <f t="shared" si="37"/>
        <v>1392</v>
      </c>
      <c r="GL58">
        <f t="shared" si="37"/>
        <v>2728</v>
      </c>
      <c r="GM58">
        <f t="shared" si="37"/>
        <v>1</v>
      </c>
      <c r="GN58">
        <f t="shared" si="37"/>
        <v>0</v>
      </c>
      <c r="GO58">
        <f t="shared" si="37"/>
        <v>0</v>
      </c>
      <c r="GP58">
        <f t="shared" si="37"/>
        <v>3378</v>
      </c>
      <c r="GQ58">
        <f t="shared" si="37"/>
        <v>0</v>
      </c>
      <c r="GR58">
        <f t="shared" si="37"/>
        <v>2734</v>
      </c>
      <c r="GS58">
        <f t="shared" si="37"/>
        <v>3897</v>
      </c>
      <c r="GT58">
        <f t="shared" si="37"/>
        <v>1</v>
      </c>
      <c r="GU58">
        <f t="shared" si="37"/>
        <v>29</v>
      </c>
      <c r="GV58">
        <f t="shared" si="37"/>
        <v>4112</v>
      </c>
      <c r="GW58">
        <f t="shared" si="37"/>
        <v>6</v>
      </c>
      <c r="GX58">
        <f t="shared" si="37"/>
        <v>4733</v>
      </c>
      <c r="GY58">
        <f t="shared" si="37"/>
        <v>8</v>
      </c>
      <c r="GZ58">
        <f t="shared" si="37"/>
        <v>5559</v>
      </c>
      <c r="HA58">
        <f t="shared" si="37"/>
        <v>3310</v>
      </c>
      <c r="HB58">
        <f t="shared" si="37"/>
        <v>0</v>
      </c>
      <c r="HC58">
        <f t="shared" si="37"/>
        <v>3568</v>
      </c>
      <c r="HD58">
        <f t="shared" si="37"/>
        <v>1</v>
      </c>
      <c r="HE58">
        <f t="shared" si="37"/>
        <v>0</v>
      </c>
      <c r="HF58">
        <f t="shared" si="37"/>
        <v>0</v>
      </c>
      <c r="HG58">
        <f t="shared" si="37"/>
        <v>15426</v>
      </c>
      <c r="HH58">
        <f t="shared" si="37"/>
        <v>3602</v>
      </c>
      <c r="HI58">
        <f t="shared" si="37"/>
        <v>4897</v>
      </c>
      <c r="HJ58">
        <f t="shared" si="37"/>
        <v>1955</v>
      </c>
      <c r="HK58">
        <f t="shared" si="37"/>
        <v>3488</v>
      </c>
      <c r="HL58">
        <f t="shared" si="37"/>
        <v>5472</v>
      </c>
      <c r="HM58">
        <f t="shared" si="37"/>
        <v>6111</v>
      </c>
      <c r="HN58">
        <f t="shared" si="37"/>
        <v>7462</v>
      </c>
      <c r="HO58">
        <f t="shared" si="37"/>
        <v>0</v>
      </c>
      <c r="HP58">
        <f t="shared" si="37"/>
        <v>10866</v>
      </c>
      <c r="HQ58">
        <f t="shared" si="37"/>
        <v>3173</v>
      </c>
    </row>
    <row r="59" spans="1:225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8">E8-D8</f>
        <v>1</v>
      </c>
      <c r="F59">
        <f t="shared" si="38"/>
        <v>0</v>
      </c>
      <c r="G59">
        <f t="shared" si="38"/>
        <v>3</v>
      </c>
      <c r="H59">
        <f t="shared" si="38"/>
        <v>0</v>
      </c>
      <c r="I59">
        <f t="shared" si="38"/>
        <v>0</v>
      </c>
      <c r="J59">
        <f t="shared" si="38"/>
        <v>0</v>
      </c>
      <c r="K59">
        <f t="shared" si="38"/>
        <v>0</v>
      </c>
      <c r="L59">
        <f t="shared" si="38"/>
        <v>2</v>
      </c>
      <c r="M59">
        <f t="shared" si="38"/>
        <v>1</v>
      </c>
      <c r="N59">
        <f t="shared" si="38"/>
        <v>0</v>
      </c>
      <c r="O59">
        <f t="shared" si="38"/>
        <v>3</v>
      </c>
      <c r="P59">
        <f t="shared" si="38"/>
        <v>0</v>
      </c>
      <c r="Q59">
        <f t="shared" si="38"/>
        <v>0</v>
      </c>
      <c r="R59">
        <f t="shared" si="38"/>
        <v>0</v>
      </c>
      <c r="S59">
        <f t="shared" si="38"/>
        <v>0</v>
      </c>
      <c r="T59">
        <f t="shared" si="38"/>
        <v>0</v>
      </c>
      <c r="U59">
        <f t="shared" si="38"/>
        <v>0</v>
      </c>
      <c r="V59">
        <f t="shared" si="38"/>
        <v>0</v>
      </c>
      <c r="W59">
        <f t="shared" si="38"/>
        <v>1</v>
      </c>
      <c r="X59">
        <f t="shared" si="38"/>
        <v>0</v>
      </c>
      <c r="Y59">
        <f t="shared" si="38"/>
        <v>1</v>
      </c>
      <c r="Z59">
        <f t="shared" si="38"/>
        <v>0</v>
      </c>
      <c r="AA59">
        <f t="shared" si="38"/>
        <v>0</v>
      </c>
      <c r="AB59">
        <f t="shared" si="38"/>
        <v>0</v>
      </c>
      <c r="AC59">
        <f t="shared" si="38"/>
        <v>0</v>
      </c>
      <c r="AD59">
        <f t="shared" si="38"/>
        <v>0</v>
      </c>
      <c r="AE59">
        <f t="shared" si="38"/>
        <v>0</v>
      </c>
      <c r="AF59">
        <f t="shared" si="38"/>
        <v>0</v>
      </c>
      <c r="AG59">
        <f t="shared" si="38"/>
        <v>2</v>
      </c>
      <c r="AH59">
        <f t="shared" si="38"/>
        <v>0</v>
      </c>
      <c r="AI59">
        <f t="shared" si="38"/>
        <v>0</v>
      </c>
      <c r="AJ59">
        <f t="shared" si="38"/>
        <v>0</v>
      </c>
      <c r="AK59">
        <f t="shared" si="38"/>
        <v>0</v>
      </c>
      <c r="AL59">
        <f t="shared" si="38"/>
        <v>0</v>
      </c>
      <c r="AM59">
        <f t="shared" si="38"/>
        <v>1</v>
      </c>
      <c r="AN59">
        <f t="shared" si="38"/>
        <v>0</v>
      </c>
      <c r="AO59">
        <f t="shared" si="38"/>
        <v>8</v>
      </c>
      <c r="AP59">
        <f t="shared" si="38"/>
        <v>6</v>
      </c>
      <c r="AQ59">
        <f t="shared" si="38"/>
        <v>22</v>
      </c>
      <c r="AR59">
        <f t="shared" si="38"/>
        <v>20</v>
      </c>
      <c r="AS59">
        <f t="shared" si="38"/>
        <v>33</v>
      </c>
      <c r="AT59">
        <f t="shared" si="38"/>
        <v>69</v>
      </c>
      <c r="AU59">
        <f t="shared" si="38"/>
        <v>48</v>
      </c>
      <c r="AV59">
        <f t="shared" si="38"/>
        <v>115</v>
      </c>
      <c r="AW59">
        <f t="shared" si="38"/>
        <v>117</v>
      </c>
      <c r="AX59">
        <f t="shared" si="38"/>
        <v>73</v>
      </c>
      <c r="AY59">
        <f t="shared" si="38"/>
        <v>210</v>
      </c>
      <c r="AZ59">
        <f t="shared" si="38"/>
        <v>381</v>
      </c>
      <c r="BA59">
        <f t="shared" si="38"/>
        <v>460</v>
      </c>
      <c r="BB59">
        <f t="shared" si="38"/>
        <v>638</v>
      </c>
      <c r="BC59">
        <f t="shared" si="38"/>
        <v>672</v>
      </c>
      <c r="BD59">
        <f t="shared" si="38"/>
        <v>268</v>
      </c>
      <c r="BE59">
        <f t="shared" si="38"/>
        <v>1384</v>
      </c>
      <c r="BF59">
        <f t="shared" si="38"/>
        <v>2127</v>
      </c>
      <c r="BG59">
        <f t="shared" si="38"/>
        <v>2850</v>
      </c>
      <c r="BH59">
        <f t="shared" si="38"/>
        <v>5094</v>
      </c>
      <c r="BI59">
        <f t="shared" si="38"/>
        <v>5930</v>
      </c>
      <c r="BJ59">
        <f t="shared" si="38"/>
        <v>6799</v>
      </c>
      <c r="BK59">
        <f t="shared" si="38"/>
        <v>9072</v>
      </c>
      <c r="BL59">
        <f t="shared" si="38"/>
        <v>10037</v>
      </c>
      <c r="BM59">
        <f t="shared" si="38"/>
        <v>10615</v>
      </c>
      <c r="BN59">
        <f t="shared" si="38"/>
        <v>12528</v>
      </c>
      <c r="BO59">
        <f t="shared" si="38"/>
        <v>18024</v>
      </c>
      <c r="BP59">
        <f t="shared" si="38"/>
        <v>18853</v>
      </c>
      <c r="BQ59">
        <f t="shared" ref="BQ59:EB59" si="39">BQ8-BP8</f>
        <v>19592</v>
      </c>
      <c r="BR59">
        <f t="shared" si="39"/>
        <v>18829</v>
      </c>
      <c r="BS59">
        <f t="shared" si="39"/>
        <v>23503</v>
      </c>
      <c r="BT59">
        <f t="shared" si="39"/>
        <v>24651</v>
      </c>
      <c r="BU59">
        <f t="shared" si="39"/>
        <v>25531</v>
      </c>
      <c r="BV59">
        <f t="shared" si="39"/>
        <v>31385</v>
      </c>
      <c r="BW59">
        <f t="shared" si="39"/>
        <v>32734</v>
      </c>
      <c r="BX59">
        <f t="shared" si="39"/>
        <v>31250</v>
      </c>
      <c r="BY59">
        <f t="shared" si="39"/>
        <v>28259</v>
      </c>
      <c r="BZ59">
        <f t="shared" si="39"/>
        <v>29707</v>
      </c>
      <c r="CA59">
        <f t="shared" si="39"/>
        <v>31009</v>
      </c>
      <c r="CB59">
        <f t="shared" si="39"/>
        <v>31992</v>
      </c>
      <c r="CC59">
        <f t="shared" si="39"/>
        <v>34887</v>
      </c>
      <c r="CD59">
        <f t="shared" si="39"/>
        <v>34069</v>
      </c>
      <c r="CE59">
        <f t="shared" si="39"/>
        <v>29002</v>
      </c>
      <c r="CF59">
        <f t="shared" si="39"/>
        <v>27208</v>
      </c>
      <c r="CG59">
        <f t="shared" si="39"/>
        <v>25438</v>
      </c>
      <c r="CH59">
        <f t="shared" si="39"/>
        <v>31200</v>
      </c>
      <c r="CI59">
        <f t="shared" si="39"/>
        <v>26103</v>
      </c>
      <c r="CJ59">
        <f t="shared" si="39"/>
        <v>30660</v>
      </c>
      <c r="CK59">
        <f t="shared" si="39"/>
        <v>32429</v>
      </c>
      <c r="CL59">
        <f t="shared" si="39"/>
        <v>27532</v>
      </c>
      <c r="CM59">
        <f t="shared" si="39"/>
        <v>25475</v>
      </c>
      <c r="CN59">
        <f t="shared" si="39"/>
        <v>27536</v>
      </c>
      <c r="CO59">
        <f t="shared" si="39"/>
        <v>25952</v>
      </c>
      <c r="CP59">
        <f t="shared" si="39"/>
        <v>28648</v>
      </c>
      <c r="CQ59">
        <f t="shared" si="39"/>
        <v>35185</v>
      </c>
      <c r="CR59">
        <f t="shared" si="39"/>
        <v>36313</v>
      </c>
      <c r="CS59">
        <f t="shared" si="39"/>
        <v>31426</v>
      </c>
      <c r="CT59">
        <f t="shared" si="39"/>
        <v>26775</v>
      </c>
      <c r="CU59">
        <f t="shared" si="39"/>
        <v>22083</v>
      </c>
      <c r="CV59">
        <f t="shared" si="39"/>
        <v>25189</v>
      </c>
      <c r="CW59">
        <f t="shared" si="39"/>
        <v>27654</v>
      </c>
      <c r="CX59">
        <f t="shared" si="39"/>
        <v>29204</v>
      </c>
      <c r="CY59">
        <f t="shared" si="39"/>
        <v>34614</v>
      </c>
      <c r="CZ59">
        <f t="shared" si="39"/>
        <v>28508</v>
      </c>
      <c r="DA59">
        <f t="shared" si="39"/>
        <v>24930</v>
      </c>
      <c r="DB59">
        <f t="shared" si="39"/>
        <v>22378</v>
      </c>
      <c r="DC59">
        <f t="shared" si="39"/>
        <v>24439</v>
      </c>
      <c r="DD59">
        <f t="shared" si="39"/>
        <v>25644</v>
      </c>
      <c r="DE59">
        <f t="shared" si="39"/>
        <v>27584</v>
      </c>
      <c r="DF59">
        <f t="shared" si="39"/>
        <v>27117</v>
      </c>
      <c r="DG59">
        <f t="shared" si="39"/>
        <v>25355</v>
      </c>
      <c r="DH59">
        <f t="shared" si="39"/>
        <v>19576</v>
      </c>
      <c r="DI59">
        <f t="shared" si="39"/>
        <v>18704</v>
      </c>
      <c r="DJ59">
        <f t="shared" si="39"/>
        <v>22551</v>
      </c>
      <c r="DK59">
        <f t="shared" si="39"/>
        <v>21126</v>
      </c>
      <c r="DL59">
        <f t="shared" si="39"/>
        <v>28134</v>
      </c>
      <c r="DM59">
        <f t="shared" si="39"/>
        <v>24731</v>
      </c>
      <c r="DN59">
        <f t="shared" si="39"/>
        <v>24851</v>
      </c>
      <c r="DO59">
        <f t="shared" si="39"/>
        <v>18648</v>
      </c>
      <c r="DP59">
        <f t="shared" si="39"/>
        <v>21723</v>
      </c>
      <c r="DQ59">
        <f t="shared" si="39"/>
        <v>20587</v>
      </c>
      <c r="DR59">
        <f t="shared" si="39"/>
        <v>24203</v>
      </c>
      <c r="DS59">
        <f t="shared" si="39"/>
        <v>25039</v>
      </c>
      <c r="DT59">
        <f t="shared" si="39"/>
        <v>24114</v>
      </c>
      <c r="DU59">
        <f t="shared" si="39"/>
        <v>21898</v>
      </c>
      <c r="DV59">
        <f t="shared" si="39"/>
        <v>20564</v>
      </c>
      <c r="DW59">
        <f t="shared" si="39"/>
        <v>18953</v>
      </c>
      <c r="DX59">
        <f t="shared" si="39"/>
        <v>18980</v>
      </c>
      <c r="DY59">
        <f t="shared" si="39"/>
        <v>18698</v>
      </c>
      <c r="DZ59">
        <f t="shared" si="39"/>
        <v>22680</v>
      </c>
      <c r="EA59">
        <f t="shared" si="39"/>
        <v>24308</v>
      </c>
      <c r="EB59">
        <f t="shared" si="39"/>
        <v>24250</v>
      </c>
      <c r="EC59">
        <f t="shared" ref="EC59:GN59" si="40">EC8-EB8</f>
        <v>19819</v>
      </c>
      <c r="ED59">
        <f t="shared" si="40"/>
        <v>17507</v>
      </c>
      <c r="EE59">
        <f t="shared" si="40"/>
        <v>20777</v>
      </c>
      <c r="EF59">
        <f t="shared" si="40"/>
        <v>19997</v>
      </c>
      <c r="EG59">
        <f t="shared" si="40"/>
        <v>21351</v>
      </c>
      <c r="EH59">
        <f t="shared" si="40"/>
        <v>25261</v>
      </c>
      <c r="EI59">
        <f t="shared" si="40"/>
        <v>22619</v>
      </c>
      <c r="EJ59">
        <f t="shared" si="40"/>
        <v>17657</v>
      </c>
      <c r="EK59">
        <f t="shared" si="40"/>
        <v>17371</v>
      </c>
      <c r="EL59">
        <f t="shared" si="40"/>
        <v>18212</v>
      </c>
      <c r="EM59">
        <f t="shared" si="40"/>
        <v>20768</v>
      </c>
      <c r="EN59">
        <f t="shared" si="40"/>
        <v>22988</v>
      </c>
      <c r="EO59">
        <f t="shared" si="40"/>
        <v>25432</v>
      </c>
      <c r="EP59">
        <f t="shared" si="40"/>
        <v>25402</v>
      </c>
      <c r="EQ59">
        <f t="shared" si="40"/>
        <v>19820</v>
      </c>
      <c r="ER59">
        <f t="shared" si="40"/>
        <v>19611</v>
      </c>
      <c r="ES59">
        <f t="shared" si="40"/>
        <v>23723</v>
      </c>
      <c r="ET59">
        <f t="shared" si="40"/>
        <v>25528</v>
      </c>
      <c r="EU59">
        <f t="shared" si="40"/>
        <v>27900</v>
      </c>
      <c r="EV59">
        <f t="shared" si="40"/>
        <v>31461</v>
      </c>
      <c r="EW59">
        <f t="shared" si="40"/>
        <v>32743</v>
      </c>
      <c r="EX59">
        <f t="shared" si="40"/>
        <v>26349</v>
      </c>
      <c r="EY59">
        <f t="shared" si="40"/>
        <v>30556</v>
      </c>
      <c r="EZ59">
        <f t="shared" si="40"/>
        <v>35165</v>
      </c>
      <c r="FA59">
        <f t="shared" si="40"/>
        <v>34994</v>
      </c>
      <c r="FB59">
        <f t="shared" si="40"/>
        <v>39893</v>
      </c>
      <c r="FC59">
        <f t="shared" si="40"/>
        <v>45248</v>
      </c>
      <c r="FD59">
        <f t="shared" si="40"/>
        <v>42657</v>
      </c>
      <c r="FE59">
        <f t="shared" si="40"/>
        <v>39478</v>
      </c>
      <c r="FF59">
        <f t="shared" si="40"/>
        <v>40855</v>
      </c>
      <c r="FG59">
        <f t="shared" si="40"/>
        <v>45802</v>
      </c>
      <c r="FH59">
        <f t="shared" si="40"/>
        <v>51305</v>
      </c>
      <c r="FI59">
        <f t="shared" si="40"/>
        <v>54494</v>
      </c>
      <c r="FJ59">
        <f t="shared" si="40"/>
        <v>53220</v>
      </c>
      <c r="FK59">
        <f t="shared" si="40"/>
        <v>45751</v>
      </c>
      <c r="FL59">
        <f t="shared" si="40"/>
        <v>49891</v>
      </c>
      <c r="FM59">
        <f t="shared" si="40"/>
        <v>44978</v>
      </c>
      <c r="FN59">
        <f t="shared" si="40"/>
        <v>60038</v>
      </c>
      <c r="FO59">
        <f t="shared" si="40"/>
        <v>58587</v>
      </c>
      <c r="FP59">
        <f t="shared" si="40"/>
        <v>63323</v>
      </c>
      <c r="FQ59">
        <f t="shared" si="40"/>
        <v>67747</v>
      </c>
      <c r="FR59">
        <f t="shared" si="40"/>
        <v>60222</v>
      </c>
      <c r="FS59">
        <f t="shared" si="40"/>
        <v>58926</v>
      </c>
      <c r="FT59">
        <f t="shared" si="40"/>
        <v>59280</v>
      </c>
      <c r="FU59">
        <f t="shared" si="40"/>
        <v>67468</v>
      </c>
      <c r="FV59">
        <f t="shared" si="40"/>
        <v>67347</v>
      </c>
      <c r="FW59">
        <f t="shared" si="40"/>
        <v>77237</v>
      </c>
      <c r="FX59">
        <f t="shared" si="40"/>
        <v>71578</v>
      </c>
      <c r="FY59">
        <f t="shared" si="40"/>
        <v>63609</v>
      </c>
      <c r="FZ59">
        <f t="shared" si="40"/>
        <v>61833</v>
      </c>
      <c r="GA59">
        <f t="shared" si="40"/>
        <v>61524</v>
      </c>
      <c r="GB59">
        <f t="shared" si="40"/>
        <v>64493</v>
      </c>
      <c r="GC59">
        <f t="shared" si="40"/>
        <v>70948</v>
      </c>
      <c r="GD59">
        <f t="shared" si="40"/>
        <v>68667</v>
      </c>
      <c r="GE59">
        <f t="shared" si="40"/>
        <v>73695</v>
      </c>
      <c r="GF59">
        <f t="shared" si="40"/>
        <v>66328</v>
      </c>
      <c r="GG59">
        <f t="shared" si="40"/>
        <v>55014</v>
      </c>
      <c r="GH59">
        <f t="shared" si="40"/>
        <v>56322</v>
      </c>
      <c r="GI59">
        <f t="shared" si="40"/>
        <v>65973</v>
      </c>
      <c r="GJ59">
        <f t="shared" si="40"/>
        <v>70786</v>
      </c>
      <c r="GK59">
        <f t="shared" si="40"/>
        <v>68006</v>
      </c>
      <c r="GL59">
        <f t="shared" si="40"/>
        <v>67119</v>
      </c>
      <c r="GM59">
        <f t="shared" si="40"/>
        <v>58436</v>
      </c>
      <c r="GN59">
        <f t="shared" si="40"/>
        <v>47558</v>
      </c>
      <c r="GO59">
        <f t="shared" ref="GO59:HJ59" si="41">GO8-GN8</f>
        <v>45443</v>
      </c>
      <c r="GP59">
        <f t="shared" si="41"/>
        <v>57525</v>
      </c>
      <c r="GQ59">
        <f t="shared" si="41"/>
        <v>52842</v>
      </c>
      <c r="GR59">
        <f t="shared" si="41"/>
        <v>59703</v>
      </c>
      <c r="GS59">
        <f t="shared" si="41"/>
        <v>58155</v>
      </c>
      <c r="GT59">
        <f t="shared" si="41"/>
        <v>56096</v>
      </c>
      <c r="GU59">
        <f t="shared" si="41"/>
        <v>46924</v>
      </c>
      <c r="GV59">
        <f t="shared" si="41"/>
        <v>49573</v>
      </c>
      <c r="GW59">
        <f t="shared" si="41"/>
        <v>46920</v>
      </c>
      <c r="GX59">
        <f t="shared" si="41"/>
        <v>56255</v>
      </c>
      <c r="GY59">
        <f t="shared" si="41"/>
        <v>51476</v>
      </c>
      <c r="GZ59">
        <f t="shared" si="41"/>
        <v>64309</v>
      </c>
      <c r="HA59">
        <f t="shared" si="41"/>
        <v>47838</v>
      </c>
      <c r="HB59">
        <f t="shared" si="41"/>
        <v>41976</v>
      </c>
      <c r="HC59">
        <f t="shared" si="41"/>
        <v>35161</v>
      </c>
      <c r="HD59">
        <f t="shared" si="41"/>
        <v>45052</v>
      </c>
      <c r="HE59">
        <f t="shared" si="41"/>
        <v>46436</v>
      </c>
      <c r="HF59">
        <f t="shared" si="41"/>
        <v>44036</v>
      </c>
      <c r="HG59">
        <f t="shared" si="41"/>
        <v>48604</v>
      </c>
      <c r="HH59">
        <f t="shared" si="41"/>
        <v>44612</v>
      </c>
      <c r="HI59">
        <f t="shared" si="41"/>
        <v>34510</v>
      </c>
      <c r="HJ59">
        <f t="shared" si="41"/>
        <v>37908</v>
      </c>
      <c r="HK59">
        <f t="shared" ref="HK59:HQ59" si="42">HK8-HJ8</f>
        <v>38203</v>
      </c>
      <c r="HL59">
        <f t="shared" si="42"/>
        <v>44164</v>
      </c>
      <c r="HM59">
        <f t="shared" si="42"/>
        <v>45921</v>
      </c>
      <c r="HN59">
        <f t="shared" si="42"/>
        <v>46164</v>
      </c>
      <c r="HO59">
        <f t="shared" si="42"/>
        <v>47156</v>
      </c>
      <c r="HP59">
        <f t="shared" si="42"/>
        <v>35324</v>
      </c>
      <c r="HQ59">
        <f t="shared" si="42"/>
        <v>33888</v>
      </c>
    </row>
    <row r="60" spans="1:225" x14ac:dyDescent="0.35">
      <c r="A60" t="s">
        <v>51</v>
      </c>
      <c r="D60">
        <f>D9-C9</f>
        <v>0</v>
      </c>
      <c r="E60">
        <f>E9-D9</f>
        <v>0</v>
      </c>
      <c r="F60">
        <f t="shared" ref="F60" si="43">F9-E9</f>
        <v>0</v>
      </c>
      <c r="G60">
        <f t="shared" ref="G60" si="44">G9-F9</f>
        <v>0</v>
      </c>
      <c r="H60">
        <f t="shared" ref="H60" si="45">H9-G9</f>
        <v>0</v>
      </c>
      <c r="I60">
        <f t="shared" ref="I60" si="46">I9-H9</f>
        <v>0</v>
      </c>
      <c r="J60">
        <f t="shared" ref="J60" si="47">J9-I9</f>
        <v>0</v>
      </c>
      <c r="K60">
        <f t="shared" ref="K60" si="48">K9-J9</f>
        <v>1</v>
      </c>
      <c r="L60">
        <f t="shared" ref="L60" si="49">L9-K9</f>
        <v>0</v>
      </c>
      <c r="M60">
        <f t="shared" ref="M60" si="50">M9-L9</f>
        <v>0</v>
      </c>
      <c r="N60">
        <f t="shared" ref="N60" si="51">N9-M9</f>
        <v>1</v>
      </c>
      <c r="O60">
        <f t="shared" ref="O60" si="52">O9-N9</f>
        <v>1</v>
      </c>
      <c r="P60">
        <f t="shared" ref="P60" si="53">P9-O9</f>
        <v>0</v>
      </c>
      <c r="Q60">
        <f t="shared" ref="Q60" si="54">Q9-P9</f>
        <v>0</v>
      </c>
      <c r="R60">
        <f t="shared" ref="R60" si="55">R9-Q9</f>
        <v>0</v>
      </c>
      <c r="S60">
        <f t="shared" ref="S60" si="56">S9-R9</f>
        <v>0</v>
      </c>
      <c r="T60">
        <f t="shared" ref="T60" si="57">T9-S9</f>
        <v>0</v>
      </c>
      <c r="U60">
        <f t="shared" ref="U60" si="58">U9-T9</f>
        <v>0</v>
      </c>
      <c r="V60">
        <f t="shared" ref="V60" si="59">V9-U9</f>
        <v>0</v>
      </c>
      <c r="W60">
        <f t="shared" ref="W60" si="60">W9-V9</f>
        <v>0</v>
      </c>
      <c r="X60">
        <f t="shared" ref="X60" si="61">X9-W9</f>
        <v>0</v>
      </c>
      <c r="Y60">
        <f t="shared" ref="Y60" si="62">Y9-X9</f>
        <v>0</v>
      </c>
      <c r="Z60">
        <f t="shared" ref="Z60" si="63">Z9-Y9</f>
        <v>0</v>
      </c>
      <c r="AA60">
        <f t="shared" ref="AA60" si="64">AA9-Z9</f>
        <v>0</v>
      </c>
      <c r="AB60">
        <f t="shared" ref="AB60" si="65">AB9-AA9</f>
        <v>0</v>
      </c>
      <c r="AC60">
        <f t="shared" ref="AC60" si="66">AC9-AB9</f>
        <v>0</v>
      </c>
      <c r="AD60">
        <f t="shared" ref="AD60" si="67">AD9-AC9</f>
        <v>0</v>
      </c>
      <c r="AE60">
        <f t="shared" ref="AE60" si="68">AE9-AD9</f>
        <v>0</v>
      </c>
      <c r="AF60">
        <f t="shared" ref="AF60" si="69">AF9-AE9</f>
        <v>0</v>
      </c>
      <c r="AG60">
        <f t="shared" ref="AG60" si="70">AG9-AF9</f>
        <v>0</v>
      </c>
      <c r="AH60">
        <f t="shared" ref="AH60" si="71">AH9-AG9</f>
        <v>0</v>
      </c>
      <c r="AI60">
        <f t="shared" ref="AI60" si="72">AI9-AH9</f>
        <v>0</v>
      </c>
      <c r="AJ60">
        <f t="shared" ref="AJ60" si="73">AJ9-AI9</f>
        <v>0</v>
      </c>
      <c r="AK60">
        <f t="shared" ref="AK60" si="74">AK9-AJ9</f>
        <v>0</v>
      </c>
      <c r="AL60">
        <f t="shared" ref="AL60" si="75">AL9-AK9</f>
        <v>0</v>
      </c>
      <c r="AM60">
        <f t="shared" ref="AM60" si="76">AM9-AL9</f>
        <v>0</v>
      </c>
      <c r="AN60">
        <f t="shared" ref="AN60" si="77">AN9-AM9</f>
        <v>0</v>
      </c>
      <c r="AO60">
        <f t="shared" ref="AO60" si="78">AO9-AN9</f>
        <v>0</v>
      </c>
      <c r="AP60">
        <f t="shared" ref="AP60" si="79">AP9-AO9</f>
        <v>0</v>
      </c>
      <c r="AQ60">
        <f t="shared" ref="AQ60" si="80">AQ9-AP9</f>
        <v>2</v>
      </c>
      <c r="AR60">
        <f t="shared" ref="AR60" si="81">AR9-AQ9</f>
        <v>0</v>
      </c>
      <c r="AS60">
        <f t="shared" ref="AS60" si="82">AS9-AR9</f>
        <v>23</v>
      </c>
      <c r="AT60">
        <f t="shared" ref="AT60" si="83">AT9-AS9</f>
        <v>2</v>
      </c>
      <c r="AU60">
        <f t="shared" ref="AU60" si="84">AU9-AT9</f>
        <v>1</v>
      </c>
      <c r="AV60">
        <f t="shared" ref="AV60" si="85">AV9-AU9</f>
        <v>3</v>
      </c>
      <c r="AW60">
        <f t="shared" ref="AW60" si="86">AW9-AV9</f>
        <v>5</v>
      </c>
      <c r="AX60">
        <f t="shared" ref="AX60" si="87">AX9-AW9</f>
        <v>4</v>
      </c>
      <c r="AY60">
        <f t="shared" ref="AY60" si="88">AY9-AX9</f>
        <v>13</v>
      </c>
      <c r="AZ60">
        <f t="shared" ref="AZ60" si="89">AZ9-AY9</f>
        <v>6</v>
      </c>
      <c r="BA60">
        <f t="shared" ref="BA60" si="90">BA9-AZ9</f>
        <v>11</v>
      </c>
      <c r="BB60">
        <f t="shared" ref="BB60" si="91">BB9-BA9</f>
        <v>9</v>
      </c>
      <c r="BC60">
        <f t="shared" ref="BC60" si="92">BC9-BB9</f>
        <v>20</v>
      </c>
      <c r="BD60">
        <f t="shared" ref="BD60" si="93">BD9-BC9</f>
        <v>11</v>
      </c>
      <c r="BE60">
        <f t="shared" ref="BE60" si="94">BE9-BD9</f>
        <v>6</v>
      </c>
      <c r="BF60">
        <f t="shared" ref="BF60" si="95">BF9-BE9</f>
        <v>23</v>
      </c>
      <c r="BG60">
        <f t="shared" ref="BG60" si="96">BG9-BF9</f>
        <v>14</v>
      </c>
      <c r="BH60">
        <f t="shared" ref="BH60" si="97">BH9-BG9</f>
        <v>38</v>
      </c>
      <c r="BI60">
        <f t="shared" ref="BI60" si="98">BI9-BH9</f>
        <v>50</v>
      </c>
      <c r="BJ60">
        <f t="shared" ref="BJ60" si="99">BJ9-BI9</f>
        <v>86</v>
      </c>
      <c r="BK60">
        <f t="shared" ref="BK60" si="100">BK9-BJ9</f>
        <v>66</v>
      </c>
      <c r="BL60">
        <f t="shared" ref="BL60" si="101">BL9-BK9</f>
        <v>103</v>
      </c>
      <c r="BM60">
        <f t="shared" ref="BM60" si="102">BM9-BL9</f>
        <v>37</v>
      </c>
      <c r="BN60">
        <f t="shared" ref="BN60" si="103">BN9-BM9</f>
        <v>121</v>
      </c>
      <c r="BO60">
        <f t="shared" ref="BO60" si="104">BO9-BN9</f>
        <v>70</v>
      </c>
      <c r="BP60">
        <f t="shared" ref="BP60" si="105">BP9-BO9</f>
        <v>160</v>
      </c>
      <c r="BQ60">
        <f t="shared" ref="BQ60" si="106">BQ9-BP9</f>
        <v>100</v>
      </c>
      <c r="BR60">
        <f t="shared" ref="BR60" si="107">BR9-BQ9</f>
        <v>37</v>
      </c>
      <c r="BS60">
        <f t="shared" ref="BS60" si="108">BS9-BR9</f>
        <v>227</v>
      </c>
      <c r="BT60">
        <f t="shared" ref="BT60" si="109">BT9-BS9</f>
        <v>146</v>
      </c>
      <c r="BU60">
        <f t="shared" ref="BU60" si="110">BU9-BT9</f>
        <v>601</v>
      </c>
      <c r="BV60">
        <f t="shared" ref="BV60" si="111">BV9-BU9</f>
        <v>545</v>
      </c>
      <c r="BW60">
        <f t="shared" ref="BW60" si="112">BW9-BV9</f>
        <v>24</v>
      </c>
      <c r="BX60">
        <f t="shared" ref="BX60" si="113">BX9-BW9</f>
        <v>515</v>
      </c>
      <c r="BY60">
        <f t="shared" ref="BY60" si="114">BY9-BX9</f>
        <v>506</v>
      </c>
      <c r="BZ60">
        <f t="shared" ref="BZ60" si="115">BZ9-BY9</f>
        <v>1190</v>
      </c>
      <c r="CA60">
        <f t="shared" ref="CA60" si="116">CA9-BZ9</f>
        <v>533</v>
      </c>
      <c r="CB60">
        <f t="shared" ref="CB60" si="117">CB9-CA9</f>
        <v>605</v>
      </c>
      <c r="CC60">
        <f t="shared" ref="CC60" si="118">CC9-CB9</f>
        <v>809</v>
      </c>
      <c r="CD60">
        <f t="shared" ref="CD60" si="119">CD9-CC9</f>
        <v>873</v>
      </c>
      <c r="CE60">
        <f t="shared" ref="CE60" si="120">CE9-CD9</f>
        <v>848</v>
      </c>
      <c r="CF60">
        <f t="shared" ref="CF60" si="121">CF9-CE9</f>
        <v>759</v>
      </c>
      <c r="CG60">
        <f t="shared" ref="CG60" si="122">CG9-CF9</f>
        <v>1248</v>
      </c>
      <c r="CH60">
        <f t="shared" ref="CH60" si="123">CH9-CG9</f>
        <v>1034</v>
      </c>
      <c r="CI60">
        <f t="shared" ref="CI60" si="124">CI9-CH9</f>
        <v>835</v>
      </c>
      <c r="CJ60">
        <f t="shared" ref="CJ60" si="125">CJ9-CI9</f>
        <v>1108</v>
      </c>
      <c r="CK60">
        <f t="shared" ref="CK60" si="126">CK9-CJ9</f>
        <v>922</v>
      </c>
      <c r="CL60">
        <f t="shared" ref="CL60" si="127">CL9-CK9</f>
        <v>1370</v>
      </c>
      <c r="CM60">
        <f t="shared" ref="CM60" si="128">CM9-CL9</f>
        <v>1893</v>
      </c>
      <c r="CN60">
        <f t="shared" ref="CN60" si="129">CN9-CM9</f>
        <v>924</v>
      </c>
      <c r="CO60">
        <f t="shared" ref="CO60" si="130">CO9-CN9</f>
        <v>1541</v>
      </c>
      <c r="CP60">
        <f t="shared" ref="CP60" si="131">CP9-CO9</f>
        <v>1290</v>
      </c>
      <c r="CQ60">
        <f t="shared" ref="CQ60" si="132">CQ9-CP9</f>
        <v>1707</v>
      </c>
      <c r="CR60">
        <f t="shared" ref="CR60" si="133">CR9-CQ9</f>
        <v>1453</v>
      </c>
      <c r="CS60">
        <f t="shared" ref="CS60" si="134">CS9-CR9</f>
        <v>1753</v>
      </c>
      <c r="CT60">
        <f t="shared" ref="CT60" si="135">CT9-CS9</f>
        <v>1607</v>
      </c>
      <c r="CU60">
        <f t="shared" ref="CU60" si="136">CU9-CT9</f>
        <v>1561</v>
      </c>
      <c r="CV60">
        <f t="shared" ref="CV60" si="137">CV9-CU9</f>
        <v>1873</v>
      </c>
      <c r="CW60">
        <f t="shared" ref="CW60" si="138">CW9-CV9</f>
        <v>1738</v>
      </c>
      <c r="CX60">
        <f t="shared" ref="CX60" si="139">CX9-CW9</f>
        <v>1801</v>
      </c>
      <c r="CY60">
        <f t="shared" ref="CY60" si="140">CY9-CX9</f>
        <v>2394</v>
      </c>
      <c r="CZ60">
        <f t="shared" ref="CZ60" si="141">CZ9-CY9</f>
        <v>2442</v>
      </c>
      <c r="DA60">
        <f t="shared" ref="DA60" si="142">DA9-CZ9</f>
        <v>2806</v>
      </c>
      <c r="DB60">
        <f t="shared" ref="DB60" si="143">DB9-DA9</f>
        <v>3932</v>
      </c>
      <c r="DC60">
        <f t="shared" ref="DC60" si="144">DC9-DB9</f>
        <v>2963</v>
      </c>
      <c r="DD60">
        <f t="shared" ref="DD60" si="145">DD9-DC9</f>
        <v>3587</v>
      </c>
      <c r="DE60">
        <f t="shared" ref="DE60" si="146">DE9-DD9</f>
        <v>3364</v>
      </c>
      <c r="DF60">
        <f t="shared" ref="DF60" si="147">DF9-DE9</f>
        <v>3344</v>
      </c>
      <c r="DG60">
        <f t="shared" ref="DG60" si="148">DG9-DF9</f>
        <v>3113</v>
      </c>
      <c r="DH60">
        <f t="shared" ref="DH60" si="149">DH9-DG9</f>
        <v>4353</v>
      </c>
      <c r="DI60">
        <f t="shared" ref="DI60" si="150">DI9-DH9</f>
        <v>3607</v>
      </c>
      <c r="DJ60">
        <f t="shared" ref="DJ60" si="151">DJ9-DI9</f>
        <v>3524</v>
      </c>
      <c r="DK60">
        <f t="shared" ref="DK60" si="152">DK9-DJ9</f>
        <v>3763</v>
      </c>
      <c r="DL60">
        <f t="shared" ref="DL60" si="153">DL9-DK9</f>
        <v>3942</v>
      </c>
      <c r="DM60">
        <f t="shared" ref="DM60" si="154">DM9-DL9</f>
        <v>3787</v>
      </c>
      <c r="DN60">
        <f t="shared" ref="DN60" si="155">DN9-DM9</f>
        <v>4864</v>
      </c>
      <c r="DO60">
        <f t="shared" ref="DO60" si="156">DO9-DN9</f>
        <v>5050</v>
      </c>
      <c r="DP60">
        <f t="shared" ref="DP60" si="157">DP9-DO9</f>
        <v>4630</v>
      </c>
      <c r="DQ60">
        <f t="shared" ref="DQ60" si="158">DQ9-DP9</f>
        <v>6147</v>
      </c>
      <c r="DR60">
        <f t="shared" ref="DR60" si="159">DR9-DQ9</f>
        <v>5553</v>
      </c>
      <c r="DS60">
        <f t="shared" ref="DS60" si="160">DS9-DR9</f>
        <v>6198</v>
      </c>
      <c r="DT60">
        <f t="shared" ref="DT60" si="161">DT9-DS9</f>
        <v>6568</v>
      </c>
      <c r="DU60">
        <f t="shared" ref="DU60" si="162">DU9-DT9</f>
        <v>6629</v>
      </c>
      <c r="DV60">
        <f t="shared" ref="DV60" si="163">DV9-DU9</f>
        <v>7113</v>
      </c>
      <c r="DW60">
        <f t="shared" ref="DW60" si="164">DW9-DV9</f>
        <v>6414</v>
      </c>
      <c r="DX60">
        <f t="shared" ref="DX60" si="165">DX9-DW9</f>
        <v>5843</v>
      </c>
      <c r="DY60">
        <f t="shared" ref="DY60" si="166">DY9-DX9</f>
        <v>7293</v>
      </c>
      <c r="DZ60">
        <f t="shared" ref="DZ60" si="167">DZ9-DY9</f>
        <v>7300</v>
      </c>
      <c r="EA60">
        <f t="shared" ref="EA60" si="168">EA9-DZ9</f>
        <v>8105</v>
      </c>
      <c r="EB60">
        <f t="shared" ref="EB60" si="169">EB9-EA9</f>
        <v>8336</v>
      </c>
      <c r="EC60">
        <f t="shared" ref="EC60" si="170">EC9-EB9</f>
        <v>8782</v>
      </c>
      <c r="ED60">
        <f t="shared" ref="ED60" si="171">ED9-EC9</f>
        <v>7761</v>
      </c>
      <c r="EE60">
        <f t="shared" ref="EE60" si="172">EE9-ED9</f>
        <v>8821</v>
      </c>
      <c r="EF60">
        <f t="shared" ref="EF60" si="173">EF9-EE9</f>
        <v>9633</v>
      </c>
      <c r="EG60">
        <f t="shared" ref="EG60" si="174">EG9-EF9</f>
        <v>9889</v>
      </c>
      <c r="EH60">
        <f t="shared" ref="EH60" si="175">EH9-EG9</f>
        <v>9471</v>
      </c>
      <c r="EI60">
        <f t="shared" ref="EI60" si="176">EI9-EH9</f>
        <v>10438</v>
      </c>
      <c r="EJ60">
        <f t="shared" ref="EJ60" si="177">EJ9-EI9</f>
        <v>10864</v>
      </c>
      <c r="EK60">
        <f t="shared" ref="EK60" si="178">EK9-EJ9</f>
        <v>8442</v>
      </c>
      <c r="EL60">
        <f t="shared" ref="EL60" si="179">EL9-EK9</f>
        <v>10218</v>
      </c>
      <c r="EM60">
        <f t="shared" ref="EM60" si="180">EM9-EL9</f>
        <v>10459</v>
      </c>
      <c r="EN60">
        <f t="shared" ref="EN60" si="181">EN9-EM9</f>
        <v>10930</v>
      </c>
      <c r="EO60">
        <f t="shared" ref="EO60" si="182">EO9-EN9</f>
        <v>11458</v>
      </c>
      <c r="EP60">
        <f t="shared" ref="EP60" si="183">EP9-EO9</f>
        <v>11929</v>
      </c>
      <c r="EQ60">
        <f t="shared" ref="EQ60" si="184">EQ9-EP9</f>
        <v>11502</v>
      </c>
      <c r="ER60">
        <f t="shared" ref="ER60" si="185">ER9-EQ9</f>
        <v>10667</v>
      </c>
      <c r="ES60">
        <f t="shared" ref="ES60" si="186">ES9-ER9</f>
        <v>10974</v>
      </c>
      <c r="ET60">
        <f t="shared" ref="ET60" si="187">ET9-ES9</f>
        <v>12881</v>
      </c>
      <c r="EU60">
        <f t="shared" ref="EU60" si="188">EU9-ET9</f>
        <v>13586</v>
      </c>
      <c r="EV60">
        <f t="shared" ref="EV60" si="189">EV9-EU9</f>
        <v>14516</v>
      </c>
      <c r="EW60">
        <f t="shared" ref="EW60" si="190">EW9-EV9</f>
        <v>15403</v>
      </c>
      <c r="EX60">
        <f t="shared" ref="EX60" si="191">EX9-EW9</f>
        <v>14831</v>
      </c>
      <c r="EY60">
        <f t="shared" ref="EY60" si="192">EY9-EX9</f>
        <v>14933</v>
      </c>
      <c r="EZ60">
        <f t="shared" ref="EZ60" si="193">EZ9-EY9</f>
        <v>15968</v>
      </c>
      <c r="FA60">
        <f t="shared" ref="FA60" si="194">FA9-EZ9</f>
        <v>16922</v>
      </c>
      <c r="FB60">
        <f t="shared" ref="FB60" si="195">FB9-FA9</f>
        <v>17296</v>
      </c>
      <c r="FC60">
        <f t="shared" ref="FC60" si="196">FC9-FB9</f>
        <v>18552</v>
      </c>
      <c r="FD60">
        <f t="shared" ref="FD60" si="197">FD9-FC9</f>
        <v>19906</v>
      </c>
      <c r="FE60">
        <f t="shared" ref="FE60" si="198">FE9-FD9</f>
        <v>19459</v>
      </c>
      <c r="FF60">
        <f t="shared" ref="FF60" si="199">FF9-FE9</f>
        <v>18522</v>
      </c>
      <c r="FG60">
        <f t="shared" ref="FG60" si="200">FG9-FF9</f>
        <v>18641</v>
      </c>
      <c r="FH60">
        <f t="shared" ref="FH60" si="201">FH9-FG9</f>
        <v>19160</v>
      </c>
      <c r="FI60">
        <f t="shared" ref="FI60" si="202">FI9-FH9</f>
        <v>20903</v>
      </c>
      <c r="FJ60">
        <f t="shared" ref="FJ60" si="203">FJ9-FI9</f>
        <v>22771</v>
      </c>
      <c r="FK60">
        <f t="shared" ref="FK60" si="204">FK9-FJ9</f>
        <v>24850</v>
      </c>
      <c r="FL60">
        <f t="shared" ref="FL60" si="205">FL9-FK9</f>
        <v>24248</v>
      </c>
      <c r="FM60">
        <f t="shared" ref="FM60" si="206">FM9-FL9</f>
        <v>22251</v>
      </c>
      <c r="FN60">
        <f t="shared" ref="FN60" si="207">FN9-FM9</f>
        <v>22753</v>
      </c>
      <c r="FO60">
        <f t="shared" ref="FO60" si="208">FO9-FN9</f>
        <v>24879</v>
      </c>
      <c r="FP60">
        <f t="shared" ref="FP60" si="209">FP9-FO9</f>
        <v>26506</v>
      </c>
      <c r="FQ60">
        <f t="shared" ref="FQ60" si="210">FQ9-FP9</f>
        <v>27114</v>
      </c>
      <c r="FR60">
        <f t="shared" ref="FR60" si="211">FR9-FQ9</f>
        <v>28606</v>
      </c>
      <c r="FS60">
        <f t="shared" ref="FS60" si="212">FS9-FR9</f>
        <v>28732</v>
      </c>
      <c r="FT60">
        <f t="shared" ref="FT60" si="213">FT9-FS9</f>
        <v>28498</v>
      </c>
      <c r="FU60">
        <f t="shared" ref="FU60" si="214">FU9-FT9</f>
        <v>29429</v>
      </c>
      <c r="FV60">
        <f t="shared" ref="FV60" si="215">FV9-FU9</f>
        <v>32676</v>
      </c>
      <c r="FW60">
        <f t="shared" ref="FW60" si="216">FW9-FV9</f>
        <v>34975</v>
      </c>
      <c r="FX60">
        <f t="shared" ref="FX60" si="217">FX9-FW9</f>
        <v>35252</v>
      </c>
      <c r="FY60">
        <f t="shared" ref="FY60" si="218">FY9-FX9</f>
        <v>38697</v>
      </c>
      <c r="FZ60">
        <f t="shared" ref="FZ60" si="219">FZ9-FY9</f>
        <v>40425</v>
      </c>
      <c r="GA60">
        <f t="shared" ref="GA60" si="220">GA9-FZ9</f>
        <v>37132</v>
      </c>
      <c r="GB60">
        <f t="shared" ref="GB60" si="221">GB9-GA9</f>
        <v>37740</v>
      </c>
      <c r="GC60">
        <f t="shared" ref="GC60" si="222">GC9-GB9</f>
        <v>45720</v>
      </c>
      <c r="GD60">
        <f t="shared" ref="GD60" si="223">GD9-GC9</f>
        <v>49310</v>
      </c>
      <c r="GE60">
        <f t="shared" ref="GE60" si="224">GE9-GD9</f>
        <v>48916</v>
      </c>
      <c r="GF60">
        <f t="shared" ref="GF60" si="225">GF9-GE9</f>
        <v>48611</v>
      </c>
      <c r="GG60">
        <f t="shared" ref="GG60:HQ60" si="226">GG9-GF9</f>
        <v>49981</v>
      </c>
      <c r="GH60">
        <f t="shared" si="226"/>
        <v>44457</v>
      </c>
      <c r="GI60">
        <f t="shared" si="226"/>
        <v>51596</v>
      </c>
      <c r="GJ60">
        <f t="shared" si="226"/>
        <v>50294</v>
      </c>
      <c r="GK60">
        <f t="shared" si="226"/>
        <v>52783</v>
      </c>
      <c r="GL60">
        <f t="shared" si="226"/>
        <v>61242</v>
      </c>
      <c r="GM60">
        <f t="shared" si="226"/>
        <v>54735</v>
      </c>
      <c r="GN60">
        <f t="shared" si="226"/>
        <v>52972</v>
      </c>
      <c r="GO60">
        <f t="shared" si="226"/>
        <v>52050</v>
      </c>
      <c r="GP60">
        <f t="shared" si="226"/>
        <v>52509</v>
      </c>
      <c r="GQ60">
        <f t="shared" si="226"/>
        <v>56282</v>
      </c>
      <c r="GR60">
        <f t="shared" si="226"/>
        <v>62538</v>
      </c>
      <c r="GS60">
        <f t="shared" si="226"/>
        <v>61537</v>
      </c>
      <c r="GT60">
        <f t="shared" si="226"/>
        <v>64399</v>
      </c>
      <c r="GU60">
        <f t="shared" si="226"/>
        <v>62064</v>
      </c>
      <c r="GV60">
        <f t="shared" si="226"/>
        <v>53601</v>
      </c>
      <c r="GW60">
        <f t="shared" si="226"/>
        <v>60963</v>
      </c>
      <c r="GX60">
        <f t="shared" si="226"/>
        <v>66999</v>
      </c>
      <c r="GY60">
        <f t="shared" si="226"/>
        <v>64553</v>
      </c>
      <c r="GZ60">
        <f t="shared" si="226"/>
        <v>64732</v>
      </c>
      <c r="HA60">
        <f t="shared" si="226"/>
        <v>64030</v>
      </c>
      <c r="HB60">
        <f t="shared" si="226"/>
        <v>57711</v>
      </c>
      <c r="HC60">
        <f t="shared" si="226"/>
        <v>55018</v>
      </c>
      <c r="HD60">
        <f t="shared" si="226"/>
        <v>64572</v>
      </c>
      <c r="HE60">
        <f t="shared" si="226"/>
        <v>69672</v>
      </c>
      <c r="HF60">
        <f t="shared" si="226"/>
        <v>68900</v>
      </c>
      <c r="HG60">
        <f t="shared" si="226"/>
        <v>69876</v>
      </c>
      <c r="HH60">
        <f t="shared" si="226"/>
        <v>69239</v>
      </c>
      <c r="HI60">
        <f t="shared" si="226"/>
        <v>61408</v>
      </c>
      <c r="HJ60">
        <f t="shared" si="226"/>
        <v>60975</v>
      </c>
      <c r="HK60">
        <f t="shared" si="226"/>
        <v>57224</v>
      </c>
      <c r="HL60">
        <f t="shared" si="226"/>
        <v>85687</v>
      </c>
      <c r="HM60">
        <f t="shared" si="226"/>
        <v>77266</v>
      </c>
      <c r="HN60">
        <f t="shared" si="226"/>
        <v>76472</v>
      </c>
      <c r="HO60">
        <f t="shared" si="226"/>
        <v>78761</v>
      </c>
      <c r="HP60">
        <f t="shared" si="226"/>
        <v>78512</v>
      </c>
      <c r="HQ60">
        <f t="shared" si="226"/>
        <v>69921</v>
      </c>
    </row>
    <row r="61" spans="1:225" x14ac:dyDescent="0.35">
      <c r="A61" t="s">
        <v>47</v>
      </c>
      <c r="D61">
        <f>D10-C10</f>
        <v>0</v>
      </c>
      <c r="E61">
        <f>E10-D10</f>
        <v>0</v>
      </c>
      <c r="F61">
        <f t="shared" ref="F61" si="227">F10-E10</f>
        <v>0</v>
      </c>
      <c r="G61">
        <f t="shared" ref="G61" si="228">G10-F10</f>
        <v>0</v>
      </c>
      <c r="H61">
        <f t="shared" ref="H61" si="229">H10-G10</f>
        <v>1</v>
      </c>
      <c r="I61">
        <f t="shared" ref="I61" si="230">I10-H10</f>
        <v>3</v>
      </c>
      <c r="J61">
        <f t="shared" ref="J61" si="231">J10-I10</f>
        <v>0</v>
      </c>
      <c r="K61">
        <f t="shared" ref="K61" si="232">K10-J10</f>
        <v>0</v>
      </c>
      <c r="L61">
        <f t="shared" ref="L61" si="233">L10-K10</f>
        <v>1</v>
      </c>
      <c r="M61">
        <f t="shared" ref="M61" si="234">M10-L10</f>
        <v>3</v>
      </c>
      <c r="N61">
        <f t="shared" ref="N61" si="235">N10-M10</f>
        <v>2</v>
      </c>
      <c r="O61">
        <f t="shared" ref="O61" si="236">O10-N10</f>
        <v>2</v>
      </c>
      <c r="P61">
        <f t="shared" ref="P61" si="237">P10-O10</f>
        <v>0</v>
      </c>
      <c r="Q61">
        <f t="shared" ref="Q61" si="238">Q10-P10</f>
        <v>0</v>
      </c>
      <c r="R61">
        <f t="shared" ref="R61" si="239">R10-Q10</f>
        <v>0</v>
      </c>
      <c r="S61">
        <f t="shared" ref="S61" si="240">S10-R10</f>
        <v>1</v>
      </c>
      <c r="T61">
        <f t="shared" ref="T61" si="241">T10-S10</f>
        <v>0</v>
      </c>
      <c r="U61">
        <f t="shared" ref="U61" si="242">U10-T10</f>
        <v>1</v>
      </c>
      <c r="V61">
        <f t="shared" ref="V61" si="243">V10-U10</f>
        <v>0</v>
      </c>
      <c r="W61">
        <f t="shared" ref="W61" si="244">W10-V10</f>
        <v>2</v>
      </c>
      <c r="X61">
        <f t="shared" ref="X61" si="245">X10-W10</f>
        <v>0</v>
      </c>
      <c r="Y61">
        <f t="shared" ref="Y61" si="246">Y10-X10</f>
        <v>0</v>
      </c>
      <c r="Z61">
        <f t="shared" ref="Z61" si="247">Z10-Y10</f>
        <v>0</v>
      </c>
      <c r="AA61">
        <f t="shared" ref="AA61" si="248">AA10-Z10</f>
        <v>0</v>
      </c>
      <c r="AB61">
        <f t="shared" ref="AB61" si="249">AB10-AA10</f>
        <v>0</v>
      </c>
      <c r="AC61">
        <f t="shared" ref="AC61" si="250">AC10-AB10</f>
        <v>0</v>
      </c>
      <c r="AD61">
        <f t="shared" ref="AD61" si="251">AD10-AC10</f>
        <v>0</v>
      </c>
      <c r="AE61">
        <f t="shared" ref="AE61" si="252">AE10-AD10</f>
        <v>0</v>
      </c>
      <c r="AF61">
        <f t="shared" ref="AF61" si="253">AF10-AE10</f>
        <v>0</v>
      </c>
      <c r="AG61">
        <f t="shared" ref="AG61" si="254">AG10-AF10</f>
        <v>0</v>
      </c>
      <c r="AH61">
        <f t="shared" ref="AH61" si="255">AH10-AG10</f>
        <v>0</v>
      </c>
      <c r="AI61">
        <f t="shared" ref="AI61" si="256">AI10-AH10</f>
        <v>0</v>
      </c>
      <c r="AJ61">
        <f t="shared" ref="AJ61" si="257">AJ10-AI10</f>
        <v>0</v>
      </c>
      <c r="AK61">
        <f t="shared" ref="AK61" si="258">AK10-AJ10</f>
        <v>1</v>
      </c>
      <c r="AL61">
        <f t="shared" ref="AL61" si="259">AL10-AK10</f>
        <v>10</v>
      </c>
      <c r="AM61">
        <f t="shared" ref="AM61" si="260">AM10-AL10</f>
        <v>19</v>
      </c>
      <c r="AN61">
        <f t="shared" ref="AN61" si="261">AN10-AM10</f>
        <v>2</v>
      </c>
      <c r="AO61">
        <f t="shared" ref="AO61" si="262">AO10-AN10</f>
        <v>31</v>
      </c>
      <c r="AP61">
        <f t="shared" ref="AP61" si="263">AP10-AO10</f>
        <v>51</v>
      </c>
      <c r="AQ61">
        <f t="shared" ref="AQ61" si="264">AQ10-AP10</f>
        <v>29</v>
      </c>
      <c r="AR61">
        <f t="shared" ref="AR61" si="265">AR10-AQ10</f>
        <v>37</v>
      </c>
      <c r="AS61">
        <f t="shared" ref="AS61" si="266">AS10-AR10</f>
        <v>66</v>
      </c>
      <c r="AT61">
        <f t="shared" ref="AT61" si="267">AT10-AS10</f>
        <v>220</v>
      </c>
      <c r="AU61">
        <f t="shared" ref="AU61" si="268">AU10-AT10</f>
        <v>188</v>
      </c>
      <c r="AV61">
        <f t="shared" ref="AV61" si="269">AV10-AU10</f>
        <v>129</v>
      </c>
      <c r="AW61">
        <f t="shared" ref="AW61" si="270">AW10-AV10</f>
        <v>241</v>
      </c>
      <c r="AX61">
        <f t="shared" ref="AX61" si="271">AX10-AW10</f>
        <v>136</v>
      </c>
      <c r="AY61">
        <f t="shared" ref="AY61" si="272">AY10-AX10</f>
        <v>281</v>
      </c>
      <c r="AZ61">
        <f t="shared" ref="AZ61" si="273">AZ10-AY10</f>
        <v>451</v>
      </c>
      <c r="BA61">
        <f t="shared" ref="BA61" si="274">BA10-AZ10</f>
        <v>170</v>
      </c>
      <c r="BB61">
        <f t="shared" ref="BB61" si="275">BB10-BA10</f>
        <v>1597</v>
      </c>
      <c r="BC61">
        <f t="shared" ref="BC61" si="276">BC10-BB10</f>
        <v>910</v>
      </c>
      <c r="BD61">
        <f t="shared" ref="BD61" si="277">BD10-BC10</f>
        <v>1210</v>
      </c>
      <c r="BE61">
        <f t="shared" ref="BE61" si="278">BE10-BD10</f>
        <v>1477</v>
      </c>
      <c r="BF61">
        <f t="shared" ref="BF61" si="279">BF10-BE10</f>
        <v>1985</v>
      </c>
      <c r="BG61">
        <f t="shared" ref="BG61" si="280">BG10-BF10</f>
        <v>3070</v>
      </c>
      <c r="BH61">
        <f t="shared" ref="BH61" si="281">BH10-BG10</f>
        <v>2993</v>
      </c>
      <c r="BI61">
        <f t="shared" ref="BI61" si="282">BI10-BH10</f>
        <v>4528</v>
      </c>
      <c r="BJ61">
        <f t="shared" ref="BJ61" si="283">BJ10-BI10</f>
        <v>2365</v>
      </c>
      <c r="BK61">
        <f t="shared" ref="BK61" si="284">BK10-BJ10</f>
        <v>2660</v>
      </c>
      <c r="BL61">
        <f t="shared" ref="BL61" si="285">BL10-BK10</f>
        <v>4183</v>
      </c>
      <c r="BM61">
        <f t="shared" ref="BM61" si="286">BM10-BL10</f>
        <v>3930</v>
      </c>
      <c r="BN61">
        <f t="shared" ref="BN61" si="287">BN10-BM10</f>
        <v>4337</v>
      </c>
      <c r="BO61">
        <f t="shared" ref="BO61" si="288">BO10-BN10</f>
        <v>6615</v>
      </c>
      <c r="BP61">
        <f t="shared" ref="BP61" si="289">BP10-BO10</f>
        <v>6933</v>
      </c>
      <c r="BQ61">
        <f t="shared" ref="BQ61" si="290">BQ10-BP10</f>
        <v>6824</v>
      </c>
      <c r="BR61">
        <f t="shared" ref="BR61" si="291">BR10-BQ10</f>
        <v>4400</v>
      </c>
      <c r="BS61">
        <f t="shared" ref="BS61" si="292">BS10-BR10</f>
        <v>4790</v>
      </c>
      <c r="BT61">
        <f t="shared" ref="BT61" si="293">BT10-BS10</f>
        <v>4923</v>
      </c>
      <c r="BU61">
        <f t="shared" ref="BU61" si="294">BU10-BT10</f>
        <v>6064</v>
      </c>
      <c r="BV61">
        <f t="shared" ref="BV61" si="295">BV10-BU10</f>
        <v>6922</v>
      </c>
      <c r="BW61">
        <f t="shared" ref="BW61" si="296">BW10-BV10</f>
        <v>6365</v>
      </c>
      <c r="BX61">
        <f t="shared" ref="BX61" si="297">BX10-BW10</f>
        <v>4933</v>
      </c>
      <c r="BY61">
        <f t="shared" ref="BY61" si="298">BY10-BX10</f>
        <v>4031</v>
      </c>
      <c r="BZ61">
        <f t="shared" ref="BZ61" si="299">BZ10-BY10</f>
        <v>3251</v>
      </c>
      <c r="CA61">
        <f t="shared" ref="CA61" si="300">CA10-BZ10</f>
        <v>4289</v>
      </c>
      <c r="CB61">
        <f t="shared" ref="CB61" si="301">CB10-CA10</f>
        <v>5633</v>
      </c>
      <c r="CC61">
        <f t="shared" ref="CC61" si="302">CC10-CB10</f>
        <v>4885</v>
      </c>
      <c r="CD61">
        <f t="shared" ref="CD61" si="303">CD10-CC10</f>
        <v>3990</v>
      </c>
      <c r="CE61">
        <f t="shared" ref="CE61" si="304">CE10-CD10</f>
        <v>2737</v>
      </c>
      <c r="CF61">
        <f t="shared" ref="CF61" si="305">CF10-CE10</f>
        <v>2946</v>
      </c>
      <c r="CG61">
        <f t="shared" ref="CG61" si="306">CG10-CF10</f>
        <v>2218</v>
      </c>
      <c r="CH61">
        <f t="shared" ref="CH61" si="307">CH10-CG10</f>
        <v>1287</v>
      </c>
      <c r="CI61">
        <f t="shared" ref="CI61" si="308">CI10-CH10</f>
        <v>3394</v>
      </c>
      <c r="CJ61">
        <f t="shared" ref="CJ61" si="309">CJ10-CI10</f>
        <v>2945</v>
      </c>
      <c r="CK61">
        <f t="shared" ref="CK61" si="310">CK10-CJ10</f>
        <v>3699</v>
      </c>
      <c r="CL61">
        <f t="shared" ref="CL61" si="311">CL10-CK10</f>
        <v>1945</v>
      </c>
      <c r="CM61">
        <f t="shared" ref="CM61" si="312">CM10-CL10</f>
        <v>1842</v>
      </c>
      <c r="CN61">
        <f t="shared" ref="CN61" si="313">CN10-CM10</f>
        <v>1881</v>
      </c>
      <c r="CO61">
        <f t="shared" ref="CO61" si="314">CO10-CN10</f>
        <v>1226</v>
      </c>
      <c r="CP61">
        <f t="shared" ref="CP61" si="315">CP10-CO10</f>
        <v>2357</v>
      </c>
      <c r="CQ61">
        <f t="shared" ref="CQ61" si="316">CQ10-CP10</f>
        <v>2481</v>
      </c>
      <c r="CR61">
        <f t="shared" ref="CR61" si="317">CR10-CQ10</f>
        <v>1870</v>
      </c>
      <c r="CS61">
        <f t="shared" ref="CS61" si="318">CS10-CR10</f>
        <v>1514</v>
      </c>
      <c r="CT61">
        <f t="shared" ref="CT61" si="319">CT10-CS10</f>
        <v>1257</v>
      </c>
      <c r="CU61">
        <f t="shared" ref="CU61" si="320">CU10-CT10</f>
        <v>988</v>
      </c>
      <c r="CV61">
        <f t="shared" ref="CV61" si="321">CV10-CU10</f>
        <v>1154</v>
      </c>
      <c r="CW61">
        <f t="shared" ref="CW61" si="322">CW10-CV10</f>
        <v>1627</v>
      </c>
      <c r="CX61">
        <f t="shared" ref="CX61" si="323">CX10-CW10</f>
        <v>1470</v>
      </c>
      <c r="CY61">
        <f t="shared" ref="CY61" si="324">CY10-CX10</f>
        <v>1068</v>
      </c>
      <c r="CZ61">
        <f t="shared" ref="CZ61" si="325">CZ10-CY10</f>
        <v>890</v>
      </c>
      <c r="DA61">
        <f t="shared" ref="DA61" si="326">DA10-CZ10</f>
        <v>697</v>
      </c>
      <c r="DB61">
        <f t="shared" ref="DB61" si="327">DB10-DA10</f>
        <v>488</v>
      </c>
      <c r="DC61">
        <f t="shared" ref="DC61" si="328">DC10-DB10</f>
        <v>855</v>
      </c>
      <c r="DD61">
        <f t="shared" ref="DD61" si="329">DD10-DC10</f>
        <v>1155</v>
      </c>
      <c r="DE61">
        <f t="shared" ref="DE61" si="330">DE10-DD10</f>
        <v>1268</v>
      </c>
      <c r="DF61">
        <f t="shared" ref="DF61" si="331">DF10-DE10</f>
        <v>1158</v>
      </c>
      <c r="DG61">
        <f t="shared" ref="DG61" si="332">DG10-DF10</f>
        <v>736</v>
      </c>
      <c r="DH61">
        <f t="shared" ref="DH61" si="333">DH10-DG10</f>
        <v>555</v>
      </c>
      <c r="DI61">
        <f t="shared" ref="DI61" si="334">DI10-DH10</f>
        <v>697</v>
      </c>
      <c r="DJ61">
        <f t="shared" ref="DJ61" si="335">DJ10-DI10</f>
        <v>595</v>
      </c>
      <c r="DK61">
        <f t="shared" ref="DK61" si="336">DK10-DJ10</f>
        <v>927</v>
      </c>
      <c r="DL61">
        <f t="shared" ref="DL61" si="337">DL10-DK10</f>
        <v>380</v>
      </c>
      <c r="DM61">
        <f t="shared" ref="DM61" si="338">DM10-DL10</f>
        <v>755</v>
      </c>
      <c r="DN61">
        <f t="shared" ref="DN61" si="339">DN10-DM10</f>
        <v>519</v>
      </c>
      <c r="DO61">
        <f t="shared" ref="DO61" si="340">DO10-DN10</f>
        <v>617</v>
      </c>
      <c r="DP61">
        <f t="shared" ref="DP61" si="341">DP10-DO10</f>
        <v>182</v>
      </c>
      <c r="DQ61">
        <f t="shared" ref="DQ61" si="342">DQ10-DP10</f>
        <v>1227</v>
      </c>
      <c r="DR61">
        <f t="shared" ref="DR61" si="343">DR10-DQ10</f>
        <v>695</v>
      </c>
      <c r="DS61">
        <f t="shared" ref="DS61" si="344">DS10-DR10</f>
        <v>548</v>
      </c>
      <c r="DT61">
        <f t="shared" ref="DT61" si="345">DT10-DS10</f>
        <v>689</v>
      </c>
      <c r="DU61">
        <f t="shared" ref="DU61" si="346">DU10-DT10</f>
        <v>276</v>
      </c>
      <c r="DV61">
        <f t="shared" ref="DV61" si="347">DV10-DU10</f>
        <v>342</v>
      </c>
      <c r="DW61">
        <f t="shared" ref="DW61" si="348">DW10-DV10</f>
        <v>272</v>
      </c>
      <c r="DX61">
        <f t="shared" ref="DX61" si="349">DX10-DW10</f>
        <v>600</v>
      </c>
      <c r="DY61">
        <f t="shared" ref="DY61" si="350">DY10-DX10</f>
        <v>324</v>
      </c>
      <c r="DZ61">
        <f t="shared" ref="DZ61" si="351">DZ10-DY10</f>
        <v>672</v>
      </c>
      <c r="EA61">
        <f t="shared" ref="EA61" si="352">EA10-DZ10</f>
        <v>726</v>
      </c>
      <c r="EB61">
        <f t="shared" ref="EB61" si="353">EB10-EA10</f>
        <v>267</v>
      </c>
      <c r="EC61">
        <f t="shared" ref="EC61" si="354">EC10-EB10</f>
        <v>221</v>
      </c>
      <c r="ED61">
        <f t="shared" ref="ED61" si="355">ED10-EC10</f>
        <v>184</v>
      </c>
      <c r="EE61">
        <f t="shared" ref="EE61" si="356">EE10-ED10</f>
        <v>285</v>
      </c>
      <c r="EF61">
        <f t="shared" ref="EF61" si="357">EF10-EE10</f>
        <v>242</v>
      </c>
      <c r="EG61">
        <f t="shared" ref="EG61" si="358">EG10-EF10</f>
        <v>351</v>
      </c>
      <c r="EH61">
        <f t="shared" ref="EH61" si="359">EH10-EG10</f>
        <v>452</v>
      </c>
      <c r="EI61">
        <f t="shared" ref="EI61" si="360">EI10-EH10</f>
        <v>526</v>
      </c>
      <c r="EJ61">
        <f t="shared" ref="EJ61" si="361">EJ10-EI10</f>
        <v>300</v>
      </c>
      <c r="EK61">
        <f t="shared" ref="EK61" si="362">EK10-EJ10</f>
        <v>359</v>
      </c>
      <c r="EL61">
        <f t="shared" ref="EL61" si="363">EL10-EK10</f>
        <v>397</v>
      </c>
      <c r="EM61">
        <f t="shared" ref="EM61" si="364">EM10-EL10</f>
        <v>16</v>
      </c>
      <c r="EN61">
        <f t="shared" ref="EN61" si="365">EN10-EM10</f>
        <v>169</v>
      </c>
      <c r="EO61">
        <f t="shared" ref="EO61" si="366">EO10-EN10</f>
        <v>535</v>
      </c>
      <c r="EP61">
        <f t="shared" ref="EP61" si="367">EP10-EO10</f>
        <v>41</v>
      </c>
      <c r="EQ61">
        <f t="shared" ref="EQ61" si="368">EQ10-EP10</f>
        <v>251</v>
      </c>
      <c r="ER61">
        <f t="shared" ref="ER61" si="369">ER10-EQ10</f>
        <v>164</v>
      </c>
      <c r="ES61">
        <f t="shared" ref="ES61" si="370">ES10-ER10</f>
        <v>570</v>
      </c>
      <c r="ET61">
        <f t="shared" ref="ET61" si="371">ET10-ES10</f>
        <v>352</v>
      </c>
      <c r="EU61">
        <f t="shared" ref="EU61" si="372">EU10-ET10</f>
        <v>1213</v>
      </c>
      <c r="EV61">
        <f t="shared" ref="EV61" si="373">EV10-EU10</f>
        <v>482</v>
      </c>
      <c r="EW61">
        <f t="shared" ref="EW61" si="374">EW10-EV10</f>
        <v>371</v>
      </c>
      <c r="EX61">
        <f t="shared" ref="EX61" si="375">EX10-EW10</f>
        <v>602</v>
      </c>
      <c r="EY61">
        <f t="shared" ref="EY61" si="376">EY10-EX10</f>
        <v>496</v>
      </c>
      <c r="EZ61">
        <f t="shared" ref="EZ61" si="377">EZ10-EY10</f>
        <v>712</v>
      </c>
      <c r="FA61">
        <f t="shared" ref="FA61" si="378">FA10-EZ10</f>
        <v>391</v>
      </c>
      <c r="FB61">
        <f t="shared" ref="FB61" si="379">FB10-FA10</f>
        <v>500</v>
      </c>
      <c r="FC61">
        <f t="shared" ref="FC61" si="380">FC10-FB10</f>
        <v>665</v>
      </c>
      <c r="FD61">
        <f t="shared" ref="FD61" si="381">FD10-FC10</f>
        <v>422</v>
      </c>
      <c r="FE61">
        <f t="shared" ref="FE61" si="382">FE10-FD10</f>
        <v>235</v>
      </c>
      <c r="FF61">
        <f t="shared" ref="FF61" si="383">FF10-FE10</f>
        <v>349</v>
      </c>
      <c r="FG61">
        <f t="shared" ref="FG61" si="384">FG10-FF10</f>
        <v>376</v>
      </c>
      <c r="FH61">
        <f t="shared" ref="FH61" si="385">FH10-FG10</f>
        <v>475</v>
      </c>
      <c r="FI61">
        <f t="shared" ref="FI61" si="386">FI10-FH10</f>
        <v>477</v>
      </c>
      <c r="FJ61">
        <f t="shared" ref="FJ61" si="387">FJ10-FI10</f>
        <v>410</v>
      </c>
      <c r="FK61">
        <f t="shared" ref="FK61" si="388">FK10-FJ10</f>
        <v>418</v>
      </c>
      <c r="FL61">
        <f t="shared" ref="FL61" si="389">FL10-FK10</f>
        <v>325</v>
      </c>
      <c r="FM61">
        <f t="shared" ref="FM61" si="390">FM10-FL10</f>
        <v>541</v>
      </c>
      <c r="FN61">
        <f t="shared" ref="FN61" si="391">FN10-FM10</f>
        <v>279</v>
      </c>
      <c r="FO61">
        <f t="shared" ref="FO61" si="392">FO10-FN10</f>
        <v>356</v>
      </c>
      <c r="FP61">
        <f t="shared" ref="FP61" si="393">FP10-FO10</f>
        <v>302</v>
      </c>
      <c r="FQ61">
        <f t="shared" ref="FQ61" si="394">FQ10-FP10</f>
        <v>331</v>
      </c>
      <c r="FR61">
        <f t="shared" ref="FR61" si="395">FR10-FQ10</f>
        <v>377</v>
      </c>
      <c r="FS61">
        <f t="shared" ref="FS61" si="396">FS10-FR10</f>
        <v>210</v>
      </c>
      <c r="FT61">
        <f t="shared" ref="FT61" si="397">FT10-FS10</f>
        <v>261</v>
      </c>
      <c r="FU61">
        <f t="shared" ref="FU61" si="398">FU10-FT10</f>
        <v>276</v>
      </c>
      <c r="FV61">
        <f t="shared" ref="FV61" si="399">FV10-FU10</f>
        <v>434</v>
      </c>
      <c r="FW61">
        <f t="shared" ref="FW61" si="400">FW10-FV10</f>
        <v>560</v>
      </c>
      <c r="FX61">
        <f t="shared" ref="FX61" si="401">FX10-FW10</f>
        <v>595</v>
      </c>
      <c r="FY61">
        <f t="shared" ref="FY61" si="402">FY10-FX10</f>
        <v>381</v>
      </c>
      <c r="FZ61">
        <f t="shared" ref="FZ61" si="403">FZ10-FY10</f>
        <v>309</v>
      </c>
      <c r="GA61">
        <f t="shared" ref="GA61" si="404">GA10-FZ10</f>
        <v>590</v>
      </c>
      <c r="GB61">
        <f t="shared" ref="GB61" si="405">GB10-GA10</f>
        <v>392</v>
      </c>
      <c r="GC61">
        <f t="shared" ref="GC61" si="406">GC10-GB10</f>
        <v>559</v>
      </c>
      <c r="GD61">
        <f t="shared" ref="GD61" si="407">GD10-GC10</f>
        <v>605</v>
      </c>
      <c r="GE61">
        <f t="shared" ref="GE61" si="408">GE10-GD10</f>
        <v>742</v>
      </c>
      <c r="GF61">
        <f t="shared" ref="GF61" si="409">GF10-GE10</f>
        <v>655</v>
      </c>
      <c r="GG61">
        <f t="shared" ref="GG61" si="410">GG10-GF10</f>
        <v>389</v>
      </c>
      <c r="GH61">
        <f t="shared" ref="GH61" si="411">GH10-GG10</f>
        <v>445</v>
      </c>
      <c r="GI61">
        <f t="shared" ref="GI61" si="412">GI10-GH10</f>
        <v>595</v>
      </c>
      <c r="GJ61">
        <f t="shared" ref="GJ61" si="413">GJ10-GI10</f>
        <v>839</v>
      </c>
      <c r="GK61">
        <f t="shared" ref="GK61" si="414">GK10-GJ10</f>
        <v>989</v>
      </c>
      <c r="GL61">
        <f t="shared" ref="GL61" si="415">GL10-GK10</f>
        <v>864</v>
      </c>
      <c r="GM61">
        <f t="shared" ref="GM61" si="416">GM10-GL10</f>
        <v>606</v>
      </c>
      <c r="GN61">
        <f t="shared" ref="GN61" si="417">GN10-GM10</f>
        <v>215</v>
      </c>
      <c r="GO61">
        <f t="shared" ref="GO61" si="418">GO10-GN10</f>
        <v>891</v>
      </c>
      <c r="GP61">
        <f t="shared" ref="GP61" si="419">GP10-GO10</f>
        <v>717</v>
      </c>
      <c r="GQ61">
        <f t="shared" ref="GQ61" si="420">GQ10-GP10</f>
        <v>1285</v>
      </c>
      <c r="GR61">
        <f t="shared" ref="GR61" si="421">GR10-GQ10</f>
        <v>926</v>
      </c>
      <c r="GS61">
        <f t="shared" ref="GS61" si="422">GS10-GR10</f>
        <v>1157</v>
      </c>
      <c r="GT61">
        <f t="shared" ref="GT61" si="423">GT10-GS10</f>
        <v>707</v>
      </c>
      <c r="GU61">
        <f t="shared" ref="GU61" si="424">GU10-GT10</f>
        <v>385</v>
      </c>
      <c r="GV61">
        <f t="shared" ref="GV61" si="425">GV10-GU10</f>
        <v>1220</v>
      </c>
      <c r="GW61">
        <f t="shared" ref="GW61" si="426">GW10-GV10</f>
        <v>1032</v>
      </c>
      <c r="GX61">
        <f t="shared" ref="GX61" si="427">GX10-GW10</f>
        <v>1319</v>
      </c>
      <c r="GY61">
        <f t="shared" ref="GY61" si="428">GY10-GX10</f>
        <v>1422</v>
      </c>
      <c r="GZ61">
        <f t="shared" ref="GZ61" si="429">GZ10-GY10</f>
        <v>1510</v>
      </c>
      <c r="HA61">
        <f t="shared" ref="HA61" si="430">HA10-GZ10</f>
        <v>697</v>
      </c>
      <c r="HB61">
        <f t="shared" ref="HB61" si="431">HB10-HA10</f>
        <v>519</v>
      </c>
      <c r="HC61">
        <f t="shared" ref="HC61" si="432">HC10-HB10</f>
        <v>1693</v>
      </c>
      <c r="HD61">
        <f t="shared" ref="HD61" si="433">HD10-HC10</f>
        <v>1420</v>
      </c>
      <c r="HE61">
        <f t="shared" ref="HE61" si="434">HE10-HD10</f>
        <v>1586</v>
      </c>
      <c r="HF61">
        <f t="shared" ref="HF61" si="435">HF10-HE10</f>
        <v>1586</v>
      </c>
      <c r="HG61">
        <f t="shared" ref="HG61" si="436">HG10-HF10</f>
        <v>1737</v>
      </c>
      <c r="HH61">
        <f t="shared" ref="HH61" si="437">HH10-HG10</f>
        <v>832</v>
      </c>
      <c r="HI61">
        <f t="shared" ref="HI61" si="438">HI10-HH10</f>
        <v>633</v>
      </c>
      <c r="HJ61">
        <f t="shared" ref="HJ61:HQ61" si="439">HJ10-HI10</f>
        <v>1628</v>
      </c>
      <c r="HK61">
        <f t="shared" si="439"/>
        <v>1461</v>
      </c>
      <c r="HL61">
        <f t="shared" si="439"/>
        <v>1427</v>
      </c>
      <c r="HM61">
        <f t="shared" si="439"/>
        <v>1561</v>
      </c>
      <c r="HN61">
        <f t="shared" si="439"/>
        <v>1555</v>
      </c>
      <c r="HO61">
        <f t="shared" si="439"/>
        <v>709</v>
      </c>
      <c r="HP61">
        <f t="shared" si="439"/>
        <v>470</v>
      </c>
      <c r="HQ61">
        <f t="shared" si="439"/>
        <v>1497</v>
      </c>
    </row>
    <row r="62" spans="1:225" x14ac:dyDescent="0.35">
      <c r="A62" t="s">
        <v>70</v>
      </c>
      <c r="B62" t="str">
        <f>"(31)"</f>
        <v>(31)</v>
      </c>
      <c r="D62">
        <f t="shared" ref="D62" si="440">D11-C11</f>
        <v>0</v>
      </c>
      <c r="E62">
        <f t="shared" ref="E62" si="441">E11-D11</f>
        <v>0</v>
      </c>
      <c r="F62">
        <f t="shared" ref="F62" si="442">F11-E11</f>
        <v>0</v>
      </c>
      <c r="G62">
        <f t="shared" ref="G62" si="443">G11-F11</f>
        <v>0</v>
      </c>
      <c r="H62">
        <f t="shared" ref="H62" si="444">H11-G11</f>
        <v>0</v>
      </c>
      <c r="I62">
        <f t="shared" ref="I62" si="445">I11-H11</f>
        <v>0</v>
      </c>
      <c r="J62">
        <f t="shared" ref="J62" si="446">J11-I11</f>
        <v>0</v>
      </c>
      <c r="K62">
        <f t="shared" ref="K62" si="447">K11-J11</f>
        <v>0</v>
      </c>
      <c r="L62">
        <f t="shared" ref="L62" si="448">L11-K11</f>
        <v>0</v>
      </c>
      <c r="M62">
        <f t="shared" ref="M62" si="449">M11-L11</f>
        <v>0</v>
      </c>
      <c r="N62">
        <f t="shared" ref="N62" si="450">N11-M11</f>
        <v>0</v>
      </c>
      <c r="O62">
        <f t="shared" ref="O62" si="451">O11-N11</f>
        <v>0</v>
      </c>
      <c r="P62">
        <f t="shared" ref="P62" si="452">P11-O11</f>
        <v>0</v>
      </c>
      <c r="Q62">
        <f t="shared" ref="Q62" si="453">Q11-P11</f>
        <v>0</v>
      </c>
      <c r="R62">
        <f t="shared" ref="R62" si="454">R11-Q11</f>
        <v>0</v>
      </c>
      <c r="S62">
        <f t="shared" ref="S62" si="455">S11-R11</f>
        <v>0</v>
      </c>
      <c r="T62">
        <f t="shared" ref="T62" si="456">T11-S11</f>
        <v>0</v>
      </c>
      <c r="U62">
        <f t="shared" ref="U62" si="457">U11-T11</f>
        <v>0</v>
      </c>
      <c r="V62">
        <f t="shared" ref="V62" si="458">V11-U11</f>
        <v>0</v>
      </c>
      <c r="W62">
        <f t="shared" ref="W62" si="459">W11-V11</f>
        <v>0</v>
      </c>
      <c r="X62">
        <f t="shared" ref="X62" si="460">X11-W11</f>
        <v>0</v>
      </c>
      <c r="Y62">
        <f t="shared" ref="Y62" si="461">Y11-X11</f>
        <v>0</v>
      </c>
      <c r="Z62">
        <f t="shared" ref="Z62" si="462">Z11-Y11</f>
        <v>0</v>
      </c>
      <c r="AA62">
        <f t="shared" ref="AA62" si="463">AA11-Z11</f>
        <v>0</v>
      </c>
      <c r="AB62">
        <f t="shared" ref="AB62" si="464">AB11-AA11</f>
        <v>0</v>
      </c>
      <c r="AC62">
        <f t="shared" ref="AC62" si="465">AC11-AB11</f>
        <v>0</v>
      </c>
      <c r="AD62">
        <f t="shared" ref="AD62" si="466">AD11-AC11</f>
        <v>0</v>
      </c>
      <c r="AE62">
        <f t="shared" ref="AE62" si="467">AE11-AD11</f>
        <v>0</v>
      </c>
      <c r="AF62">
        <f t="shared" ref="AF62" si="468">AF11-AE11</f>
        <v>0</v>
      </c>
      <c r="AG62">
        <f t="shared" ref="AG62" si="469">AG11-AF11</f>
        <v>0</v>
      </c>
      <c r="AH62">
        <f t="shared" ref="AH62" si="470">AH11-AG11</f>
        <v>0</v>
      </c>
      <c r="AI62">
        <f t="shared" ref="AI62" si="471">AI11-AH11</f>
        <v>0</v>
      </c>
      <c r="AJ62">
        <f t="shared" ref="AJ62" si="472">AJ11-AI11</f>
        <v>0</v>
      </c>
      <c r="AK62">
        <f t="shared" ref="AK62" si="473">AK11-AJ11</f>
        <v>0</v>
      </c>
      <c r="AL62">
        <f t="shared" ref="AL62" si="474">AL11-AK11</f>
        <v>1</v>
      </c>
      <c r="AM62">
        <f t="shared" ref="AM62" si="475">AM11-AL11</f>
        <v>0</v>
      </c>
      <c r="AN62">
        <f t="shared" ref="AN62" si="476">AN11-AM11</f>
        <v>0</v>
      </c>
      <c r="AO62">
        <f t="shared" ref="AO62" si="477">AO11-AN11</f>
        <v>1</v>
      </c>
      <c r="AP62">
        <f t="shared" ref="AP62" si="478">AP11-AO11</f>
        <v>0</v>
      </c>
      <c r="AQ62">
        <f t="shared" ref="AQ62" si="479">AQ11-AP11</f>
        <v>0</v>
      </c>
      <c r="AR62">
        <f t="shared" ref="AR62" si="480">AR11-AQ11</f>
        <v>0</v>
      </c>
      <c r="AS62">
        <f t="shared" ref="AS62" si="481">AS11-AR11</f>
        <v>2</v>
      </c>
      <c r="AT62">
        <f t="shared" ref="AT62" si="482">AT11-AS11</f>
        <v>0</v>
      </c>
      <c r="AU62">
        <f t="shared" ref="AU62" si="483">AU11-AT11</f>
        <v>9</v>
      </c>
      <c r="AV62">
        <f t="shared" ref="AV62" si="484">AV11-AU11</f>
        <v>0</v>
      </c>
      <c r="AW62">
        <f t="shared" ref="AW62" si="485">AW11-AV11</f>
        <v>7</v>
      </c>
      <c r="AX62">
        <f t="shared" ref="AX62" si="486">AX11-AW11</f>
        <v>5</v>
      </c>
      <c r="AY62">
        <f t="shared" ref="AY62" si="487">AY11-AX11</f>
        <v>6</v>
      </c>
      <c r="AZ62">
        <f t="shared" ref="AZ62" si="488">AZ11-AY11</f>
        <v>7</v>
      </c>
      <c r="BA62">
        <f t="shared" ref="BA62" si="489">BA11-AZ11</f>
        <v>14</v>
      </c>
      <c r="BB62">
        <f t="shared" ref="BB62" si="490">BB11-BA11</f>
        <v>99</v>
      </c>
      <c r="BC62">
        <f t="shared" ref="BC62" si="491">BC11-BB11</f>
        <v>0</v>
      </c>
      <c r="BD62">
        <f t="shared" ref="BD62" si="492">BD11-BC11</f>
        <v>11</v>
      </c>
      <c r="BE62">
        <f t="shared" ref="BE62" si="493">BE11-BD11</f>
        <v>38</v>
      </c>
      <c r="BF62">
        <f t="shared" ref="BF62" si="494">BF11-BE11</f>
        <v>121</v>
      </c>
      <c r="BG62">
        <f t="shared" ref="BG62" si="495">BG11-BF11</f>
        <v>51</v>
      </c>
      <c r="BH62">
        <f t="shared" ref="BH62" si="496">BH11-BG11</f>
        <v>249</v>
      </c>
      <c r="BI62">
        <f t="shared" ref="BI62" si="497">BI11-BH11</f>
        <v>172</v>
      </c>
      <c r="BJ62">
        <f t="shared" ref="BJ62" si="498">BJ11-BI11</f>
        <v>228</v>
      </c>
      <c r="BK62">
        <f t="shared" ref="BK62" si="499">BK11-BJ11</f>
        <v>525</v>
      </c>
      <c r="BL62">
        <f t="shared" ref="BL62" si="500">BL11-BK11</f>
        <v>378</v>
      </c>
      <c r="BM62">
        <f t="shared" ref="BM62" si="501">BM11-BL11</f>
        <v>323</v>
      </c>
      <c r="BN62">
        <f t="shared" ref="BN62" si="502">BN11-BM11</f>
        <v>307</v>
      </c>
      <c r="BO62">
        <f t="shared" ref="BO62" si="503">BO11-BN11</f>
        <v>431</v>
      </c>
      <c r="BP62">
        <f t="shared" ref="BP62" si="504">BP11-BO11</f>
        <v>432</v>
      </c>
      <c r="BQ62">
        <f t="shared" ref="BQ62" si="505">BQ11-BP11</f>
        <v>487</v>
      </c>
      <c r="BR62">
        <f t="shared" ref="BR62" si="506">BR11-BQ11</f>
        <v>352</v>
      </c>
      <c r="BS62">
        <f t="shared" ref="BS62" si="507">BS11-BR11</f>
        <v>323</v>
      </c>
      <c r="BT62">
        <f t="shared" ref="BT62" si="508">BT11-BS11</f>
        <v>1138</v>
      </c>
      <c r="BU62">
        <f t="shared" ref="BU62" si="509">BU11-BT11</f>
        <v>1119</v>
      </c>
      <c r="BV62">
        <f t="shared" ref="BV62" si="510">BV11-BU11</f>
        <v>1208</v>
      </c>
      <c r="BW62">
        <f t="shared" ref="BW62" si="511">BW11-BV11</f>
        <v>1012</v>
      </c>
      <c r="BX62">
        <f t="shared" ref="BX62" si="512">BX11-BW11</f>
        <v>1304</v>
      </c>
      <c r="BY62">
        <f t="shared" ref="BY62" si="513">BY11-BX11</f>
        <v>770</v>
      </c>
      <c r="BZ62">
        <f t="shared" ref="BZ62" si="514">BZ11-BY11</f>
        <v>1031</v>
      </c>
      <c r="CA62">
        <f t="shared" ref="CA62" si="515">CA11-BZ11</f>
        <v>1873</v>
      </c>
      <c r="CB62">
        <f t="shared" ref="CB62" si="516">CB11-CA11</f>
        <v>2136</v>
      </c>
      <c r="CC62">
        <f t="shared" ref="CC62" si="517">CC11-CB11</f>
        <v>1922</v>
      </c>
      <c r="CD62">
        <f t="shared" ref="CD62" si="518">CD11-CC11</f>
        <v>1546</v>
      </c>
      <c r="CE62">
        <f t="shared" ref="CE62" si="519">CE11-CD11</f>
        <v>1089</v>
      </c>
      <c r="CF62">
        <f t="shared" ref="CF62" si="520">CF11-CE11</f>
        <v>1465</v>
      </c>
      <c r="CG62">
        <f t="shared" ref="CG62" si="521">CG11-CF11</f>
        <v>1238</v>
      </c>
      <c r="CH62">
        <f t="shared" ref="CH62" si="522">CH11-CG11</f>
        <v>1832</v>
      </c>
      <c r="CI62">
        <f t="shared" ref="CI62" si="523">CI11-CH11</f>
        <v>3058</v>
      </c>
      <c r="CJ62">
        <f t="shared" ref="CJ62" si="524">CJ11-CI11</f>
        <v>2105</v>
      </c>
      <c r="CK62">
        <f t="shared" ref="CK62" si="525">CK11-CJ11</f>
        <v>3257</v>
      </c>
      <c r="CL62">
        <f t="shared" ref="CL62" si="526">CL11-CK11</f>
        <v>2976</v>
      </c>
      <c r="CM62">
        <f t="shared" ref="CM62" si="527">CM11-CL11</f>
        <v>1996</v>
      </c>
      <c r="CN62">
        <f t="shared" ref="CN62" si="528">CN11-CM11</f>
        <v>2089</v>
      </c>
      <c r="CO62">
        <f t="shared" ref="CO62" si="529">CO11-CN11</f>
        <v>2336</v>
      </c>
      <c r="CP62">
        <f t="shared" ref="CP62" si="530">CP11-CO11</f>
        <v>2678</v>
      </c>
      <c r="CQ62">
        <f t="shared" ref="CQ62" si="531">CQ11-CP11</f>
        <v>4279</v>
      </c>
      <c r="CR62">
        <f t="shared" ref="CR62" si="532">CR11-CQ11</f>
        <v>4007</v>
      </c>
      <c r="CS62">
        <f t="shared" ref="CS62" si="533">CS11-CR11</f>
        <v>5281</v>
      </c>
      <c r="CT62">
        <f t="shared" ref="CT62" si="534">CT11-CS11</f>
        <v>3776</v>
      </c>
      <c r="CU62">
        <f t="shared" ref="CU62" si="535">CU11-CT11</f>
        <v>4346</v>
      </c>
      <c r="CV62">
        <f t="shared" ref="CV62" si="536">CV11-CU11</f>
        <v>5789</v>
      </c>
      <c r="CW62">
        <f t="shared" ref="CW62" si="537">CW11-CV11</f>
        <v>6450</v>
      </c>
      <c r="CX62">
        <f t="shared" ref="CX62" si="538">CX11-CW11</f>
        <v>7502</v>
      </c>
      <c r="CY62">
        <f t="shared" ref="CY62" si="539">CY11-CX11</f>
        <v>5015</v>
      </c>
      <c r="CZ62">
        <f t="shared" ref="CZ62" si="540">CZ11-CY11</f>
        <v>4898</v>
      </c>
      <c r="DA62">
        <f t="shared" ref="DA62" si="541">DA11-CZ11</f>
        <v>4726</v>
      </c>
      <c r="DB62">
        <f t="shared" ref="DB62" si="542">DB11-DA11</f>
        <v>6794</v>
      </c>
      <c r="DC62">
        <f t="shared" ref="DC62" si="543">DC11-DB11</f>
        <v>6835</v>
      </c>
      <c r="DD62">
        <f t="shared" ref="DD62" si="544">DD11-DC11</f>
        <v>11156</v>
      </c>
      <c r="DE62">
        <f t="shared" ref="DE62" si="545">DE11-DD11</f>
        <v>9162</v>
      </c>
      <c r="DF62">
        <f t="shared" ref="DF62" si="546">DF11-DE11</f>
        <v>11121</v>
      </c>
      <c r="DG62">
        <f t="shared" ref="DG62" si="547">DG11-DF11</f>
        <v>9167</v>
      </c>
      <c r="DH62">
        <f t="shared" ref="DH62" si="548">DH11-DG11</f>
        <v>6638</v>
      </c>
      <c r="DI62">
        <f t="shared" ref="DI62" si="549">DI11-DH11</f>
        <v>6895</v>
      </c>
      <c r="DJ62">
        <f t="shared" ref="DJ62" si="550">DJ11-DI11</f>
        <v>8620</v>
      </c>
      <c r="DK62">
        <f t="shared" ref="DK62" si="551">DK11-DJ11</f>
        <v>11923</v>
      </c>
      <c r="DL62">
        <f t="shared" ref="DL62" si="552">DL11-DK11</f>
        <v>13028</v>
      </c>
      <c r="DM62">
        <f t="shared" ref="DM62" si="553">DM11-DL11</f>
        <v>17126</v>
      </c>
      <c r="DN62">
        <f t="shared" ref="DN62" si="554">DN11-DM11</f>
        <v>13220</v>
      </c>
      <c r="DO62">
        <f t="shared" ref="DO62" si="555">DO11-DN11</f>
        <v>7569</v>
      </c>
      <c r="DP62">
        <f t="shared" ref="DP62" si="556">DP11-DO11</f>
        <v>14288</v>
      </c>
      <c r="DQ62">
        <f t="shared" ref="DQ62" si="557">DQ11-DP11</f>
        <v>16517</v>
      </c>
      <c r="DR62">
        <f t="shared" ref="DR62" si="558">DR11-DQ11</f>
        <v>19694</v>
      </c>
      <c r="DS62">
        <f t="shared" ref="DS62:HQ62" si="559">DS11-DR11</f>
        <v>18508</v>
      </c>
      <c r="DT62">
        <f t="shared" si="559"/>
        <v>20803</v>
      </c>
      <c r="DU62">
        <f t="shared" si="559"/>
        <v>16508</v>
      </c>
      <c r="DV62">
        <f t="shared" si="559"/>
        <v>15813</v>
      </c>
      <c r="DW62">
        <f t="shared" si="559"/>
        <v>11687</v>
      </c>
      <c r="DX62">
        <f t="shared" si="559"/>
        <v>16324</v>
      </c>
      <c r="DY62">
        <f t="shared" si="559"/>
        <v>20599</v>
      </c>
      <c r="DZ62">
        <f t="shared" si="559"/>
        <v>26417</v>
      </c>
      <c r="EA62">
        <f t="shared" si="559"/>
        <v>26928</v>
      </c>
      <c r="EB62">
        <f t="shared" si="559"/>
        <v>33274</v>
      </c>
      <c r="EC62">
        <f t="shared" si="559"/>
        <v>16409</v>
      </c>
      <c r="ED62">
        <f t="shared" si="559"/>
        <v>11598</v>
      </c>
      <c r="EE62">
        <f t="shared" si="559"/>
        <v>28936</v>
      </c>
      <c r="EF62">
        <f t="shared" si="559"/>
        <v>28633</v>
      </c>
      <c r="EG62">
        <f t="shared" si="559"/>
        <v>30925</v>
      </c>
      <c r="EH62">
        <f t="shared" si="559"/>
        <v>30830</v>
      </c>
      <c r="EI62">
        <f t="shared" si="559"/>
        <v>27075</v>
      </c>
      <c r="EJ62">
        <f t="shared" si="559"/>
        <v>18912</v>
      </c>
      <c r="EK62">
        <f t="shared" si="559"/>
        <v>15654</v>
      </c>
      <c r="EL62">
        <f t="shared" si="559"/>
        <v>32091</v>
      </c>
      <c r="EM62">
        <f t="shared" si="559"/>
        <v>32913</v>
      </c>
      <c r="EN62">
        <f t="shared" si="559"/>
        <v>30412</v>
      </c>
      <c r="EO62">
        <f t="shared" si="559"/>
        <v>25982</v>
      </c>
      <c r="EP62">
        <f t="shared" si="559"/>
        <v>21704</v>
      </c>
      <c r="EQ62">
        <f t="shared" si="559"/>
        <v>17110</v>
      </c>
      <c r="ER62">
        <f t="shared" si="559"/>
        <v>20647</v>
      </c>
      <c r="ES62">
        <f t="shared" si="559"/>
        <v>34918</v>
      </c>
      <c r="ET62">
        <f t="shared" si="559"/>
        <v>32188</v>
      </c>
      <c r="EU62">
        <f t="shared" si="559"/>
        <v>22765</v>
      </c>
      <c r="EV62">
        <f t="shared" si="559"/>
        <v>54771</v>
      </c>
      <c r="EW62">
        <f t="shared" si="559"/>
        <v>34666</v>
      </c>
      <c r="EX62">
        <f t="shared" si="559"/>
        <v>15762</v>
      </c>
      <c r="EY62">
        <f t="shared" si="559"/>
        <v>23129</v>
      </c>
      <c r="EZ62">
        <f t="shared" si="559"/>
        <v>39436</v>
      </c>
      <c r="FA62">
        <f t="shared" si="559"/>
        <v>42725</v>
      </c>
      <c r="FB62">
        <f t="shared" si="559"/>
        <v>39483</v>
      </c>
      <c r="FC62">
        <f t="shared" si="559"/>
        <v>46860</v>
      </c>
      <c r="FD62">
        <f t="shared" si="559"/>
        <v>38693</v>
      </c>
      <c r="FE62">
        <f t="shared" si="559"/>
        <v>30476</v>
      </c>
      <c r="FF62">
        <f t="shared" si="559"/>
        <v>24052</v>
      </c>
      <c r="FG62">
        <f t="shared" si="559"/>
        <v>33846</v>
      </c>
      <c r="FH62">
        <f t="shared" si="559"/>
        <v>46712</v>
      </c>
      <c r="FI62">
        <f t="shared" si="559"/>
        <v>48105</v>
      </c>
      <c r="FJ62">
        <f t="shared" si="559"/>
        <v>42223</v>
      </c>
      <c r="FK62">
        <f t="shared" si="559"/>
        <v>37923</v>
      </c>
      <c r="FL62">
        <f t="shared" si="559"/>
        <v>26051</v>
      </c>
      <c r="FM62">
        <f t="shared" si="559"/>
        <v>20229</v>
      </c>
      <c r="FN62">
        <f t="shared" si="559"/>
        <v>45305</v>
      </c>
      <c r="FO62">
        <f t="shared" si="559"/>
        <v>44571</v>
      </c>
      <c r="FP62">
        <f t="shared" si="559"/>
        <v>42619</v>
      </c>
      <c r="FQ62">
        <f t="shared" si="559"/>
        <v>45048</v>
      </c>
      <c r="FR62">
        <f t="shared" si="559"/>
        <v>39023</v>
      </c>
      <c r="FS62">
        <f t="shared" si="559"/>
        <v>24831</v>
      </c>
      <c r="FT62">
        <f t="shared" si="559"/>
        <v>20286</v>
      </c>
      <c r="FU62">
        <f t="shared" si="559"/>
        <v>41857</v>
      </c>
      <c r="FV62">
        <f t="shared" si="559"/>
        <v>39924</v>
      </c>
      <c r="FW62">
        <f t="shared" si="559"/>
        <v>45403</v>
      </c>
      <c r="FX62">
        <f t="shared" si="559"/>
        <v>34177</v>
      </c>
      <c r="FY62">
        <f t="shared" si="559"/>
        <v>28532</v>
      </c>
      <c r="FZ62">
        <f t="shared" si="559"/>
        <v>23529</v>
      </c>
      <c r="GA62">
        <f t="shared" si="559"/>
        <v>20257</v>
      </c>
      <c r="GB62">
        <f t="shared" si="559"/>
        <v>41008</v>
      </c>
      <c r="GC62">
        <f t="shared" si="559"/>
        <v>67860</v>
      </c>
      <c r="GD62">
        <f t="shared" si="559"/>
        <v>59961</v>
      </c>
      <c r="GE62">
        <f t="shared" si="559"/>
        <v>55891</v>
      </c>
      <c r="GF62">
        <f t="shared" si="559"/>
        <v>51147</v>
      </c>
      <c r="GG62">
        <f t="shared" si="559"/>
        <v>24578</v>
      </c>
      <c r="GH62">
        <f t="shared" si="559"/>
        <v>23284</v>
      </c>
      <c r="GI62">
        <f t="shared" si="559"/>
        <v>40816</v>
      </c>
      <c r="GJ62">
        <f t="shared" si="559"/>
        <v>69074</v>
      </c>
      <c r="GK62">
        <f t="shared" si="559"/>
        <v>57837</v>
      </c>
      <c r="GL62">
        <f t="shared" si="559"/>
        <v>52383</v>
      </c>
      <c r="GM62">
        <f t="shared" si="559"/>
        <v>45392</v>
      </c>
      <c r="GN62">
        <f t="shared" si="559"/>
        <v>25800</v>
      </c>
      <c r="GO62">
        <f t="shared" si="559"/>
        <v>16641</v>
      </c>
      <c r="GP62">
        <f t="shared" si="559"/>
        <v>51603</v>
      </c>
      <c r="GQ62">
        <f t="shared" si="559"/>
        <v>57152</v>
      </c>
      <c r="GR62">
        <f t="shared" si="559"/>
        <v>53139</v>
      </c>
      <c r="GS62">
        <f t="shared" si="559"/>
        <v>50230</v>
      </c>
      <c r="GT62">
        <f t="shared" si="559"/>
        <v>49970</v>
      </c>
      <c r="GU62">
        <f t="shared" si="559"/>
        <v>23010</v>
      </c>
      <c r="GV62">
        <f t="shared" si="559"/>
        <v>22048</v>
      </c>
      <c r="GW62">
        <f t="shared" si="559"/>
        <v>52160</v>
      </c>
      <c r="GX62">
        <f t="shared" si="559"/>
        <v>55155</v>
      </c>
      <c r="GY62">
        <f t="shared" si="559"/>
        <v>60091</v>
      </c>
      <c r="GZ62">
        <f t="shared" si="559"/>
        <v>50644</v>
      </c>
      <c r="HA62">
        <f t="shared" si="559"/>
        <v>41576</v>
      </c>
      <c r="HB62">
        <f t="shared" si="559"/>
        <v>23101</v>
      </c>
      <c r="HC62">
        <f t="shared" si="559"/>
        <v>19373</v>
      </c>
      <c r="HD62">
        <f t="shared" si="559"/>
        <v>47784</v>
      </c>
      <c r="HE62">
        <f t="shared" si="559"/>
        <v>49298</v>
      </c>
      <c r="HF62">
        <f t="shared" si="559"/>
        <v>45323</v>
      </c>
      <c r="HG62">
        <f t="shared" si="559"/>
        <v>30355</v>
      </c>
      <c r="HH62">
        <f t="shared" si="559"/>
        <v>50032</v>
      </c>
      <c r="HI62">
        <f t="shared" si="559"/>
        <v>23421</v>
      </c>
      <c r="HJ62">
        <f t="shared" si="559"/>
        <v>17078</v>
      </c>
      <c r="HK62">
        <f t="shared" si="559"/>
        <v>47134</v>
      </c>
      <c r="HL62">
        <f t="shared" si="559"/>
        <v>47161</v>
      </c>
      <c r="HM62">
        <f t="shared" si="559"/>
        <v>44235</v>
      </c>
      <c r="HN62">
        <f t="shared" si="559"/>
        <v>43412</v>
      </c>
      <c r="HO62">
        <f t="shared" si="559"/>
        <v>41350</v>
      </c>
      <c r="HP62">
        <f t="shared" si="559"/>
        <v>16158</v>
      </c>
      <c r="HQ62">
        <f t="shared" si="559"/>
        <v>45961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Q62"/>
  <sheetViews>
    <sheetView topLeftCell="S74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</cols>
  <sheetData>
    <row r="2" spans="1:22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</row>
    <row r="3" spans="1:22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  <c r="HN3">
        <f>'time_series_19-covid-Recovered'!HP1</f>
        <v>16198165</v>
      </c>
      <c r="HO3">
        <f>'time_series_19-covid-Recovered'!HQ1</f>
        <v>16409757</v>
      </c>
      <c r="HP3">
        <f>'time_series_19-covid-Recovered'!HR1</f>
        <v>16618168</v>
      </c>
      <c r="HQ3">
        <f>'time_series_19-covid-Recovered'!HS1</f>
        <v>16819592</v>
      </c>
    </row>
    <row r="4" spans="1:225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</row>
    <row r="5" spans="1:22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</row>
    <row r="6" spans="1:225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</row>
    <row r="7" spans="1:225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</row>
    <row r="8" spans="1:225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</row>
    <row r="9" spans="1:225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</row>
    <row r="10" spans="1:22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</row>
    <row r="11" spans="1:225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</row>
    <row r="12" spans="1:225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</row>
    <row r="52" spans="1:22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</row>
    <row r="53" spans="1:225" x14ac:dyDescent="0.35">
      <c r="A53" t="s">
        <v>252</v>
      </c>
      <c r="D53">
        <f t="shared" ref="D53:BO53" si="14">D3-C3</f>
        <v>2</v>
      </c>
      <c r="E53">
        <f t="shared" si="14"/>
        <v>6</v>
      </c>
      <c r="F53">
        <f t="shared" si="14"/>
        <v>3</v>
      </c>
      <c r="G53">
        <f t="shared" si="14"/>
        <v>13</v>
      </c>
      <c r="H53">
        <f t="shared" si="14"/>
        <v>9</v>
      </c>
      <c r="I53">
        <f t="shared" si="14"/>
        <v>46</v>
      </c>
      <c r="J53">
        <f t="shared" si="14"/>
        <v>19</v>
      </c>
      <c r="K53">
        <f t="shared" si="14"/>
        <v>17</v>
      </c>
      <c r="L53">
        <f t="shared" si="14"/>
        <v>79</v>
      </c>
      <c r="M53">
        <f t="shared" si="14"/>
        <v>62</v>
      </c>
      <c r="N53">
        <f t="shared" si="14"/>
        <v>188</v>
      </c>
      <c r="O53">
        <f t="shared" si="14"/>
        <v>151</v>
      </c>
      <c r="P53">
        <f t="shared" si="14"/>
        <v>229</v>
      </c>
      <c r="Q53">
        <f t="shared" si="14"/>
        <v>272</v>
      </c>
      <c r="R53">
        <f t="shared" si="14"/>
        <v>363</v>
      </c>
      <c r="S53">
        <f t="shared" si="14"/>
        <v>524</v>
      </c>
      <c r="T53">
        <f t="shared" si="14"/>
        <v>605</v>
      </c>
      <c r="U53">
        <f t="shared" si="14"/>
        <v>628</v>
      </c>
      <c r="V53">
        <f t="shared" si="14"/>
        <v>702</v>
      </c>
      <c r="W53">
        <f t="shared" si="14"/>
        <v>737</v>
      </c>
      <c r="X53">
        <f t="shared" si="14"/>
        <v>467</v>
      </c>
      <c r="Y53">
        <f t="shared" si="14"/>
        <v>1145</v>
      </c>
      <c r="Z53">
        <f t="shared" si="14"/>
        <v>1763</v>
      </c>
      <c r="AA53">
        <f t="shared" si="14"/>
        <v>1337</v>
      </c>
      <c r="AB53">
        <f t="shared" si="14"/>
        <v>1470</v>
      </c>
      <c r="AC53">
        <f t="shared" si="14"/>
        <v>1718</v>
      </c>
      <c r="AD53">
        <f t="shared" si="14"/>
        <v>1769</v>
      </c>
      <c r="AE53">
        <f t="shared" si="14"/>
        <v>1769</v>
      </c>
      <c r="AF53">
        <f t="shared" si="14"/>
        <v>2056</v>
      </c>
      <c r="AG53">
        <f t="shared" si="14"/>
        <v>713</v>
      </c>
      <c r="AH53">
        <f t="shared" si="14"/>
        <v>3996</v>
      </c>
      <c r="AI53">
        <f t="shared" si="14"/>
        <v>508</v>
      </c>
      <c r="AJ53">
        <f t="shared" si="14"/>
        <v>1833</v>
      </c>
      <c r="AK53">
        <f t="shared" si="14"/>
        <v>2678</v>
      </c>
      <c r="AL53">
        <f t="shared" si="14"/>
        <v>2479</v>
      </c>
      <c r="AM53">
        <f t="shared" si="14"/>
        <v>2893</v>
      </c>
      <c r="AN53">
        <f t="shared" si="14"/>
        <v>3434</v>
      </c>
      <c r="AO53">
        <f t="shared" si="14"/>
        <v>3071</v>
      </c>
      <c r="AP53">
        <f t="shared" si="14"/>
        <v>2934</v>
      </c>
      <c r="AQ53">
        <f t="shared" si="14"/>
        <v>2886</v>
      </c>
      <c r="AR53">
        <f t="shared" si="14"/>
        <v>2626</v>
      </c>
      <c r="AS53">
        <f t="shared" si="14"/>
        <v>2942</v>
      </c>
      <c r="AT53">
        <f t="shared" si="14"/>
        <v>2626</v>
      </c>
      <c r="AU53">
        <f t="shared" si="14"/>
        <v>2069</v>
      </c>
      <c r="AV53">
        <f t="shared" si="14"/>
        <v>2494</v>
      </c>
      <c r="AW53">
        <f t="shared" si="14"/>
        <v>2335</v>
      </c>
      <c r="AX53">
        <f t="shared" si="14"/>
        <v>1799</v>
      </c>
      <c r="AY53">
        <f t="shared" si="14"/>
        <v>1911</v>
      </c>
      <c r="AZ53">
        <f t="shared" si="14"/>
        <v>2598</v>
      </c>
      <c r="BA53">
        <f t="shared" si="14"/>
        <v>1322</v>
      </c>
      <c r="BB53">
        <f t="shared" si="14"/>
        <v>1927</v>
      </c>
      <c r="BC53">
        <f t="shared" si="14"/>
        <v>2371</v>
      </c>
      <c r="BD53">
        <f t="shared" si="14"/>
        <v>3410</v>
      </c>
      <c r="BE53">
        <f t="shared" si="14"/>
        <v>2054</v>
      </c>
      <c r="BF53">
        <f t="shared" si="14"/>
        <v>2752</v>
      </c>
      <c r="BG53">
        <f t="shared" si="14"/>
        <v>2483</v>
      </c>
      <c r="BH53">
        <f t="shared" si="14"/>
        <v>1637</v>
      </c>
      <c r="BI53">
        <f t="shared" si="14"/>
        <v>2445</v>
      </c>
      <c r="BJ53">
        <f t="shared" si="14"/>
        <v>4267</v>
      </c>
      <c r="BK53">
        <f t="shared" si="14"/>
        <v>6215</v>
      </c>
      <c r="BL53">
        <f t="shared" si="14"/>
        <v>466</v>
      </c>
      <c r="BM53">
        <f t="shared" si="14"/>
        <v>9641</v>
      </c>
      <c r="BN53">
        <f t="shared" si="14"/>
        <v>5783</v>
      </c>
      <c r="BO53">
        <f t="shared" si="14"/>
        <v>8370</v>
      </c>
      <c r="BP53">
        <f t="shared" ref="BP53:EA53" si="15">BP3-BO3</f>
        <v>8776</v>
      </c>
      <c r="BQ53">
        <f t="shared" si="15"/>
        <v>8503</v>
      </c>
      <c r="BR53">
        <f t="shared" si="15"/>
        <v>9467</v>
      </c>
      <c r="BS53">
        <f t="shared" si="15"/>
        <v>15446</v>
      </c>
      <c r="BT53">
        <f t="shared" si="15"/>
        <v>13488</v>
      </c>
      <c r="BU53">
        <f t="shared" si="15"/>
        <v>15093</v>
      </c>
      <c r="BV53">
        <f t="shared" si="15"/>
        <v>17049</v>
      </c>
      <c r="BW53">
        <f t="shared" si="15"/>
        <v>15448</v>
      </c>
      <c r="BX53">
        <f t="shared" si="15"/>
        <v>20417</v>
      </c>
      <c r="BY53">
        <f t="shared" si="15"/>
        <v>13840</v>
      </c>
      <c r="BZ53">
        <f t="shared" si="15"/>
        <v>16580</v>
      </c>
      <c r="CA53">
        <f t="shared" si="15"/>
        <v>23391</v>
      </c>
      <c r="CB53">
        <f t="shared" si="15"/>
        <v>28716</v>
      </c>
      <c r="CC53">
        <f t="shared" si="15"/>
        <v>25348</v>
      </c>
      <c r="CD53">
        <f t="shared" si="15"/>
        <v>21802</v>
      </c>
      <c r="CE53">
        <f t="shared" si="15"/>
        <v>26257</v>
      </c>
      <c r="CF53">
        <f t="shared" si="15"/>
        <v>19414</v>
      </c>
      <c r="CG53">
        <f t="shared" si="15"/>
        <v>27167</v>
      </c>
      <c r="CH53">
        <f t="shared" si="15"/>
        <v>25089</v>
      </c>
      <c r="CI53">
        <f t="shared" si="15"/>
        <v>36670</v>
      </c>
      <c r="CJ53">
        <f t="shared" si="15"/>
        <v>30820</v>
      </c>
      <c r="CK53">
        <f t="shared" si="15"/>
        <v>26123</v>
      </c>
      <c r="CL53">
        <f t="shared" si="15"/>
        <v>23919</v>
      </c>
      <c r="CM53">
        <f t="shared" si="15"/>
        <v>31655</v>
      </c>
      <c r="CN53">
        <f t="shared" si="15"/>
        <v>21990</v>
      </c>
      <c r="CO53">
        <f t="shared" si="15"/>
        <v>34843</v>
      </c>
      <c r="CP53">
        <f t="shared" si="15"/>
        <v>30425</v>
      </c>
      <c r="CQ53">
        <f t="shared" si="15"/>
        <v>28780</v>
      </c>
      <c r="CR53">
        <f t="shared" si="15"/>
        <v>50051</v>
      </c>
      <c r="CS53">
        <f t="shared" si="15"/>
        <v>27779</v>
      </c>
      <c r="CT53">
        <f t="shared" si="15"/>
        <v>28605</v>
      </c>
      <c r="CU53">
        <f t="shared" si="15"/>
        <v>27769</v>
      </c>
      <c r="CV53">
        <f t="shared" si="15"/>
        <v>33271</v>
      </c>
      <c r="CW53">
        <f t="shared" si="15"/>
        <v>42182</v>
      </c>
      <c r="CX53">
        <f t="shared" si="15"/>
        <v>64966</v>
      </c>
      <c r="CY53">
        <f t="shared" si="15"/>
        <v>38253</v>
      </c>
      <c r="CZ53">
        <f t="shared" si="15"/>
        <v>40879</v>
      </c>
      <c r="DA53">
        <f t="shared" si="15"/>
        <v>32316</v>
      </c>
      <c r="DB53">
        <f t="shared" si="15"/>
        <v>34087</v>
      </c>
      <c r="DC53">
        <f t="shared" si="15"/>
        <v>36540</v>
      </c>
      <c r="DD53">
        <f t="shared" si="15"/>
        <v>46006</v>
      </c>
      <c r="DE53">
        <f t="shared" si="15"/>
        <v>39468</v>
      </c>
      <c r="DF53">
        <f t="shared" si="15"/>
        <v>36550</v>
      </c>
      <c r="DG53">
        <f t="shared" si="15"/>
        <v>53550</v>
      </c>
      <c r="DH53">
        <f t="shared" si="15"/>
        <v>33594</v>
      </c>
      <c r="DI53">
        <f t="shared" si="15"/>
        <v>46994</v>
      </c>
      <c r="DJ53">
        <f t="shared" si="15"/>
        <v>37021</v>
      </c>
      <c r="DK53">
        <f t="shared" si="15"/>
        <v>55856</v>
      </c>
      <c r="DL53">
        <f t="shared" si="15"/>
        <v>39716</v>
      </c>
      <c r="DM53">
        <f t="shared" si="15"/>
        <v>48008</v>
      </c>
      <c r="DN53">
        <f t="shared" si="15"/>
        <v>56592</v>
      </c>
      <c r="DO53">
        <f t="shared" si="15"/>
        <v>40907</v>
      </c>
      <c r="DP53">
        <f t="shared" si="15"/>
        <v>52921</v>
      </c>
      <c r="DQ53">
        <f t="shared" si="15"/>
        <v>52105</v>
      </c>
      <c r="DR53">
        <f t="shared" si="15"/>
        <v>58928</v>
      </c>
      <c r="DS53">
        <f t="shared" si="15"/>
        <v>51265</v>
      </c>
      <c r="DT53">
        <f t="shared" si="15"/>
        <v>108651</v>
      </c>
      <c r="DU53">
        <f t="shared" si="15"/>
        <v>54971</v>
      </c>
      <c r="DV53">
        <f t="shared" si="15"/>
        <v>55440</v>
      </c>
      <c r="DW53">
        <f t="shared" si="15"/>
        <v>63723</v>
      </c>
      <c r="DX53">
        <f t="shared" si="15"/>
        <v>55214</v>
      </c>
      <c r="DY53">
        <f t="shared" si="15"/>
        <v>63393</v>
      </c>
      <c r="DZ53">
        <f t="shared" si="15"/>
        <v>66857</v>
      </c>
      <c r="EA53">
        <f t="shared" si="15"/>
        <v>77346</v>
      </c>
      <c r="EB53">
        <f t="shared" ref="EB53:GM53" si="16">EB3-EA3</f>
        <v>70453</v>
      </c>
      <c r="EC53">
        <f t="shared" si="16"/>
        <v>76320</v>
      </c>
      <c r="ED53">
        <f t="shared" si="16"/>
        <v>54897</v>
      </c>
      <c r="EE53">
        <f t="shared" si="16"/>
        <v>104123</v>
      </c>
      <c r="EF53">
        <f t="shared" si="16"/>
        <v>79104</v>
      </c>
      <c r="EG53">
        <f t="shared" si="16"/>
        <v>70053</v>
      </c>
      <c r="EH53">
        <f t="shared" si="16"/>
        <v>69159</v>
      </c>
      <c r="EI53">
        <f t="shared" si="16"/>
        <v>72204</v>
      </c>
      <c r="EJ53">
        <f t="shared" si="16"/>
        <v>55101</v>
      </c>
      <c r="EK53">
        <f t="shared" si="16"/>
        <v>151563</v>
      </c>
      <c r="EL53">
        <f t="shared" si="16"/>
        <v>82282</v>
      </c>
      <c r="EM53">
        <f t="shared" si="16"/>
        <v>79138</v>
      </c>
      <c r="EN53">
        <f t="shared" si="16"/>
        <v>85882</v>
      </c>
      <c r="EO53">
        <f t="shared" si="16"/>
        <v>79724</v>
      </c>
      <c r="EP53">
        <f t="shared" si="16"/>
        <v>85934</v>
      </c>
      <c r="EQ53">
        <f t="shared" si="16"/>
        <v>70785</v>
      </c>
      <c r="ER53">
        <f t="shared" si="16"/>
        <v>80208</v>
      </c>
      <c r="ES53">
        <f t="shared" si="16"/>
        <v>97840</v>
      </c>
      <c r="ET53">
        <f t="shared" si="16"/>
        <v>118787</v>
      </c>
      <c r="EU53">
        <f t="shared" si="16"/>
        <v>81142</v>
      </c>
      <c r="EV53">
        <f t="shared" si="16"/>
        <v>95015</v>
      </c>
      <c r="EW53">
        <f t="shared" si="16"/>
        <v>115825</v>
      </c>
      <c r="EX53">
        <f t="shared" si="16"/>
        <v>68737</v>
      </c>
      <c r="EY53">
        <f t="shared" si="16"/>
        <v>91626</v>
      </c>
      <c r="EZ53">
        <f t="shared" si="16"/>
        <v>104075</v>
      </c>
      <c r="FA53">
        <f t="shared" si="16"/>
        <v>115760</v>
      </c>
      <c r="FB53">
        <f t="shared" si="16"/>
        <v>92856</v>
      </c>
      <c r="FC53">
        <f t="shared" si="16"/>
        <v>106714</v>
      </c>
      <c r="FD53">
        <f t="shared" si="16"/>
        <v>106365</v>
      </c>
      <c r="FE53">
        <f t="shared" si="16"/>
        <v>89120</v>
      </c>
      <c r="FF53">
        <f t="shared" si="16"/>
        <v>94566</v>
      </c>
      <c r="FG53">
        <f t="shared" si="16"/>
        <v>117322</v>
      </c>
      <c r="FH53">
        <f t="shared" si="16"/>
        <v>115926</v>
      </c>
      <c r="FI53">
        <f t="shared" si="16"/>
        <v>284877</v>
      </c>
      <c r="FJ53">
        <f t="shared" si="16"/>
        <v>109900</v>
      </c>
      <c r="FK53">
        <f t="shared" si="16"/>
        <v>195833</v>
      </c>
      <c r="FL53">
        <f t="shared" si="16"/>
        <v>119322</v>
      </c>
      <c r="FM53">
        <f t="shared" si="16"/>
        <v>123612</v>
      </c>
      <c r="FN53">
        <f t="shared" si="16"/>
        <v>145025</v>
      </c>
      <c r="FO53">
        <f t="shared" si="16"/>
        <v>157949</v>
      </c>
      <c r="FP53">
        <f t="shared" si="16"/>
        <v>134514</v>
      </c>
      <c r="FQ53">
        <f t="shared" si="16"/>
        <v>139392</v>
      </c>
      <c r="FR53">
        <f t="shared" si="16"/>
        <v>125709</v>
      </c>
      <c r="FS53">
        <f t="shared" si="16"/>
        <v>111679</v>
      </c>
      <c r="FT53">
        <f t="shared" si="16"/>
        <v>140344</v>
      </c>
      <c r="FU53">
        <f t="shared" si="16"/>
        <v>142200</v>
      </c>
      <c r="FV53">
        <f t="shared" si="16"/>
        <v>159781</v>
      </c>
      <c r="FW53">
        <f t="shared" si="16"/>
        <v>152370</v>
      </c>
      <c r="FX53">
        <f t="shared" si="16"/>
        <v>183310</v>
      </c>
      <c r="FY53">
        <f t="shared" si="16"/>
        <v>150957</v>
      </c>
      <c r="FZ53">
        <f t="shared" si="16"/>
        <v>87877</v>
      </c>
      <c r="GA53">
        <f t="shared" si="16"/>
        <v>158996</v>
      </c>
      <c r="GB53">
        <f t="shared" si="16"/>
        <v>174647</v>
      </c>
      <c r="GC53">
        <f t="shared" si="16"/>
        <v>176387</v>
      </c>
      <c r="GD53">
        <f t="shared" si="16"/>
        <v>170164</v>
      </c>
      <c r="GE53">
        <f t="shared" si="16"/>
        <v>229317</v>
      </c>
      <c r="GF53">
        <f t="shared" si="16"/>
        <v>219317</v>
      </c>
      <c r="GG53">
        <f t="shared" si="16"/>
        <v>140476</v>
      </c>
      <c r="GH53">
        <f t="shared" si="16"/>
        <v>169623</v>
      </c>
      <c r="GI53">
        <f t="shared" si="16"/>
        <v>173854</v>
      </c>
      <c r="GJ53">
        <f t="shared" si="16"/>
        <v>201690</v>
      </c>
      <c r="GK53">
        <f t="shared" si="16"/>
        <v>222487</v>
      </c>
      <c r="GL53">
        <f t="shared" si="16"/>
        <v>198490</v>
      </c>
      <c r="GM53">
        <f t="shared" si="16"/>
        <v>184445</v>
      </c>
      <c r="GN53">
        <f t="shared" ref="GN53:GW53" si="17">GN3-GM3</f>
        <v>136970</v>
      </c>
      <c r="GO53">
        <f t="shared" si="17"/>
        <v>222445</v>
      </c>
      <c r="GP53">
        <f t="shared" si="17"/>
        <v>221735</v>
      </c>
      <c r="GQ53">
        <f t="shared" si="17"/>
        <v>221540</v>
      </c>
      <c r="GR53">
        <f t="shared" si="17"/>
        <v>189126</v>
      </c>
      <c r="GS53">
        <f t="shared" si="17"/>
        <v>192526</v>
      </c>
      <c r="GT53">
        <f t="shared" si="17"/>
        <v>201182</v>
      </c>
      <c r="GU53">
        <f t="shared" si="17"/>
        <v>176716</v>
      </c>
      <c r="GV53">
        <f t="shared" si="17"/>
        <v>164695</v>
      </c>
      <c r="GW53">
        <f t="shared" si="17"/>
        <v>304953</v>
      </c>
      <c r="GX53">
        <f t="shared" ref="GX53:HQ53" si="18">GX3-GW3</f>
        <v>241342</v>
      </c>
      <c r="GY53">
        <f t="shared" si="18"/>
        <v>165361</v>
      </c>
      <c r="GZ53">
        <f t="shared" si="18"/>
        <v>284655</v>
      </c>
      <c r="HA53">
        <f t="shared" si="18"/>
        <v>169011</v>
      </c>
      <c r="HB53">
        <f t="shared" si="18"/>
        <v>231026</v>
      </c>
      <c r="HC53">
        <f t="shared" si="18"/>
        <v>211433</v>
      </c>
      <c r="HD53">
        <f t="shared" si="18"/>
        <v>228150</v>
      </c>
      <c r="HE53">
        <f t="shared" si="18"/>
        <v>217463</v>
      </c>
      <c r="HF53">
        <f t="shared" si="18"/>
        <v>207659</v>
      </c>
      <c r="HG53">
        <f t="shared" si="18"/>
        <v>170679</v>
      </c>
      <c r="HH53">
        <f t="shared" si="18"/>
        <v>199067</v>
      </c>
      <c r="HI53">
        <f t="shared" si="18"/>
        <v>225884</v>
      </c>
      <c r="HJ53">
        <f t="shared" si="18"/>
        <v>200049</v>
      </c>
      <c r="HK53">
        <f t="shared" si="18"/>
        <v>232939</v>
      </c>
      <c r="HL53">
        <f t="shared" si="18"/>
        <v>224250</v>
      </c>
      <c r="HM53">
        <f t="shared" si="18"/>
        <v>202840</v>
      </c>
      <c r="HN53">
        <f t="shared" si="18"/>
        <v>200884</v>
      </c>
      <c r="HO53">
        <f t="shared" si="18"/>
        <v>211592</v>
      </c>
      <c r="HP53">
        <f t="shared" si="18"/>
        <v>208411</v>
      </c>
      <c r="HQ53">
        <f t="shared" si="18"/>
        <v>201424</v>
      </c>
    </row>
    <row r="54" spans="1:225" x14ac:dyDescent="0.35">
      <c r="A54" t="s">
        <v>273</v>
      </c>
      <c r="B54" t="str">
        <f>"(220-226; 238-240;247)"</f>
        <v>(220-226; 238-240;247)</v>
      </c>
      <c r="D54">
        <f t="shared" ref="D54:D61" si="19">D4-C4</f>
        <v>0</v>
      </c>
      <c r="E54">
        <f t="shared" ref="E54:AJ54" si="20">E4-D4</f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0</v>
      </c>
      <c r="M54">
        <f t="shared" si="20"/>
        <v>0</v>
      </c>
      <c r="N54">
        <f t="shared" si="20"/>
        <v>0</v>
      </c>
      <c r="O54">
        <f t="shared" si="20"/>
        <v>0</v>
      </c>
      <c r="P54">
        <f t="shared" si="20"/>
        <v>0</v>
      </c>
      <c r="Q54">
        <f t="shared" si="20"/>
        <v>0</v>
      </c>
      <c r="R54">
        <f t="shared" si="20"/>
        <v>0</v>
      </c>
      <c r="S54">
        <f t="shared" si="20"/>
        <v>0</v>
      </c>
      <c r="T54">
        <f t="shared" si="20"/>
        <v>0</v>
      </c>
      <c r="U54">
        <f t="shared" si="20"/>
        <v>0</v>
      </c>
      <c r="V54">
        <f t="shared" si="20"/>
        <v>0</v>
      </c>
      <c r="W54">
        <f t="shared" si="20"/>
        <v>0</v>
      </c>
      <c r="X54">
        <f t="shared" si="20"/>
        <v>1</v>
      </c>
      <c r="Y54">
        <f t="shared" si="20"/>
        <v>0</v>
      </c>
      <c r="Z54">
        <f t="shared" si="20"/>
        <v>0</v>
      </c>
      <c r="AA54">
        <f t="shared" si="20"/>
        <v>0</v>
      </c>
      <c r="AB54">
        <f t="shared" si="20"/>
        <v>7</v>
      </c>
      <c r="AC54">
        <f t="shared" si="20"/>
        <v>0</v>
      </c>
      <c r="AD54">
        <f t="shared" si="20"/>
        <v>0</v>
      </c>
      <c r="AE54">
        <f t="shared" si="20"/>
        <v>0</v>
      </c>
      <c r="AF54">
        <f t="shared" si="20"/>
        <v>0</v>
      </c>
      <c r="AG54">
        <f t="shared" si="20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K54">
        <f t="shared" ref="AK54:BO54" si="21">AK4-AJ4</f>
        <v>0</v>
      </c>
      <c r="AL54">
        <f t="shared" si="21"/>
        <v>0</v>
      </c>
      <c r="AM54">
        <f t="shared" si="21"/>
        <v>0</v>
      </c>
      <c r="AN54">
        <f t="shared" si="21"/>
        <v>0</v>
      </c>
      <c r="AO54">
        <f t="shared" si="21"/>
        <v>0</v>
      </c>
      <c r="AP54">
        <f t="shared" si="21"/>
        <v>0</v>
      </c>
      <c r="AQ54">
        <f t="shared" si="21"/>
        <v>0</v>
      </c>
      <c r="AR54">
        <f t="shared" si="21"/>
        <v>0</v>
      </c>
      <c r="AS54">
        <f t="shared" si="21"/>
        <v>0</v>
      </c>
      <c r="AT54">
        <f t="shared" si="21"/>
        <v>0</v>
      </c>
      <c r="AU54">
        <f t="shared" si="21"/>
        <v>0</v>
      </c>
      <c r="AV54">
        <f t="shared" si="21"/>
        <v>10</v>
      </c>
      <c r="AW54">
        <f t="shared" si="21"/>
        <v>0</v>
      </c>
      <c r="AX54">
        <f t="shared" si="21"/>
        <v>0</v>
      </c>
      <c r="AY54">
        <f t="shared" si="21"/>
        <v>1</v>
      </c>
      <c r="AZ54">
        <f t="shared" si="21"/>
        <v>0</v>
      </c>
      <c r="BA54">
        <f t="shared" si="21"/>
        <v>0</v>
      </c>
      <c r="BB54">
        <f t="shared" si="21"/>
        <v>0</v>
      </c>
      <c r="BC54">
        <f t="shared" si="21"/>
        <v>0</v>
      </c>
      <c r="BD54">
        <f t="shared" si="21"/>
        <v>0</v>
      </c>
      <c r="BE54">
        <f t="shared" si="21"/>
        <v>2</v>
      </c>
      <c r="BF54">
        <f t="shared" si="21"/>
        <v>32</v>
      </c>
      <c r="BG54">
        <f t="shared" si="21"/>
        <v>14</v>
      </c>
      <c r="BH54">
        <f t="shared" si="21"/>
        <v>0</v>
      </c>
      <c r="BI54">
        <f t="shared" si="21"/>
        <v>0</v>
      </c>
      <c r="BJ54">
        <f t="shared" si="21"/>
        <v>0</v>
      </c>
      <c r="BK54">
        <f t="shared" si="21"/>
        <v>0</v>
      </c>
      <c r="BL54">
        <f t="shared" si="21"/>
        <v>0</v>
      </c>
      <c r="BM54">
        <f t="shared" si="21"/>
        <v>73</v>
      </c>
      <c r="BN54">
        <f t="shared" si="21"/>
        <v>0</v>
      </c>
      <c r="BO54">
        <f t="shared" si="21"/>
        <v>10</v>
      </c>
      <c r="BP54">
        <f t="shared" ref="BP54:DE54" si="22">BP4-BO4</f>
        <v>1</v>
      </c>
      <c r="BQ54">
        <f t="shared" si="22"/>
        <v>0</v>
      </c>
      <c r="BR54">
        <f t="shared" si="22"/>
        <v>0</v>
      </c>
      <c r="BS54">
        <f t="shared" si="22"/>
        <v>20</v>
      </c>
      <c r="BT54">
        <f t="shared" si="22"/>
        <v>8</v>
      </c>
      <c r="BU54">
        <f t="shared" si="22"/>
        <v>0</v>
      </c>
      <c r="BV54">
        <f t="shared" si="22"/>
        <v>13</v>
      </c>
      <c r="BW54">
        <f t="shared" si="22"/>
        <v>16</v>
      </c>
      <c r="BX54">
        <f t="shared" si="22"/>
        <v>7</v>
      </c>
      <c r="BY54">
        <f t="shared" si="22"/>
        <v>14</v>
      </c>
      <c r="BZ54">
        <f t="shared" si="22"/>
        <v>58</v>
      </c>
      <c r="CA54">
        <f t="shared" si="22"/>
        <v>38</v>
      </c>
      <c r="CB54">
        <f t="shared" si="22"/>
        <v>20</v>
      </c>
      <c r="CC54">
        <f t="shared" si="22"/>
        <v>14</v>
      </c>
      <c r="CD54">
        <f t="shared" si="22"/>
        <v>229</v>
      </c>
      <c r="CE54">
        <f t="shared" si="22"/>
        <v>34</v>
      </c>
      <c r="CF54">
        <f t="shared" si="22"/>
        <v>4</v>
      </c>
      <c r="CG54">
        <f t="shared" si="22"/>
        <v>-322</v>
      </c>
      <c r="CH54">
        <f t="shared" si="22"/>
        <v>19</v>
      </c>
      <c r="CI54">
        <f t="shared" si="22"/>
        <v>45</v>
      </c>
      <c r="CJ54">
        <f t="shared" si="22"/>
        <v>7</v>
      </c>
      <c r="CK54">
        <f t="shared" si="22"/>
        <v>19</v>
      </c>
      <c r="CL54">
        <f t="shared" si="22"/>
        <v>20</v>
      </c>
      <c r="CM54">
        <f t="shared" si="22"/>
        <v>22</v>
      </c>
      <c r="CN54">
        <f t="shared" si="22"/>
        <v>10</v>
      </c>
      <c r="CO54">
        <f t="shared" si="22"/>
        <v>192</v>
      </c>
      <c r="CP54">
        <f t="shared" si="22"/>
        <v>45</v>
      </c>
      <c r="CQ54">
        <f t="shared" si="22"/>
        <v>29</v>
      </c>
      <c r="CR54">
        <f t="shared" si="22"/>
        <v>12</v>
      </c>
      <c r="CS54">
        <f t="shared" si="22"/>
        <v>50</v>
      </c>
      <c r="CT54">
        <f t="shared" si="22"/>
        <v>4</v>
      </c>
      <c r="CU54">
        <f t="shared" si="22"/>
        <v>29</v>
      </c>
      <c r="CV54">
        <f t="shared" si="22"/>
        <v>6</v>
      </c>
      <c r="CW54">
        <f t="shared" si="22"/>
        <v>44</v>
      </c>
      <c r="CX54">
        <f t="shared" si="22"/>
        <v>2</v>
      </c>
      <c r="CY54">
        <f t="shared" si="22"/>
        <v>33</v>
      </c>
      <c r="CZ54">
        <f t="shared" si="22"/>
        <v>4</v>
      </c>
      <c r="DA54">
        <f t="shared" si="22"/>
        <v>5</v>
      </c>
      <c r="DB54">
        <f t="shared" si="22"/>
        <v>9</v>
      </c>
      <c r="DC54">
        <f t="shared" si="22"/>
        <v>16</v>
      </c>
      <c r="DD54">
        <f t="shared" si="22"/>
        <v>8</v>
      </c>
      <c r="DE54">
        <f t="shared" si="22"/>
        <v>36</v>
      </c>
      <c r="DF54">
        <f t="shared" ref="DF54:HQ54" si="23">DF4-DE4</f>
        <v>27</v>
      </c>
      <c r="DG54">
        <f t="shared" si="23"/>
        <v>4</v>
      </c>
      <c r="DH54">
        <f t="shared" si="23"/>
        <v>1</v>
      </c>
      <c r="DI54">
        <f t="shared" si="23"/>
        <v>13</v>
      </c>
      <c r="DJ54">
        <f t="shared" si="23"/>
        <v>8</v>
      </c>
      <c r="DK54">
        <f t="shared" si="23"/>
        <v>9</v>
      </c>
      <c r="DL54">
        <f t="shared" si="23"/>
        <v>11</v>
      </c>
      <c r="DM54">
        <f t="shared" si="23"/>
        <v>4</v>
      </c>
      <c r="DN54">
        <f t="shared" si="23"/>
        <v>11</v>
      </c>
      <c r="DO54">
        <f t="shared" si="23"/>
        <v>0</v>
      </c>
      <c r="DP54">
        <f t="shared" si="23"/>
        <v>32</v>
      </c>
      <c r="DQ54">
        <f t="shared" si="23"/>
        <v>9</v>
      </c>
      <c r="DR54">
        <f t="shared" si="23"/>
        <v>17</v>
      </c>
      <c r="DS54">
        <f t="shared" si="23"/>
        <v>18</v>
      </c>
      <c r="DT54">
        <f t="shared" si="23"/>
        <v>8</v>
      </c>
      <c r="DU54">
        <f t="shared" si="23"/>
        <v>7</v>
      </c>
      <c r="DV54">
        <f t="shared" si="23"/>
        <v>2</v>
      </c>
      <c r="DW54">
        <f t="shared" si="23"/>
        <v>10</v>
      </c>
      <c r="DX54">
        <f t="shared" si="23"/>
        <v>0</v>
      </c>
      <c r="DY54">
        <f t="shared" si="23"/>
        <v>5</v>
      </c>
      <c r="DZ54">
        <f t="shared" si="23"/>
        <v>1</v>
      </c>
      <c r="EA54">
        <f t="shared" si="23"/>
        <v>5</v>
      </c>
      <c r="EB54">
        <f t="shared" si="23"/>
        <v>15</v>
      </c>
      <c r="EC54">
        <f t="shared" si="23"/>
        <v>3</v>
      </c>
      <c r="ED54">
        <f t="shared" si="23"/>
        <v>31</v>
      </c>
      <c r="EE54">
        <f t="shared" si="23"/>
        <v>3</v>
      </c>
      <c r="EF54">
        <f t="shared" si="23"/>
        <v>-12</v>
      </c>
      <c r="EG54">
        <f t="shared" si="23"/>
        <v>7</v>
      </c>
      <c r="EH54">
        <f t="shared" si="23"/>
        <v>9</v>
      </c>
      <c r="EI54">
        <f t="shared" si="23"/>
        <v>2</v>
      </c>
      <c r="EJ54">
        <f t="shared" si="23"/>
        <v>9</v>
      </c>
      <c r="EK54">
        <f t="shared" si="23"/>
        <v>16</v>
      </c>
      <c r="EL54">
        <f t="shared" si="23"/>
        <v>2</v>
      </c>
      <c r="EM54">
        <f t="shared" si="23"/>
        <v>12</v>
      </c>
      <c r="EN54">
        <f t="shared" si="23"/>
        <v>9</v>
      </c>
      <c r="EO54">
        <f t="shared" si="23"/>
        <v>4</v>
      </c>
      <c r="EP54">
        <f t="shared" si="23"/>
        <v>1</v>
      </c>
      <c r="EQ54">
        <f t="shared" si="23"/>
        <v>0</v>
      </c>
      <c r="ER54">
        <f t="shared" si="23"/>
        <v>1</v>
      </c>
      <c r="ES54">
        <f t="shared" si="23"/>
        <v>9</v>
      </c>
      <c r="ET54">
        <f t="shared" si="23"/>
        <v>11</v>
      </c>
      <c r="EU54">
        <f t="shared" si="23"/>
        <v>9</v>
      </c>
      <c r="EV54">
        <f t="shared" si="23"/>
        <v>6</v>
      </c>
      <c r="EW54">
        <f t="shared" si="23"/>
        <v>0</v>
      </c>
      <c r="EX54">
        <f t="shared" si="23"/>
        <v>0</v>
      </c>
      <c r="EY54">
        <f t="shared" si="23"/>
        <v>3</v>
      </c>
      <c r="EZ54">
        <f t="shared" si="23"/>
        <v>8</v>
      </c>
      <c r="FA54">
        <f t="shared" si="23"/>
        <v>15</v>
      </c>
      <c r="FB54">
        <f t="shared" si="23"/>
        <v>16</v>
      </c>
      <c r="FC54">
        <f t="shared" si="23"/>
        <v>2</v>
      </c>
      <c r="FD54">
        <f t="shared" si="23"/>
        <v>1</v>
      </c>
      <c r="FE54">
        <f t="shared" si="23"/>
        <v>0</v>
      </c>
      <c r="FF54">
        <f t="shared" si="23"/>
        <v>4</v>
      </c>
      <c r="FG54">
        <f t="shared" si="23"/>
        <v>2</v>
      </c>
      <c r="FH54">
        <f t="shared" si="23"/>
        <v>2</v>
      </c>
      <c r="FI54">
        <f t="shared" si="23"/>
        <v>1</v>
      </c>
      <c r="FJ54">
        <f t="shared" si="23"/>
        <v>2</v>
      </c>
      <c r="FK54">
        <f t="shared" si="23"/>
        <v>0</v>
      </c>
      <c r="FL54">
        <f t="shared" si="23"/>
        <v>0</v>
      </c>
      <c r="FM54">
        <f t="shared" si="23"/>
        <v>0</v>
      </c>
      <c r="FN54">
        <f t="shared" si="23"/>
        <v>0</v>
      </c>
      <c r="FO54">
        <f t="shared" si="23"/>
        <v>3</v>
      </c>
      <c r="FP54">
        <f t="shared" si="23"/>
        <v>0</v>
      </c>
      <c r="FQ54">
        <f t="shared" si="23"/>
        <v>0</v>
      </c>
      <c r="FR54">
        <f t="shared" si="23"/>
        <v>0</v>
      </c>
      <c r="FS54">
        <f t="shared" si="23"/>
        <v>0</v>
      </c>
      <c r="FT54">
        <f t="shared" si="23"/>
        <v>6</v>
      </c>
      <c r="FU54">
        <f t="shared" si="23"/>
        <v>1</v>
      </c>
      <c r="FV54">
        <f t="shared" si="23"/>
        <v>1</v>
      </c>
      <c r="FW54">
        <f t="shared" si="23"/>
        <v>17</v>
      </c>
      <c r="FX54">
        <f t="shared" si="23"/>
        <v>0</v>
      </c>
      <c r="FY54">
        <f t="shared" si="23"/>
        <v>10</v>
      </c>
      <c r="FZ54">
        <f t="shared" si="23"/>
        <v>0</v>
      </c>
      <c r="GA54">
        <f t="shared" si="23"/>
        <v>0</v>
      </c>
      <c r="GB54">
        <f t="shared" si="23"/>
        <v>1</v>
      </c>
      <c r="GC54">
        <f t="shared" si="23"/>
        <v>2</v>
      </c>
      <c r="GD54">
        <f t="shared" si="23"/>
        <v>9</v>
      </c>
      <c r="GE54">
        <f t="shared" si="23"/>
        <v>0</v>
      </c>
      <c r="GF54">
        <f t="shared" si="23"/>
        <v>2</v>
      </c>
      <c r="GG54">
        <f t="shared" si="23"/>
        <v>7</v>
      </c>
      <c r="GH54">
        <f t="shared" si="23"/>
        <v>3</v>
      </c>
      <c r="GI54">
        <f t="shared" si="23"/>
        <v>1</v>
      </c>
      <c r="GJ54">
        <f t="shared" si="23"/>
        <v>0</v>
      </c>
      <c r="GK54">
        <f t="shared" si="23"/>
        <v>0</v>
      </c>
      <c r="GL54">
        <f t="shared" si="23"/>
        <v>1</v>
      </c>
      <c r="GM54">
        <f t="shared" si="23"/>
        <v>2</v>
      </c>
      <c r="GN54">
        <f t="shared" si="23"/>
        <v>3</v>
      </c>
      <c r="GO54">
        <f t="shared" si="23"/>
        <v>1</v>
      </c>
      <c r="GP54">
        <f t="shared" si="23"/>
        <v>0</v>
      </c>
      <c r="GQ54">
        <f t="shared" si="23"/>
        <v>1</v>
      </c>
      <c r="GR54">
        <f t="shared" si="23"/>
        <v>1</v>
      </c>
      <c r="GS54">
        <f t="shared" si="23"/>
        <v>0</v>
      </c>
      <c r="GT54">
        <f t="shared" si="23"/>
        <v>2</v>
      </c>
      <c r="GU54">
        <f t="shared" si="23"/>
        <v>2</v>
      </c>
      <c r="GV54">
        <f t="shared" si="23"/>
        <v>12</v>
      </c>
      <c r="GW54">
        <f t="shared" si="23"/>
        <v>1</v>
      </c>
      <c r="GX54">
        <f t="shared" si="23"/>
        <v>8</v>
      </c>
      <c r="GY54">
        <f t="shared" si="23"/>
        <v>7</v>
      </c>
      <c r="GZ54">
        <f t="shared" si="23"/>
        <v>2</v>
      </c>
      <c r="HA54">
        <f t="shared" si="23"/>
        <v>5</v>
      </c>
      <c r="HB54">
        <f t="shared" si="23"/>
        <v>0</v>
      </c>
      <c r="HC54">
        <f t="shared" si="23"/>
        <v>4</v>
      </c>
      <c r="HD54">
        <f t="shared" si="23"/>
        <v>3</v>
      </c>
      <c r="HE54">
        <f t="shared" si="23"/>
        <v>2</v>
      </c>
      <c r="HF54">
        <f t="shared" si="23"/>
        <v>49</v>
      </c>
      <c r="HG54">
        <f t="shared" si="23"/>
        <v>0</v>
      </c>
      <c r="HH54">
        <f t="shared" si="23"/>
        <v>3</v>
      </c>
      <c r="HI54">
        <f t="shared" si="23"/>
        <v>0</v>
      </c>
      <c r="HJ54">
        <f t="shared" si="23"/>
        <v>3</v>
      </c>
      <c r="HK54">
        <f t="shared" si="23"/>
        <v>1</v>
      </c>
      <c r="HL54">
        <f t="shared" si="23"/>
        <v>0</v>
      </c>
      <c r="HM54">
        <f t="shared" si="23"/>
        <v>13</v>
      </c>
      <c r="HN54">
        <f t="shared" si="23"/>
        <v>51</v>
      </c>
      <c r="HO54">
        <f t="shared" si="23"/>
        <v>7</v>
      </c>
      <c r="HP54">
        <f t="shared" si="23"/>
        <v>2</v>
      </c>
      <c r="HQ54">
        <f t="shared" si="23"/>
        <v>58</v>
      </c>
    </row>
    <row r="55" spans="1:225" x14ac:dyDescent="0.35">
      <c r="A55" t="s">
        <v>52</v>
      </c>
      <c r="B55" t="str">
        <f>"(134)"</f>
        <v>(134)</v>
      </c>
      <c r="D55">
        <f t="shared" si="19"/>
        <v>0</v>
      </c>
      <c r="E55">
        <f t="shared" ref="E55:AJ55" si="24">E5-D5</f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0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0</v>
      </c>
      <c r="AH55">
        <f t="shared" si="24"/>
        <v>1</v>
      </c>
      <c r="AI55">
        <f t="shared" si="24"/>
        <v>1</v>
      </c>
      <c r="AJ55">
        <f t="shared" si="24"/>
        <v>-1</v>
      </c>
      <c r="AK55">
        <f t="shared" ref="AK55:BO55" si="25">AK5-AJ5</f>
        <v>0</v>
      </c>
      <c r="AL55">
        <f t="shared" si="25"/>
        <v>2</v>
      </c>
      <c r="AM55">
        <f t="shared" si="25"/>
        <v>42</v>
      </c>
      <c r="AN55">
        <f t="shared" si="25"/>
        <v>1</v>
      </c>
      <c r="AO55">
        <f t="shared" si="25"/>
        <v>0</v>
      </c>
      <c r="AP55">
        <f t="shared" si="25"/>
        <v>37</v>
      </c>
      <c r="AQ55">
        <f t="shared" si="25"/>
        <v>66</v>
      </c>
      <c r="AR55">
        <f t="shared" si="25"/>
        <v>11</v>
      </c>
      <c r="AS55">
        <f t="shared" si="25"/>
        <v>116</v>
      </c>
      <c r="AT55">
        <f t="shared" si="25"/>
        <v>138</v>
      </c>
      <c r="AU55">
        <f t="shared" si="25"/>
        <v>109</v>
      </c>
      <c r="AV55">
        <f t="shared" si="25"/>
        <v>66</v>
      </c>
      <c r="AW55">
        <f t="shared" si="25"/>
        <v>33</v>
      </c>
      <c r="AX55">
        <f t="shared" si="25"/>
        <v>102</v>
      </c>
      <c r="AY55">
        <f t="shared" si="25"/>
        <v>0</v>
      </c>
      <c r="AZ55">
        <f t="shared" si="25"/>
        <v>321</v>
      </c>
      <c r="BA55">
        <f t="shared" si="25"/>
        <v>0</v>
      </c>
      <c r="BB55">
        <f t="shared" si="25"/>
        <v>394</v>
      </c>
      <c r="BC55">
        <f t="shared" si="25"/>
        <v>527</v>
      </c>
      <c r="BD55">
        <f t="shared" si="25"/>
        <v>369</v>
      </c>
      <c r="BE55">
        <f t="shared" si="25"/>
        <v>414</v>
      </c>
      <c r="BF55">
        <f t="shared" si="25"/>
        <v>192</v>
      </c>
      <c r="BG55">
        <f t="shared" si="25"/>
        <v>1084</v>
      </c>
      <c r="BH55">
        <f t="shared" si="25"/>
        <v>415</v>
      </c>
      <c r="BI55">
        <f t="shared" si="25"/>
        <v>0</v>
      </c>
      <c r="BJ55">
        <f t="shared" si="25"/>
        <v>1632</v>
      </c>
      <c r="BK55">
        <f t="shared" si="25"/>
        <v>952</v>
      </c>
      <c r="BL55">
        <f t="shared" si="25"/>
        <v>0</v>
      </c>
      <c r="BM55">
        <f t="shared" si="25"/>
        <v>1302</v>
      </c>
      <c r="BN55">
        <f t="shared" si="25"/>
        <v>1036</v>
      </c>
      <c r="BO55">
        <f t="shared" si="25"/>
        <v>999</v>
      </c>
      <c r="BP55">
        <f t="shared" ref="BP55:DE55" si="26">BP5-BO5</f>
        <v>589</v>
      </c>
      <c r="BQ55">
        <f t="shared" si="26"/>
        <v>1434</v>
      </c>
      <c r="BR55">
        <f t="shared" si="26"/>
        <v>646</v>
      </c>
      <c r="BS55">
        <f t="shared" si="26"/>
        <v>1590</v>
      </c>
      <c r="BT55">
        <f t="shared" si="26"/>
        <v>1109</v>
      </c>
      <c r="BU55">
        <f t="shared" si="26"/>
        <v>1118</v>
      </c>
      <c r="BV55">
        <f t="shared" si="26"/>
        <v>1431</v>
      </c>
      <c r="BW55">
        <f t="shared" si="26"/>
        <v>1480</v>
      </c>
      <c r="BX55">
        <f t="shared" si="26"/>
        <v>1238</v>
      </c>
      <c r="BY55">
        <f t="shared" si="26"/>
        <v>819</v>
      </c>
      <c r="BZ55">
        <f t="shared" si="26"/>
        <v>1022</v>
      </c>
      <c r="CA55">
        <f t="shared" si="26"/>
        <v>1555</v>
      </c>
      <c r="CB55">
        <f t="shared" si="26"/>
        <v>2099</v>
      </c>
      <c r="CC55">
        <f t="shared" si="26"/>
        <v>1979</v>
      </c>
      <c r="CD55">
        <f t="shared" si="26"/>
        <v>1985</v>
      </c>
      <c r="CE55">
        <f t="shared" si="26"/>
        <v>2079</v>
      </c>
      <c r="CF55">
        <f t="shared" si="26"/>
        <v>1677</v>
      </c>
      <c r="CG55">
        <f t="shared" si="26"/>
        <v>1224</v>
      </c>
      <c r="CH55">
        <f t="shared" si="26"/>
        <v>1695</v>
      </c>
      <c r="CI55">
        <f t="shared" si="26"/>
        <v>962</v>
      </c>
      <c r="CJ55">
        <f t="shared" si="26"/>
        <v>2072</v>
      </c>
      <c r="CK55">
        <f t="shared" si="26"/>
        <v>2563</v>
      </c>
      <c r="CL55">
        <f t="shared" si="26"/>
        <v>2200</v>
      </c>
      <c r="CM55">
        <f t="shared" si="26"/>
        <v>2128</v>
      </c>
      <c r="CN55">
        <f t="shared" si="26"/>
        <v>1822</v>
      </c>
      <c r="CO55">
        <f t="shared" si="26"/>
        <v>2723</v>
      </c>
      <c r="CP55">
        <f t="shared" si="26"/>
        <v>2943</v>
      </c>
      <c r="CQ55">
        <f t="shared" si="26"/>
        <v>3033</v>
      </c>
      <c r="CR55">
        <f t="shared" si="26"/>
        <v>2922</v>
      </c>
      <c r="CS55">
        <f t="shared" si="26"/>
        <v>2622</v>
      </c>
      <c r="CT55">
        <f t="shared" si="26"/>
        <v>1808</v>
      </c>
      <c r="CU55">
        <f t="shared" si="26"/>
        <v>1696</v>
      </c>
      <c r="CV55">
        <f t="shared" si="26"/>
        <v>2317</v>
      </c>
      <c r="CW55">
        <f t="shared" si="26"/>
        <v>2311</v>
      </c>
      <c r="CX55">
        <f t="shared" si="26"/>
        <v>4693</v>
      </c>
      <c r="CY55">
        <f t="shared" si="26"/>
        <v>2304</v>
      </c>
      <c r="CZ55">
        <f t="shared" si="26"/>
        <v>1665</v>
      </c>
      <c r="DA55">
        <f t="shared" si="26"/>
        <v>1740</v>
      </c>
      <c r="DB55">
        <f t="shared" si="26"/>
        <v>1225</v>
      </c>
      <c r="DC55">
        <f t="shared" si="26"/>
        <v>2352</v>
      </c>
      <c r="DD55">
        <f t="shared" si="26"/>
        <v>8014</v>
      </c>
      <c r="DE55">
        <f t="shared" si="26"/>
        <v>3031</v>
      </c>
      <c r="DF55">
        <f t="shared" ref="DF55:HQ55" si="27">DF5-DE5</f>
        <v>2747</v>
      </c>
      <c r="DG55">
        <f t="shared" si="27"/>
        <v>4008</v>
      </c>
      <c r="DH55">
        <f t="shared" si="27"/>
        <v>2155</v>
      </c>
      <c r="DI55">
        <f t="shared" si="27"/>
        <v>1401</v>
      </c>
      <c r="DJ55">
        <f t="shared" si="27"/>
        <v>2452</v>
      </c>
      <c r="DK55">
        <f t="shared" si="27"/>
        <v>3502</v>
      </c>
      <c r="DL55">
        <f t="shared" si="27"/>
        <v>2747</v>
      </c>
      <c r="DM55">
        <f t="shared" si="27"/>
        <v>4917</v>
      </c>
      <c r="DN55">
        <f t="shared" si="27"/>
        <v>2605</v>
      </c>
      <c r="DO55">
        <f t="shared" si="27"/>
        <v>2366</v>
      </c>
      <c r="DP55">
        <f t="shared" si="27"/>
        <v>2150</v>
      </c>
      <c r="DQ55">
        <f t="shared" si="27"/>
        <v>2075</v>
      </c>
      <c r="DR55">
        <f t="shared" si="27"/>
        <v>2881</v>
      </c>
      <c r="DS55">
        <f t="shared" si="27"/>
        <v>2278</v>
      </c>
      <c r="DT55">
        <f t="shared" si="27"/>
        <v>2160</v>
      </c>
      <c r="DU55">
        <f t="shared" si="27"/>
        <v>2120</v>
      </c>
      <c r="DV55">
        <f t="shared" si="27"/>
        <v>1639</v>
      </c>
      <c r="DW55">
        <f t="shared" si="27"/>
        <v>1502</v>
      </c>
      <c r="DX55">
        <f t="shared" si="27"/>
        <v>2677</v>
      </c>
      <c r="DY55">
        <f t="shared" si="27"/>
        <v>2443</v>
      </c>
      <c r="DZ55">
        <f t="shared" si="27"/>
        <v>3503</v>
      </c>
      <c r="EA55">
        <f t="shared" si="27"/>
        <v>2240</v>
      </c>
      <c r="EB55">
        <f t="shared" si="27"/>
        <v>2789</v>
      </c>
      <c r="EC55">
        <f t="shared" si="27"/>
        <v>1874</v>
      </c>
      <c r="ED55">
        <f t="shared" si="27"/>
        <v>848</v>
      </c>
      <c r="EE55">
        <f t="shared" si="27"/>
        <v>1737</v>
      </c>
      <c r="EF55">
        <f t="shared" si="27"/>
        <v>846</v>
      </c>
      <c r="EG55">
        <f t="shared" si="27"/>
        <v>957</v>
      </c>
      <c r="EH55">
        <f t="shared" si="27"/>
        <v>1886</v>
      </c>
      <c r="EI55">
        <f t="shared" si="27"/>
        <v>1297</v>
      </c>
      <c r="EJ55">
        <f t="shared" si="27"/>
        <v>759</v>
      </c>
      <c r="EK55">
        <f t="shared" si="27"/>
        <v>747</v>
      </c>
      <c r="EL55">
        <f t="shared" si="27"/>
        <v>2062</v>
      </c>
      <c r="EM55">
        <f t="shared" si="27"/>
        <v>1293</v>
      </c>
      <c r="EN55">
        <f t="shared" si="27"/>
        <v>1399</v>
      </c>
      <c r="EO55">
        <f t="shared" si="27"/>
        <v>1747</v>
      </c>
      <c r="EP55">
        <f t="shared" si="27"/>
        <v>1780</v>
      </c>
      <c r="EQ55">
        <f t="shared" si="27"/>
        <v>1505</v>
      </c>
      <c r="ER55">
        <f t="shared" si="27"/>
        <v>640</v>
      </c>
      <c r="ES55">
        <f t="shared" si="27"/>
        <v>1516</v>
      </c>
      <c r="ET55">
        <f t="shared" si="27"/>
        <v>929</v>
      </c>
      <c r="EU55">
        <f t="shared" si="27"/>
        <v>1089</v>
      </c>
      <c r="EV55">
        <f t="shared" si="27"/>
        <v>1363</v>
      </c>
      <c r="EW55">
        <f t="shared" si="27"/>
        <v>546</v>
      </c>
      <c r="EX55">
        <f t="shared" si="27"/>
        <v>440</v>
      </c>
      <c r="EY55">
        <f t="shared" si="27"/>
        <v>533</v>
      </c>
      <c r="EZ55">
        <f t="shared" si="27"/>
        <v>1159</v>
      </c>
      <c r="FA55">
        <f t="shared" si="27"/>
        <v>1526</v>
      </c>
      <c r="FB55">
        <f t="shared" si="27"/>
        <v>614</v>
      </c>
      <c r="FC55">
        <f t="shared" si="27"/>
        <v>890</v>
      </c>
      <c r="FD55">
        <f t="shared" si="27"/>
        <v>969</v>
      </c>
      <c r="FE55">
        <f t="shared" si="27"/>
        <v>307</v>
      </c>
      <c r="FF55">
        <f t="shared" si="27"/>
        <v>305</v>
      </c>
      <c r="FG55">
        <f t="shared" si="27"/>
        <v>1052</v>
      </c>
      <c r="FH55">
        <f t="shared" si="27"/>
        <v>469</v>
      </c>
      <c r="FI55">
        <f t="shared" si="27"/>
        <v>366</v>
      </c>
      <c r="FJ55">
        <f t="shared" si="27"/>
        <v>384</v>
      </c>
      <c r="FK55">
        <f t="shared" si="27"/>
        <v>477</v>
      </c>
      <c r="FL55">
        <f t="shared" si="27"/>
        <v>164</v>
      </c>
      <c r="FM55">
        <f t="shared" si="27"/>
        <v>133</v>
      </c>
      <c r="FN55">
        <f t="shared" si="27"/>
        <v>574</v>
      </c>
      <c r="FO55">
        <f t="shared" si="27"/>
        <v>825</v>
      </c>
      <c r="FP55">
        <f t="shared" si="27"/>
        <v>338</v>
      </c>
      <c r="FQ55">
        <f t="shared" si="27"/>
        <v>295</v>
      </c>
      <c r="FR55">
        <f t="shared" si="27"/>
        <v>306</v>
      </c>
      <c r="FS55">
        <f t="shared" si="27"/>
        <v>349</v>
      </c>
      <c r="FT55">
        <f t="shared" si="27"/>
        <v>178</v>
      </c>
      <c r="FU55">
        <f t="shared" si="27"/>
        <v>335</v>
      </c>
      <c r="FV55">
        <f t="shared" si="27"/>
        <v>575</v>
      </c>
      <c r="FW55">
        <f t="shared" si="27"/>
        <v>230</v>
      </c>
      <c r="FX55">
        <f t="shared" si="27"/>
        <v>237</v>
      </c>
      <c r="FY55">
        <f t="shared" si="27"/>
        <v>323</v>
      </c>
      <c r="FZ55">
        <f t="shared" si="27"/>
        <v>143</v>
      </c>
      <c r="GA55">
        <f t="shared" si="27"/>
        <v>213</v>
      </c>
      <c r="GB55">
        <f t="shared" si="27"/>
        <v>269</v>
      </c>
      <c r="GC55">
        <f t="shared" si="27"/>
        <v>197</v>
      </c>
      <c r="GD55">
        <f t="shared" si="27"/>
        <v>214</v>
      </c>
      <c r="GE55">
        <f t="shared" si="27"/>
        <v>350</v>
      </c>
      <c r="GF55">
        <f t="shared" si="27"/>
        <v>128</v>
      </c>
      <c r="GG55">
        <f t="shared" si="27"/>
        <v>126</v>
      </c>
      <c r="GH55">
        <f t="shared" si="27"/>
        <v>147</v>
      </c>
      <c r="GI55">
        <f t="shared" si="27"/>
        <v>163</v>
      </c>
      <c r="GJ55">
        <f t="shared" si="27"/>
        <v>275</v>
      </c>
      <c r="GK55">
        <f t="shared" si="27"/>
        <v>765</v>
      </c>
      <c r="GL55">
        <f t="shared" si="27"/>
        <v>178</v>
      </c>
      <c r="GM55">
        <f t="shared" si="27"/>
        <v>255</v>
      </c>
      <c r="GN55">
        <f t="shared" si="27"/>
        <v>231</v>
      </c>
      <c r="GO55">
        <f t="shared" si="27"/>
        <v>129</v>
      </c>
      <c r="GP55">
        <f t="shared" si="27"/>
        <v>177</v>
      </c>
      <c r="GQ55">
        <f t="shared" si="27"/>
        <v>210</v>
      </c>
      <c r="GR55">
        <f t="shared" si="27"/>
        <v>347</v>
      </c>
      <c r="GS55">
        <f t="shared" si="27"/>
        <v>319</v>
      </c>
      <c r="GT55">
        <f t="shared" si="27"/>
        <v>305</v>
      </c>
      <c r="GU55">
        <f t="shared" si="27"/>
        <v>151</v>
      </c>
      <c r="GV55">
        <f t="shared" si="27"/>
        <v>150</v>
      </c>
      <c r="GW55">
        <f t="shared" si="27"/>
        <v>213</v>
      </c>
      <c r="GX55">
        <f t="shared" si="27"/>
        <v>236</v>
      </c>
      <c r="GY55">
        <f t="shared" si="27"/>
        <v>226</v>
      </c>
      <c r="GZ55">
        <f t="shared" si="27"/>
        <v>403</v>
      </c>
      <c r="HA55">
        <f t="shared" si="27"/>
        <v>314</v>
      </c>
      <c r="HB55">
        <f t="shared" si="27"/>
        <v>146</v>
      </c>
      <c r="HC55">
        <f t="shared" si="27"/>
        <v>182</v>
      </c>
      <c r="HD55">
        <f t="shared" si="27"/>
        <v>174</v>
      </c>
      <c r="HE55">
        <f t="shared" si="27"/>
        <v>364</v>
      </c>
      <c r="HF55">
        <f t="shared" si="27"/>
        <v>180</v>
      </c>
      <c r="HG55">
        <f t="shared" si="27"/>
        <v>274</v>
      </c>
      <c r="HH55">
        <f t="shared" si="27"/>
        <v>243</v>
      </c>
      <c r="HI55">
        <f t="shared" si="27"/>
        <v>267</v>
      </c>
      <c r="HJ55">
        <f t="shared" si="27"/>
        <v>192</v>
      </c>
      <c r="HK55">
        <f t="shared" si="27"/>
        <v>353</v>
      </c>
      <c r="HL55">
        <f t="shared" si="27"/>
        <v>314</v>
      </c>
      <c r="HM55">
        <f t="shared" si="27"/>
        <v>225</v>
      </c>
      <c r="HN55">
        <f t="shared" si="27"/>
        <v>348</v>
      </c>
      <c r="HO55">
        <f t="shared" si="27"/>
        <v>1322</v>
      </c>
      <c r="HP55">
        <f t="shared" si="27"/>
        <v>312</v>
      </c>
      <c r="HQ55">
        <f t="shared" si="27"/>
        <v>-883</v>
      </c>
    </row>
    <row r="56" spans="1:225" x14ac:dyDescent="0.35">
      <c r="A56" t="s">
        <v>274</v>
      </c>
      <c r="B56" t="str">
        <f>"(201)"</f>
        <v>(201)</v>
      </c>
      <c r="D56">
        <f t="shared" si="19"/>
        <v>0</v>
      </c>
      <c r="E56">
        <f t="shared" ref="E56:AJ56" si="28">E6-D6</f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ref="AK56:BO56" si="29">AK6-AJ6</f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0</v>
      </c>
      <c r="AU56">
        <f t="shared" si="29"/>
        <v>0</v>
      </c>
      <c r="AV56">
        <f t="shared" si="29"/>
        <v>0</v>
      </c>
      <c r="AW56">
        <f t="shared" si="29"/>
        <v>0</v>
      </c>
      <c r="AX56">
        <f t="shared" si="29"/>
        <v>0</v>
      </c>
      <c r="AY56">
        <f t="shared" si="29"/>
        <v>0</v>
      </c>
      <c r="AZ56">
        <f t="shared" si="29"/>
        <v>0</v>
      </c>
      <c r="BA56">
        <f t="shared" si="29"/>
        <v>0</v>
      </c>
      <c r="BB56">
        <f t="shared" si="29"/>
        <v>0</v>
      </c>
      <c r="BC56">
        <f t="shared" si="29"/>
        <v>0</v>
      </c>
      <c r="BD56">
        <f t="shared" si="29"/>
        <v>0</v>
      </c>
      <c r="BE56">
        <f t="shared" si="29"/>
        <v>0</v>
      </c>
      <c r="BF56">
        <f t="shared" si="29"/>
        <v>0</v>
      </c>
      <c r="BG56">
        <f t="shared" si="29"/>
        <v>0</v>
      </c>
      <c r="BH56">
        <f t="shared" si="29"/>
        <v>0</v>
      </c>
      <c r="BI56">
        <f t="shared" si="29"/>
        <v>0</v>
      </c>
      <c r="BJ56">
        <f t="shared" si="29"/>
        <v>0</v>
      </c>
      <c r="BK56">
        <f t="shared" si="29"/>
        <v>0</v>
      </c>
      <c r="BL56">
        <f t="shared" si="29"/>
        <v>0</v>
      </c>
      <c r="BM56">
        <f t="shared" si="29"/>
        <v>4</v>
      </c>
      <c r="BN56">
        <f t="shared" si="29"/>
        <v>8</v>
      </c>
      <c r="BO56">
        <f t="shared" si="29"/>
        <v>0</v>
      </c>
      <c r="BP56">
        <f t="shared" ref="BP56:DE56" si="30">BP6-BO6</f>
        <v>19</v>
      </c>
      <c r="BQ56">
        <f t="shared" si="30"/>
        <v>0</v>
      </c>
      <c r="BR56">
        <f t="shared" si="30"/>
        <v>0</v>
      </c>
      <c r="BS56">
        <f t="shared" si="30"/>
        <v>0</v>
      </c>
      <c r="BT56">
        <f t="shared" si="30"/>
        <v>0</v>
      </c>
      <c r="BU56">
        <f t="shared" si="30"/>
        <v>19</v>
      </c>
      <c r="BV56">
        <f t="shared" si="30"/>
        <v>0</v>
      </c>
      <c r="BW56">
        <f t="shared" si="30"/>
        <v>45</v>
      </c>
      <c r="BX56">
        <f t="shared" si="30"/>
        <v>0</v>
      </c>
      <c r="BY56">
        <f t="shared" si="30"/>
        <v>0</v>
      </c>
      <c r="BZ56">
        <f t="shared" si="30"/>
        <v>0</v>
      </c>
      <c r="CA56">
        <f t="shared" si="30"/>
        <v>0</v>
      </c>
      <c r="CB56">
        <f t="shared" si="30"/>
        <v>0</v>
      </c>
      <c r="CC56">
        <f t="shared" si="30"/>
        <v>0</v>
      </c>
      <c r="CD56">
        <f t="shared" si="30"/>
        <v>315</v>
      </c>
      <c r="CE56">
        <f t="shared" si="30"/>
        <v>0</v>
      </c>
      <c r="CF56">
        <f t="shared" si="30"/>
        <v>0</v>
      </c>
      <c r="CG56">
        <f t="shared" si="30"/>
        <v>0</v>
      </c>
      <c r="CH56">
        <f t="shared" si="30"/>
        <v>0</v>
      </c>
      <c r="CI56">
        <f t="shared" si="30"/>
        <v>0</v>
      </c>
      <c r="CJ56">
        <f t="shared" si="30"/>
        <v>493</v>
      </c>
      <c r="CK56">
        <f t="shared" si="30"/>
        <v>0</v>
      </c>
      <c r="CL56">
        <f t="shared" si="30"/>
        <v>0</v>
      </c>
      <c r="CM56">
        <f t="shared" si="30"/>
        <v>0</v>
      </c>
      <c r="CN56">
        <f t="shared" si="30"/>
        <v>152</v>
      </c>
      <c r="CO56">
        <f t="shared" si="30"/>
        <v>0</v>
      </c>
      <c r="CP56">
        <f t="shared" si="30"/>
        <v>0</v>
      </c>
      <c r="CQ56">
        <f t="shared" si="30"/>
        <v>418</v>
      </c>
      <c r="CR56">
        <f t="shared" si="30"/>
        <v>0</v>
      </c>
      <c r="CS56">
        <f t="shared" si="30"/>
        <v>0</v>
      </c>
      <c r="CT56">
        <f t="shared" si="30"/>
        <v>0</v>
      </c>
      <c r="CU56">
        <f t="shared" si="30"/>
        <v>0</v>
      </c>
      <c r="CV56">
        <f t="shared" si="30"/>
        <v>600</v>
      </c>
      <c r="CW56">
        <f t="shared" si="30"/>
        <v>0</v>
      </c>
      <c r="CX56">
        <f t="shared" si="30"/>
        <v>0</v>
      </c>
      <c r="CY56">
        <f t="shared" si="30"/>
        <v>309</v>
      </c>
      <c r="CZ56">
        <f t="shared" si="30"/>
        <v>167</v>
      </c>
      <c r="DA56">
        <f t="shared" si="30"/>
        <v>0</v>
      </c>
      <c r="DB56">
        <f t="shared" si="30"/>
        <v>197</v>
      </c>
      <c r="DC56">
        <f t="shared" si="30"/>
        <v>0</v>
      </c>
      <c r="DD56">
        <f t="shared" si="30"/>
        <v>407</v>
      </c>
      <c r="DE56">
        <f t="shared" si="30"/>
        <v>0</v>
      </c>
      <c r="DF56">
        <f t="shared" ref="DF56:HQ56" si="31">DF6-DE6</f>
        <v>0</v>
      </c>
      <c r="DG56">
        <f t="shared" si="31"/>
        <v>830</v>
      </c>
      <c r="DH56">
        <f t="shared" si="31"/>
        <v>190</v>
      </c>
      <c r="DI56">
        <f t="shared" si="31"/>
        <v>184</v>
      </c>
      <c r="DJ56">
        <f t="shared" si="31"/>
        <v>0</v>
      </c>
      <c r="DK56">
        <f t="shared" si="31"/>
        <v>388</v>
      </c>
      <c r="DL56">
        <f t="shared" si="31"/>
        <v>931</v>
      </c>
      <c r="DM56">
        <f t="shared" si="31"/>
        <v>407</v>
      </c>
      <c r="DN56">
        <f t="shared" si="31"/>
        <v>395</v>
      </c>
      <c r="DO56">
        <f t="shared" si="31"/>
        <v>528</v>
      </c>
      <c r="DP56">
        <f t="shared" si="31"/>
        <v>292</v>
      </c>
      <c r="DQ56">
        <f t="shared" si="31"/>
        <v>662</v>
      </c>
      <c r="DR56">
        <f t="shared" si="31"/>
        <v>990</v>
      </c>
      <c r="DS56">
        <f t="shared" si="31"/>
        <v>0</v>
      </c>
      <c r="DT56">
        <f t="shared" si="31"/>
        <v>1154</v>
      </c>
      <c r="DU56">
        <f t="shared" si="31"/>
        <v>0</v>
      </c>
      <c r="DV56">
        <f t="shared" si="31"/>
        <v>996</v>
      </c>
      <c r="DW56">
        <f t="shared" si="31"/>
        <v>817</v>
      </c>
      <c r="DX56">
        <f t="shared" si="31"/>
        <v>824</v>
      </c>
      <c r="DY56">
        <f t="shared" si="31"/>
        <v>710</v>
      </c>
      <c r="DZ56">
        <f t="shared" si="31"/>
        <v>919</v>
      </c>
      <c r="EA56">
        <f t="shared" si="31"/>
        <v>723</v>
      </c>
      <c r="EB56">
        <f t="shared" si="31"/>
        <v>1023</v>
      </c>
      <c r="EC56">
        <f t="shared" si="31"/>
        <v>693</v>
      </c>
      <c r="ED56">
        <f t="shared" si="31"/>
        <v>482</v>
      </c>
      <c r="EE56">
        <f t="shared" si="31"/>
        <v>1022</v>
      </c>
      <c r="EF56">
        <f t="shared" si="31"/>
        <v>1369</v>
      </c>
      <c r="EG56">
        <f t="shared" si="31"/>
        <v>1629</v>
      </c>
      <c r="EH56">
        <f t="shared" si="31"/>
        <v>1777</v>
      </c>
      <c r="EI56">
        <f t="shared" si="31"/>
        <v>1170</v>
      </c>
      <c r="EJ56">
        <f t="shared" si="31"/>
        <v>106</v>
      </c>
      <c r="EK56">
        <f t="shared" si="31"/>
        <v>1735</v>
      </c>
      <c r="EL56">
        <f t="shared" si="31"/>
        <v>2907</v>
      </c>
      <c r="EM56">
        <f t="shared" si="31"/>
        <v>2499</v>
      </c>
      <c r="EN56">
        <f t="shared" si="31"/>
        <v>1747</v>
      </c>
      <c r="EO56">
        <f t="shared" si="31"/>
        <v>1754</v>
      </c>
      <c r="EP56">
        <f t="shared" si="31"/>
        <v>1844</v>
      </c>
      <c r="EQ56">
        <f t="shared" si="31"/>
        <v>1681</v>
      </c>
      <c r="ER56">
        <f t="shared" si="31"/>
        <v>1336</v>
      </c>
      <c r="ES56">
        <f t="shared" si="31"/>
        <v>2196</v>
      </c>
      <c r="ET56">
        <f t="shared" si="31"/>
        <v>2268</v>
      </c>
      <c r="EU56">
        <f t="shared" si="31"/>
        <v>589</v>
      </c>
      <c r="EV56">
        <f t="shared" si="31"/>
        <v>2905</v>
      </c>
      <c r="EW56">
        <f t="shared" si="31"/>
        <v>2501</v>
      </c>
      <c r="EX56">
        <f t="shared" si="31"/>
        <v>1282</v>
      </c>
      <c r="EY56">
        <f t="shared" si="31"/>
        <v>1836</v>
      </c>
      <c r="EZ56">
        <f t="shared" si="31"/>
        <v>1601</v>
      </c>
      <c r="FA56">
        <f t="shared" si="31"/>
        <v>1829</v>
      </c>
      <c r="FB56">
        <f t="shared" si="31"/>
        <v>3100</v>
      </c>
      <c r="FC56">
        <f t="shared" si="31"/>
        <v>4137</v>
      </c>
      <c r="FD56">
        <f t="shared" si="31"/>
        <v>2983</v>
      </c>
      <c r="FE56">
        <f t="shared" si="31"/>
        <v>1831</v>
      </c>
      <c r="FF56">
        <f t="shared" si="31"/>
        <v>1689</v>
      </c>
      <c r="FG56">
        <f t="shared" si="31"/>
        <v>2929</v>
      </c>
      <c r="FH56">
        <f t="shared" si="31"/>
        <v>2482</v>
      </c>
      <c r="FI56">
        <f t="shared" si="31"/>
        <v>5974</v>
      </c>
      <c r="FJ56">
        <f t="shared" si="31"/>
        <v>4299</v>
      </c>
      <c r="FK56">
        <f t="shared" si="31"/>
        <v>4929</v>
      </c>
      <c r="FL56">
        <f t="shared" si="31"/>
        <v>2088</v>
      </c>
      <c r="FM56">
        <f t="shared" si="31"/>
        <v>4533</v>
      </c>
      <c r="FN56">
        <f t="shared" si="31"/>
        <v>4451</v>
      </c>
      <c r="FO56">
        <f t="shared" si="31"/>
        <v>4543</v>
      </c>
      <c r="FP56">
        <f t="shared" si="31"/>
        <v>6219</v>
      </c>
      <c r="FQ56">
        <f t="shared" si="31"/>
        <v>5171</v>
      </c>
      <c r="FR56">
        <f t="shared" si="31"/>
        <v>9483</v>
      </c>
      <c r="FS56">
        <f t="shared" si="31"/>
        <v>7159</v>
      </c>
      <c r="FT56">
        <f t="shared" si="31"/>
        <v>3367</v>
      </c>
      <c r="FU56">
        <f t="shared" si="31"/>
        <v>8038</v>
      </c>
      <c r="FV56">
        <f t="shared" si="31"/>
        <v>14414</v>
      </c>
      <c r="FW56">
        <f t="shared" si="31"/>
        <v>4898</v>
      </c>
      <c r="FX56">
        <f t="shared" si="31"/>
        <v>12592</v>
      </c>
      <c r="FY56">
        <f t="shared" si="31"/>
        <v>4047</v>
      </c>
      <c r="FZ56">
        <f t="shared" si="31"/>
        <v>8829</v>
      </c>
      <c r="GA56">
        <f t="shared" si="31"/>
        <v>3806</v>
      </c>
      <c r="GB56">
        <f t="shared" si="31"/>
        <v>13279</v>
      </c>
      <c r="GC56">
        <f t="shared" si="31"/>
        <v>21031</v>
      </c>
      <c r="GD56">
        <f t="shared" si="31"/>
        <v>7085</v>
      </c>
      <c r="GE56">
        <f t="shared" si="31"/>
        <v>9511</v>
      </c>
      <c r="GF56">
        <f t="shared" si="31"/>
        <v>17283</v>
      </c>
      <c r="GG56">
        <f t="shared" si="31"/>
        <v>2023</v>
      </c>
      <c r="GH56">
        <f t="shared" si="31"/>
        <v>9848</v>
      </c>
      <c r="GI56">
        <f t="shared" si="31"/>
        <v>12388</v>
      </c>
      <c r="GJ56">
        <f t="shared" si="31"/>
        <v>10654</v>
      </c>
      <c r="GK56">
        <f t="shared" si="31"/>
        <v>11634</v>
      </c>
      <c r="GL56">
        <f t="shared" si="31"/>
        <v>16570</v>
      </c>
      <c r="GM56">
        <f t="shared" si="31"/>
        <v>16290</v>
      </c>
      <c r="GN56">
        <f t="shared" si="31"/>
        <v>4766</v>
      </c>
      <c r="GO56">
        <f t="shared" si="31"/>
        <v>10810</v>
      </c>
      <c r="GP56">
        <f t="shared" si="31"/>
        <v>5714</v>
      </c>
      <c r="GQ56">
        <f t="shared" si="31"/>
        <v>13515</v>
      </c>
      <c r="GR56">
        <f t="shared" si="31"/>
        <v>10050</v>
      </c>
      <c r="GS56">
        <f t="shared" si="31"/>
        <v>7443</v>
      </c>
      <c r="GT56">
        <f t="shared" si="31"/>
        <v>9809</v>
      </c>
      <c r="GU56">
        <f t="shared" si="31"/>
        <v>6906</v>
      </c>
      <c r="GV56">
        <f t="shared" si="31"/>
        <v>5726</v>
      </c>
      <c r="GW56">
        <f t="shared" si="31"/>
        <v>8925</v>
      </c>
      <c r="GX56">
        <f t="shared" si="31"/>
        <v>5904</v>
      </c>
      <c r="GY56">
        <f t="shared" si="31"/>
        <v>5588</v>
      </c>
      <c r="GZ56">
        <f t="shared" si="31"/>
        <v>24117</v>
      </c>
      <c r="HA56">
        <f t="shared" si="31"/>
        <v>5207</v>
      </c>
      <c r="HB56">
        <f t="shared" si="31"/>
        <v>5436</v>
      </c>
      <c r="HC56">
        <f t="shared" si="31"/>
        <v>5294</v>
      </c>
      <c r="HD56">
        <f t="shared" si="31"/>
        <v>7797</v>
      </c>
      <c r="HE56">
        <f t="shared" si="31"/>
        <v>5973</v>
      </c>
      <c r="HF56">
        <f t="shared" si="31"/>
        <v>5728</v>
      </c>
      <c r="HG56">
        <f t="shared" si="31"/>
        <v>2933</v>
      </c>
      <c r="HH56">
        <f t="shared" si="31"/>
        <v>4025</v>
      </c>
      <c r="HI56">
        <f t="shared" si="31"/>
        <v>2343</v>
      </c>
      <c r="HJ56">
        <f t="shared" si="31"/>
        <v>10024</v>
      </c>
      <c r="HK56">
        <f t="shared" si="31"/>
        <v>3887</v>
      </c>
      <c r="HL56">
        <f t="shared" si="31"/>
        <v>4861</v>
      </c>
      <c r="HM56">
        <f t="shared" si="31"/>
        <v>6096</v>
      </c>
      <c r="HN56">
        <f t="shared" si="31"/>
        <v>2597</v>
      </c>
      <c r="HO56">
        <f t="shared" si="31"/>
        <v>2759</v>
      </c>
      <c r="HP56">
        <f t="shared" si="31"/>
        <v>1910</v>
      </c>
      <c r="HQ56">
        <f t="shared" si="31"/>
        <v>2319</v>
      </c>
    </row>
    <row r="57" spans="1:225" x14ac:dyDescent="0.35">
      <c r="A57" t="s">
        <v>54</v>
      </c>
      <c r="B57" t="str">
        <f>"(202)"</f>
        <v>(202)</v>
      </c>
      <c r="D57">
        <f t="shared" si="19"/>
        <v>0</v>
      </c>
      <c r="E57">
        <f t="shared" ref="E57:AJ57" si="32">E7-D7</f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0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2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si="32"/>
        <v>0</v>
      </c>
      <c r="AK57">
        <f t="shared" ref="AK57:BO57" si="33">AK7-AJ7</f>
        <v>0</v>
      </c>
      <c r="AL57">
        <f t="shared" si="33"/>
        <v>0</v>
      </c>
      <c r="AM57">
        <f t="shared" si="33"/>
        <v>0</v>
      </c>
      <c r="AN57">
        <f t="shared" si="33"/>
        <v>0</v>
      </c>
      <c r="AO57">
        <f t="shared" si="33"/>
        <v>0</v>
      </c>
      <c r="AP57">
        <f t="shared" si="33"/>
        <v>0</v>
      </c>
      <c r="AQ57">
        <f t="shared" si="33"/>
        <v>0</v>
      </c>
      <c r="AR57">
        <f t="shared" si="33"/>
        <v>0</v>
      </c>
      <c r="AS57">
        <f t="shared" si="33"/>
        <v>0</v>
      </c>
      <c r="AT57">
        <f t="shared" si="33"/>
        <v>0</v>
      </c>
      <c r="AU57">
        <f t="shared" si="33"/>
        <v>0</v>
      </c>
      <c r="AV57">
        <f t="shared" si="33"/>
        <v>28</v>
      </c>
      <c r="AW57">
        <f t="shared" si="33"/>
        <v>0</v>
      </c>
      <c r="AX57">
        <f t="shared" si="33"/>
        <v>2</v>
      </c>
      <c r="AY57">
        <f t="shared" si="33"/>
        <v>0</v>
      </c>
      <c r="AZ57">
        <f t="shared" si="33"/>
        <v>151</v>
      </c>
      <c r="BA57">
        <f t="shared" si="33"/>
        <v>0</v>
      </c>
      <c r="BB57">
        <f t="shared" si="33"/>
        <v>10</v>
      </c>
      <c r="BC57">
        <f t="shared" si="33"/>
        <v>324</v>
      </c>
      <c r="BD57">
        <f t="shared" si="33"/>
        <v>0</v>
      </c>
      <c r="BE57">
        <f t="shared" si="33"/>
        <v>13</v>
      </c>
      <c r="BF57">
        <f t="shared" si="33"/>
        <v>498</v>
      </c>
      <c r="BG57">
        <f t="shared" si="33"/>
        <v>53</v>
      </c>
      <c r="BH57">
        <f t="shared" si="33"/>
        <v>26</v>
      </c>
      <c r="BI57">
        <f t="shared" si="33"/>
        <v>481</v>
      </c>
      <c r="BJ57">
        <f t="shared" si="33"/>
        <v>537</v>
      </c>
      <c r="BK57">
        <f t="shared" si="33"/>
        <v>450</v>
      </c>
      <c r="BL57">
        <f t="shared" si="33"/>
        <v>0</v>
      </c>
      <c r="BM57">
        <f t="shared" si="33"/>
        <v>1219</v>
      </c>
      <c r="BN57">
        <f t="shared" si="33"/>
        <v>1573</v>
      </c>
      <c r="BO57">
        <f t="shared" si="33"/>
        <v>1648</v>
      </c>
      <c r="BP57">
        <f t="shared" ref="BP57:DE57" si="34">BP7-BO7</f>
        <v>2342</v>
      </c>
      <c r="BQ57">
        <f t="shared" si="34"/>
        <v>2928</v>
      </c>
      <c r="BR57">
        <f t="shared" si="34"/>
        <v>2424</v>
      </c>
      <c r="BS57">
        <f t="shared" si="34"/>
        <v>2071</v>
      </c>
      <c r="BT57">
        <f t="shared" si="34"/>
        <v>2479</v>
      </c>
      <c r="BU57">
        <f t="shared" si="34"/>
        <v>3388</v>
      </c>
      <c r="BV57">
        <f t="shared" si="34"/>
        <v>4096</v>
      </c>
      <c r="BW57">
        <f t="shared" si="34"/>
        <v>3770</v>
      </c>
      <c r="BX57">
        <f t="shared" si="34"/>
        <v>3706</v>
      </c>
      <c r="BY57">
        <f t="shared" si="34"/>
        <v>3861</v>
      </c>
      <c r="BZ57">
        <f t="shared" si="34"/>
        <v>2357</v>
      </c>
      <c r="CA57">
        <f t="shared" si="34"/>
        <v>2771</v>
      </c>
      <c r="CB57">
        <f t="shared" si="34"/>
        <v>4813</v>
      </c>
      <c r="CC57">
        <f t="shared" si="34"/>
        <v>4144</v>
      </c>
      <c r="CD57">
        <f t="shared" si="34"/>
        <v>3503</v>
      </c>
      <c r="CE57">
        <f t="shared" si="34"/>
        <v>3441</v>
      </c>
      <c r="CF57">
        <f t="shared" si="34"/>
        <v>3282</v>
      </c>
      <c r="CG57">
        <f t="shared" si="34"/>
        <v>2336</v>
      </c>
      <c r="CH57">
        <f t="shared" si="34"/>
        <v>2777</v>
      </c>
      <c r="CI57">
        <f t="shared" si="34"/>
        <v>3349</v>
      </c>
      <c r="CJ57">
        <f t="shared" si="34"/>
        <v>3944</v>
      </c>
      <c r="CK57">
        <f t="shared" si="34"/>
        <v>0</v>
      </c>
      <c r="CL57">
        <f t="shared" si="34"/>
        <v>0</v>
      </c>
      <c r="CM57">
        <f t="shared" si="34"/>
        <v>2560</v>
      </c>
      <c r="CN57">
        <f t="shared" si="34"/>
        <v>3230</v>
      </c>
      <c r="CO57">
        <f t="shared" si="34"/>
        <v>1927</v>
      </c>
      <c r="CP57">
        <f t="shared" si="34"/>
        <v>3401</v>
      </c>
      <c r="CQ57">
        <f t="shared" si="34"/>
        <v>3335</v>
      </c>
      <c r="CR57">
        <f t="shared" si="34"/>
        <v>3105</v>
      </c>
      <c r="CS57">
        <f t="shared" si="34"/>
        <v>3353</v>
      </c>
      <c r="CT57">
        <f t="shared" si="34"/>
        <v>2664</v>
      </c>
      <c r="CU57">
        <f t="shared" si="34"/>
        <v>2503</v>
      </c>
      <c r="CV57">
        <f t="shared" si="34"/>
        <v>1673</v>
      </c>
      <c r="CW57">
        <f t="shared" si="34"/>
        <v>6399</v>
      </c>
      <c r="CX57">
        <f t="shared" si="34"/>
        <v>3103</v>
      </c>
      <c r="CY57">
        <f t="shared" si="34"/>
        <v>0</v>
      </c>
      <c r="CZ57">
        <f t="shared" si="34"/>
        <v>5198</v>
      </c>
      <c r="DA57">
        <f t="shared" si="34"/>
        <v>1654</v>
      </c>
      <c r="DB57">
        <f t="shared" si="34"/>
        <v>2441</v>
      </c>
      <c r="DC57">
        <f t="shared" si="34"/>
        <v>2143</v>
      </c>
      <c r="DD57">
        <f t="shared" si="34"/>
        <v>2516</v>
      </c>
      <c r="DE57">
        <f t="shared" si="34"/>
        <v>2509</v>
      </c>
      <c r="DF57">
        <f t="shared" ref="DF57:HQ57" si="35">DF7-DE7</f>
        <v>2637</v>
      </c>
      <c r="DG57">
        <f t="shared" si="35"/>
        <v>2804</v>
      </c>
      <c r="DH57">
        <f t="shared" si="35"/>
        <v>2214</v>
      </c>
      <c r="DI57">
        <f t="shared" si="35"/>
        <v>973</v>
      </c>
      <c r="DJ57">
        <f t="shared" si="35"/>
        <v>1841</v>
      </c>
      <c r="DK57">
        <f t="shared" si="35"/>
        <v>1843</v>
      </c>
      <c r="DL57">
        <f t="shared" si="35"/>
        <v>2551</v>
      </c>
      <c r="DM57">
        <f t="shared" si="35"/>
        <v>1409</v>
      </c>
      <c r="DN57">
        <f t="shared" si="35"/>
        <v>1663</v>
      </c>
      <c r="DO57">
        <f t="shared" si="35"/>
        <v>0</v>
      </c>
      <c r="DP57">
        <f t="shared" si="35"/>
        <v>3930</v>
      </c>
      <c r="DQ57">
        <f t="shared" si="35"/>
        <v>0</v>
      </c>
      <c r="DR57">
        <f t="shared" si="35"/>
        <v>0</v>
      </c>
      <c r="DS57">
        <f t="shared" si="35"/>
        <v>0</v>
      </c>
      <c r="DT57">
        <f t="shared" si="35"/>
        <v>0</v>
      </c>
      <c r="DU57">
        <f t="shared" si="35"/>
        <v>0</v>
      </c>
      <c r="DV57">
        <f t="shared" si="35"/>
        <v>0</v>
      </c>
      <c r="DW57">
        <f t="shared" si="35"/>
        <v>0</v>
      </c>
      <c r="DX57">
        <f t="shared" si="35"/>
        <v>0</v>
      </c>
      <c r="DY57">
        <f t="shared" si="35"/>
        <v>0</v>
      </c>
      <c r="DZ57">
        <f t="shared" si="35"/>
        <v>0</v>
      </c>
      <c r="EA57">
        <f t="shared" si="35"/>
        <v>0</v>
      </c>
      <c r="EB57">
        <f t="shared" si="35"/>
        <v>0</v>
      </c>
      <c r="EC57">
        <f t="shared" si="35"/>
        <v>0</v>
      </c>
      <c r="ED57">
        <f t="shared" si="35"/>
        <v>0</v>
      </c>
      <c r="EE57">
        <f t="shared" si="35"/>
        <v>0</v>
      </c>
      <c r="EF57">
        <f t="shared" si="35"/>
        <v>0</v>
      </c>
      <c r="EG57">
        <f t="shared" si="35"/>
        <v>0</v>
      </c>
      <c r="EH57">
        <f t="shared" si="35"/>
        <v>0</v>
      </c>
      <c r="EI57">
        <f t="shared" si="35"/>
        <v>0</v>
      </c>
      <c r="EJ57">
        <f t="shared" si="35"/>
        <v>0</v>
      </c>
      <c r="EK57">
        <f t="shared" si="35"/>
        <v>0</v>
      </c>
      <c r="EL57">
        <f t="shared" si="35"/>
        <v>0</v>
      </c>
      <c r="EM57">
        <f t="shared" si="35"/>
        <v>0</v>
      </c>
      <c r="EN57">
        <f t="shared" si="35"/>
        <v>0</v>
      </c>
      <c r="EO57">
        <f t="shared" si="35"/>
        <v>0</v>
      </c>
      <c r="EP57">
        <f t="shared" si="35"/>
        <v>0</v>
      </c>
      <c r="EQ57">
        <f t="shared" si="35"/>
        <v>0</v>
      </c>
      <c r="ER57">
        <f t="shared" si="35"/>
        <v>0</v>
      </c>
      <c r="ES57">
        <f t="shared" si="35"/>
        <v>0</v>
      </c>
      <c r="ET57">
        <f t="shared" si="35"/>
        <v>0</v>
      </c>
      <c r="EU57">
        <f t="shared" si="35"/>
        <v>0</v>
      </c>
      <c r="EV57">
        <f t="shared" si="35"/>
        <v>0</v>
      </c>
      <c r="EW57">
        <f t="shared" si="35"/>
        <v>0</v>
      </c>
      <c r="EX57">
        <f t="shared" si="35"/>
        <v>0</v>
      </c>
      <c r="EY57">
        <f t="shared" si="35"/>
        <v>0</v>
      </c>
      <c r="EZ57">
        <f t="shared" si="35"/>
        <v>0</v>
      </c>
      <c r="FA57">
        <f t="shared" si="35"/>
        <v>0</v>
      </c>
      <c r="FB57">
        <f t="shared" si="35"/>
        <v>0</v>
      </c>
      <c r="FC57">
        <f t="shared" si="35"/>
        <v>0</v>
      </c>
      <c r="FD57">
        <f t="shared" si="35"/>
        <v>0</v>
      </c>
      <c r="FE57">
        <f t="shared" si="35"/>
        <v>0</v>
      </c>
      <c r="FF57">
        <f t="shared" si="35"/>
        <v>0</v>
      </c>
      <c r="FG57">
        <f t="shared" si="35"/>
        <v>0</v>
      </c>
      <c r="FH57">
        <f t="shared" si="35"/>
        <v>0</v>
      </c>
      <c r="FI57">
        <f t="shared" si="35"/>
        <v>0</v>
      </c>
      <c r="FJ57">
        <f t="shared" si="35"/>
        <v>0</v>
      </c>
      <c r="FK57">
        <f t="shared" si="35"/>
        <v>0</v>
      </c>
      <c r="FL57">
        <f t="shared" si="35"/>
        <v>0</v>
      </c>
      <c r="FM57">
        <f t="shared" si="35"/>
        <v>0</v>
      </c>
      <c r="FN57">
        <f t="shared" si="35"/>
        <v>0</v>
      </c>
      <c r="FO57">
        <f t="shared" si="35"/>
        <v>0</v>
      </c>
      <c r="FP57">
        <f t="shared" si="35"/>
        <v>0</v>
      </c>
      <c r="FQ57">
        <f t="shared" si="35"/>
        <v>0</v>
      </c>
      <c r="FR57">
        <f t="shared" si="35"/>
        <v>0</v>
      </c>
      <c r="FS57">
        <f t="shared" si="35"/>
        <v>0</v>
      </c>
      <c r="FT57">
        <f t="shared" si="35"/>
        <v>0</v>
      </c>
      <c r="FU57">
        <f t="shared" si="35"/>
        <v>0</v>
      </c>
      <c r="FV57">
        <f t="shared" si="35"/>
        <v>0</v>
      </c>
      <c r="FW57">
        <f t="shared" si="35"/>
        <v>0</v>
      </c>
      <c r="FX57">
        <f t="shared" si="35"/>
        <v>0</v>
      </c>
      <c r="FY57">
        <f t="shared" si="35"/>
        <v>0</v>
      </c>
      <c r="FZ57">
        <f t="shared" si="35"/>
        <v>0</v>
      </c>
      <c r="GA57">
        <f t="shared" si="35"/>
        <v>0</v>
      </c>
      <c r="GB57">
        <f t="shared" si="35"/>
        <v>0</v>
      </c>
      <c r="GC57">
        <f t="shared" si="35"/>
        <v>0</v>
      </c>
      <c r="GD57">
        <f t="shared" si="35"/>
        <v>0</v>
      </c>
      <c r="GE57">
        <f t="shared" si="35"/>
        <v>0</v>
      </c>
      <c r="GF57">
        <f t="shared" si="35"/>
        <v>0</v>
      </c>
      <c r="GG57">
        <f t="shared" si="35"/>
        <v>0</v>
      </c>
      <c r="GH57">
        <f t="shared" si="35"/>
        <v>0</v>
      </c>
      <c r="GI57">
        <f t="shared" si="35"/>
        <v>0</v>
      </c>
      <c r="GJ57">
        <f t="shared" si="35"/>
        <v>0</v>
      </c>
      <c r="GK57">
        <f t="shared" si="35"/>
        <v>0</v>
      </c>
      <c r="GL57">
        <f t="shared" si="35"/>
        <v>0</v>
      </c>
      <c r="GM57">
        <f t="shared" si="35"/>
        <v>0</v>
      </c>
      <c r="GN57">
        <f t="shared" si="35"/>
        <v>0</v>
      </c>
      <c r="GO57">
        <f t="shared" si="35"/>
        <v>0</v>
      </c>
      <c r="GP57">
        <f t="shared" si="35"/>
        <v>0</v>
      </c>
      <c r="GQ57">
        <f t="shared" si="35"/>
        <v>0</v>
      </c>
      <c r="GR57">
        <f t="shared" si="35"/>
        <v>0</v>
      </c>
      <c r="GS57">
        <f t="shared" si="35"/>
        <v>0</v>
      </c>
      <c r="GT57">
        <f t="shared" si="35"/>
        <v>0</v>
      </c>
      <c r="GU57">
        <f t="shared" si="35"/>
        <v>0</v>
      </c>
      <c r="GV57">
        <f t="shared" si="35"/>
        <v>0</v>
      </c>
      <c r="GW57">
        <f t="shared" si="35"/>
        <v>0</v>
      </c>
      <c r="GX57">
        <f t="shared" si="35"/>
        <v>0</v>
      </c>
      <c r="GY57">
        <f t="shared" si="35"/>
        <v>0</v>
      </c>
      <c r="GZ57">
        <f t="shared" si="35"/>
        <v>0</v>
      </c>
      <c r="HA57">
        <f t="shared" si="35"/>
        <v>0</v>
      </c>
      <c r="HB57">
        <f t="shared" si="35"/>
        <v>0</v>
      </c>
      <c r="HC57">
        <f t="shared" si="35"/>
        <v>0</v>
      </c>
      <c r="HD57">
        <f t="shared" si="35"/>
        <v>0</v>
      </c>
      <c r="HE57">
        <f t="shared" si="35"/>
        <v>0</v>
      </c>
      <c r="HF57">
        <f t="shared" si="35"/>
        <v>0</v>
      </c>
      <c r="HG57">
        <f t="shared" si="35"/>
        <v>0</v>
      </c>
      <c r="HH57">
        <f t="shared" si="35"/>
        <v>0</v>
      </c>
      <c r="HI57">
        <f t="shared" si="35"/>
        <v>0</v>
      </c>
      <c r="HJ57">
        <f t="shared" si="35"/>
        <v>0</v>
      </c>
      <c r="HK57">
        <f t="shared" si="35"/>
        <v>0</v>
      </c>
      <c r="HL57">
        <f t="shared" si="35"/>
        <v>0</v>
      </c>
      <c r="HM57">
        <f t="shared" si="35"/>
        <v>0</v>
      </c>
      <c r="HN57">
        <f t="shared" si="35"/>
        <v>0</v>
      </c>
      <c r="HO57">
        <f t="shared" si="35"/>
        <v>0</v>
      </c>
      <c r="HP57">
        <f t="shared" si="35"/>
        <v>0</v>
      </c>
      <c r="HQ57">
        <f t="shared" si="35"/>
        <v>0</v>
      </c>
    </row>
    <row r="58" spans="1:225" x14ac:dyDescent="0.35">
      <c r="A58" t="s">
        <v>145</v>
      </c>
      <c r="B58" t="str">
        <f>"(187)"</f>
        <v>(187)</v>
      </c>
      <c r="D58">
        <f t="shared" si="19"/>
        <v>0</v>
      </c>
      <c r="E58">
        <f t="shared" ref="E58:BP58" si="36">E8-D8</f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2</v>
      </c>
      <c r="Y58">
        <f t="shared" si="36"/>
        <v>0</v>
      </c>
      <c r="Z58">
        <f t="shared" si="36"/>
        <v>0</v>
      </c>
      <c r="AA58">
        <f t="shared" si="36"/>
        <v>2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7</v>
      </c>
      <c r="AL58">
        <f t="shared" si="36"/>
        <v>0</v>
      </c>
      <c r="AM58">
        <f t="shared" si="36"/>
        <v>0</v>
      </c>
      <c r="AN58">
        <f t="shared" si="36"/>
        <v>0</v>
      </c>
      <c r="AO58">
        <f t="shared" si="36"/>
        <v>1</v>
      </c>
      <c r="AP58">
        <f t="shared" si="36"/>
        <v>0</v>
      </c>
      <c r="AQ58">
        <f t="shared" si="36"/>
        <v>0</v>
      </c>
      <c r="AR58">
        <f t="shared" si="36"/>
        <v>0</v>
      </c>
      <c r="AS58">
        <f t="shared" si="36"/>
        <v>0</v>
      </c>
      <c r="AT58">
        <f t="shared" si="36"/>
        <v>0</v>
      </c>
      <c r="AU58">
        <f t="shared" si="36"/>
        <v>0</v>
      </c>
      <c r="AV58">
        <f t="shared" si="36"/>
        <v>0</v>
      </c>
      <c r="AW58">
        <f t="shared" si="36"/>
        <v>0</v>
      </c>
      <c r="AX58">
        <f t="shared" si="36"/>
        <v>0</v>
      </c>
      <c r="AY58">
        <f t="shared" si="36"/>
        <v>0</v>
      </c>
      <c r="AZ58">
        <f t="shared" si="36"/>
        <v>0</v>
      </c>
      <c r="BA58">
        <f t="shared" si="36"/>
        <v>0</v>
      </c>
      <c r="BB58">
        <f t="shared" si="36"/>
        <v>0</v>
      </c>
      <c r="BC58">
        <f t="shared" si="36"/>
        <v>0</v>
      </c>
      <c r="BD58">
        <f t="shared" si="36"/>
        <v>0</v>
      </c>
      <c r="BE58">
        <f t="shared" si="36"/>
        <v>0</v>
      </c>
      <c r="BF58">
        <f t="shared" si="36"/>
        <v>0</v>
      </c>
      <c r="BG58">
        <f t="shared" si="36"/>
        <v>0</v>
      </c>
      <c r="BH58">
        <f t="shared" si="36"/>
        <v>0</v>
      </c>
      <c r="BI58">
        <f t="shared" si="36"/>
        <v>0</v>
      </c>
      <c r="BJ58">
        <f t="shared" si="36"/>
        <v>0</v>
      </c>
      <c r="BK58">
        <f t="shared" si="36"/>
        <v>2194</v>
      </c>
      <c r="BL58">
        <f t="shared" si="36"/>
        <v>0</v>
      </c>
      <c r="BM58">
        <f t="shared" si="36"/>
        <v>1044</v>
      </c>
      <c r="BN58">
        <f t="shared" si="36"/>
        <v>657</v>
      </c>
      <c r="BO58">
        <f t="shared" si="36"/>
        <v>1048</v>
      </c>
      <c r="BP58">
        <f t="shared" si="36"/>
        <v>752</v>
      </c>
      <c r="BQ58">
        <f t="shared" ref="BQ58:CV58" si="37">BQ8-BP8</f>
        <v>17</v>
      </c>
      <c r="BR58">
        <f t="shared" si="37"/>
        <v>1502</v>
      </c>
      <c r="BS58">
        <f t="shared" si="37"/>
        <v>738</v>
      </c>
      <c r="BT58">
        <f t="shared" si="37"/>
        <v>1549</v>
      </c>
      <c r="BU58">
        <f t="shared" si="37"/>
        <v>1540</v>
      </c>
      <c r="BV58">
        <f t="shared" si="37"/>
        <v>1495</v>
      </c>
      <c r="BW58">
        <f t="shared" si="37"/>
        <v>1587</v>
      </c>
      <c r="BX58">
        <f t="shared" si="37"/>
        <v>1437</v>
      </c>
      <c r="BY58">
        <f t="shared" si="37"/>
        <v>777</v>
      </c>
      <c r="BZ58">
        <f t="shared" si="37"/>
        <v>1079</v>
      </c>
      <c r="CA58">
        <f t="shared" si="37"/>
        <v>2095</v>
      </c>
      <c r="CB58">
        <f t="shared" si="37"/>
        <v>1929</v>
      </c>
      <c r="CC58">
        <f t="shared" si="37"/>
        <v>1961</v>
      </c>
      <c r="CD58">
        <f t="shared" si="37"/>
        <v>1782</v>
      </c>
      <c r="CE58">
        <f t="shared" si="37"/>
        <v>1468</v>
      </c>
      <c r="CF58">
        <f t="shared" si="37"/>
        <v>806</v>
      </c>
      <c r="CG58">
        <f t="shared" si="37"/>
        <v>532</v>
      </c>
      <c r="CH58">
        <f t="shared" si="37"/>
        <v>804</v>
      </c>
      <c r="CI58">
        <f t="shared" si="37"/>
        <v>2150</v>
      </c>
      <c r="CJ58">
        <f t="shared" si="37"/>
        <v>1857</v>
      </c>
      <c r="CK58">
        <f t="shared" si="37"/>
        <v>1608</v>
      </c>
      <c r="CL58">
        <f t="shared" si="37"/>
        <v>1563</v>
      </c>
      <c r="CM58">
        <f t="shared" si="37"/>
        <v>595</v>
      </c>
      <c r="CN58">
        <f t="shared" si="37"/>
        <v>831</v>
      </c>
      <c r="CO58">
        <f t="shared" si="37"/>
        <v>1772</v>
      </c>
      <c r="CP58">
        <f t="shared" si="37"/>
        <v>1476</v>
      </c>
      <c r="CQ58">
        <f t="shared" si="37"/>
        <v>1431</v>
      </c>
      <c r="CR58">
        <f t="shared" si="37"/>
        <v>1405</v>
      </c>
      <c r="CS58">
        <f t="shared" si="37"/>
        <v>1101</v>
      </c>
      <c r="CT58">
        <f t="shared" si="37"/>
        <v>309</v>
      </c>
      <c r="CU58">
        <f t="shared" si="37"/>
        <v>610</v>
      </c>
      <c r="CV58">
        <f t="shared" si="37"/>
        <v>1373</v>
      </c>
      <c r="CW58">
        <f t="shared" ref="CW58:EB58" si="38">CW8-CV8</f>
        <v>1342</v>
      </c>
      <c r="CX58">
        <f t="shared" si="38"/>
        <v>1248</v>
      </c>
      <c r="CY58">
        <f t="shared" si="38"/>
        <v>736</v>
      </c>
      <c r="CZ58">
        <f t="shared" si="38"/>
        <v>451</v>
      </c>
      <c r="DA58">
        <f t="shared" si="38"/>
        <v>222</v>
      </c>
      <c r="DB58">
        <f t="shared" si="38"/>
        <v>591</v>
      </c>
      <c r="DC58">
        <f t="shared" si="38"/>
        <v>1366</v>
      </c>
      <c r="DD58">
        <f t="shared" si="38"/>
        <v>1237</v>
      </c>
      <c r="DE58">
        <f t="shared" si="38"/>
        <v>1112</v>
      </c>
      <c r="DF58">
        <f t="shared" si="38"/>
        <v>701</v>
      </c>
      <c r="DG58">
        <f t="shared" si="38"/>
        <v>256</v>
      </c>
      <c r="DH58">
        <f t="shared" si="38"/>
        <v>179</v>
      </c>
      <c r="DI58">
        <f t="shared" si="38"/>
        <v>508</v>
      </c>
      <c r="DJ58">
        <f t="shared" si="38"/>
        <v>1063</v>
      </c>
      <c r="DK58">
        <f t="shared" si="38"/>
        <v>888</v>
      </c>
      <c r="DL58">
        <f t="shared" si="38"/>
        <v>933</v>
      </c>
      <c r="DM58">
        <f t="shared" si="38"/>
        <v>843</v>
      </c>
      <c r="DN58">
        <f t="shared" si="38"/>
        <v>0</v>
      </c>
      <c r="DO58">
        <f t="shared" si="38"/>
        <v>765</v>
      </c>
      <c r="DP58">
        <f t="shared" si="38"/>
        <v>516</v>
      </c>
      <c r="DQ58">
        <f t="shared" si="38"/>
        <v>835</v>
      </c>
      <c r="DR58">
        <f t="shared" si="38"/>
        <v>794</v>
      </c>
      <c r="DS58">
        <f t="shared" si="38"/>
        <v>504</v>
      </c>
      <c r="DT58">
        <f t="shared" si="38"/>
        <v>351</v>
      </c>
      <c r="DU58">
        <f t="shared" si="38"/>
        <v>338</v>
      </c>
      <c r="DV58">
        <f t="shared" si="38"/>
        <v>70</v>
      </c>
      <c r="DW58">
        <f t="shared" si="38"/>
        <v>582</v>
      </c>
      <c r="DX58">
        <f t="shared" si="38"/>
        <v>680</v>
      </c>
      <c r="DY58">
        <f t="shared" si="38"/>
        <v>705</v>
      </c>
      <c r="DZ58">
        <f t="shared" si="38"/>
        <v>607</v>
      </c>
      <c r="EA58">
        <f t="shared" si="38"/>
        <v>612</v>
      </c>
      <c r="EB58">
        <f t="shared" si="38"/>
        <v>465</v>
      </c>
      <c r="EC58">
        <f t="shared" ref="EC58:FH58" si="39">EC8-EB8</f>
        <v>87</v>
      </c>
      <c r="ED58">
        <f t="shared" si="39"/>
        <v>85</v>
      </c>
      <c r="EE58">
        <f t="shared" si="39"/>
        <v>372</v>
      </c>
      <c r="EF58">
        <f t="shared" si="39"/>
        <v>643</v>
      </c>
      <c r="EG58">
        <f t="shared" si="39"/>
        <v>521</v>
      </c>
      <c r="EH58">
        <f t="shared" si="39"/>
        <v>528</v>
      </c>
      <c r="EI58">
        <f t="shared" si="39"/>
        <v>302</v>
      </c>
      <c r="EJ58">
        <f t="shared" si="39"/>
        <v>37</v>
      </c>
      <c r="EK58">
        <f t="shared" si="39"/>
        <v>221</v>
      </c>
      <c r="EL58">
        <f t="shared" si="39"/>
        <v>444</v>
      </c>
      <c r="EM58">
        <f t="shared" si="39"/>
        <v>326</v>
      </c>
      <c r="EN58">
        <f t="shared" si="39"/>
        <v>317</v>
      </c>
      <c r="EO58">
        <f t="shared" si="39"/>
        <v>426</v>
      </c>
      <c r="EP58">
        <f t="shared" si="39"/>
        <v>236</v>
      </c>
      <c r="EQ58">
        <f t="shared" si="39"/>
        <v>51</v>
      </c>
      <c r="ER58">
        <f t="shared" si="39"/>
        <v>186</v>
      </c>
      <c r="ES58">
        <f t="shared" si="39"/>
        <v>291</v>
      </c>
      <c r="ET58">
        <f t="shared" si="39"/>
        <v>332</v>
      </c>
      <c r="EU58">
        <f t="shared" si="39"/>
        <v>220</v>
      </c>
      <c r="EV58">
        <f t="shared" si="39"/>
        <v>230</v>
      </c>
      <c r="EW58">
        <f t="shared" si="39"/>
        <v>195</v>
      </c>
      <c r="EX58">
        <f t="shared" si="39"/>
        <v>60</v>
      </c>
      <c r="EY58">
        <f t="shared" si="39"/>
        <v>240</v>
      </c>
      <c r="EZ58">
        <f t="shared" si="39"/>
        <v>259</v>
      </c>
      <c r="FA58">
        <f t="shared" si="39"/>
        <v>256</v>
      </c>
      <c r="FB58">
        <f t="shared" si="39"/>
        <v>224</v>
      </c>
      <c r="FC58">
        <f t="shared" si="39"/>
        <v>298</v>
      </c>
      <c r="FD58">
        <f t="shared" si="39"/>
        <v>0</v>
      </c>
      <c r="FE58">
        <f t="shared" si="39"/>
        <v>1</v>
      </c>
      <c r="FF58">
        <f t="shared" si="39"/>
        <v>350</v>
      </c>
      <c r="FG58">
        <f t="shared" si="39"/>
        <v>275</v>
      </c>
      <c r="FH58">
        <f t="shared" si="39"/>
        <v>275</v>
      </c>
      <c r="FI58">
        <f t="shared" ref="FI58:GN58" si="40">FI8-FH8</f>
        <v>253</v>
      </c>
      <c r="FJ58">
        <f t="shared" si="40"/>
        <v>258</v>
      </c>
      <c r="FK58">
        <f t="shared" si="40"/>
        <v>0</v>
      </c>
      <c r="FL58">
        <f t="shared" si="40"/>
        <v>0</v>
      </c>
      <c r="FM58">
        <f t="shared" si="40"/>
        <v>259</v>
      </c>
      <c r="FN58">
        <f t="shared" si="40"/>
        <v>336</v>
      </c>
      <c r="FO58">
        <f t="shared" si="40"/>
        <v>0</v>
      </c>
      <c r="FP58">
        <f t="shared" si="40"/>
        <v>515</v>
      </c>
      <c r="FQ58">
        <f t="shared" si="40"/>
        <v>218</v>
      </c>
      <c r="FR58">
        <f t="shared" si="40"/>
        <v>0</v>
      </c>
      <c r="FS58">
        <f t="shared" si="40"/>
        <v>0</v>
      </c>
      <c r="FT58">
        <f t="shared" si="40"/>
        <v>209</v>
      </c>
      <c r="FU58">
        <f t="shared" si="40"/>
        <v>0</v>
      </c>
      <c r="FV58">
        <f t="shared" si="40"/>
        <v>223</v>
      </c>
      <c r="FW58">
        <f t="shared" si="40"/>
        <v>216</v>
      </c>
      <c r="FX58">
        <f t="shared" si="40"/>
        <v>210</v>
      </c>
      <c r="FY58">
        <f t="shared" si="40"/>
        <v>0</v>
      </c>
      <c r="FZ58">
        <f t="shared" si="40"/>
        <v>0</v>
      </c>
      <c r="GA58">
        <f t="shared" si="40"/>
        <v>297</v>
      </c>
      <c r="GB58">
        <f t="shared" si="40"/>
        <v>193</v>
      </c>
      <c r="GC58">
        <f t="shared" si="40"/>
        <v>223</v>
      </c>
      <c r="GD58">
        <f t="shared" si="40"/>
        <v>516</v>
      </c>
      <c r="GE58">
        <f t="shared" si="40"/>
        <v>343</v>
      </c>
      <c r="GF58">
        <f t="shared" si="40"/>
        <v>2</v>
      </c>
      <c r="GG58">
        <f t="shared" si="40"/>
        <v>0</v>
      </c>
      <c r="GH58">
        <f t="shared" si="40"/>
        <v>267</v>
      </c>
      <c r="GI58">
        <f t="shared" si="40"/>
        <v>229</v>
      </c>
      <c r="GJ58">
        <f t="shared" si="40"/>
        <v>2</v>
      </c>
      <c r="GK58">
        <f t="shared" si="40"/>
        <v>189</v>
      </c>
      <c r="GL58">
        <f t="shared" si="40"/>
        <v>132</v>
      </c>
      <c r="GM58">
        <f t="shared" si="40"/>
        <v>0</v>
      </c>
      <c r="GN58">
        <f t="shared" si="40"/>
        <v>0</v>
      </c>
      <c r="GO58">
        <f t="shared" ref="GO58:HJ58" si="41">GO8-GN8</f>
        <v>0</v>
      </c>
      <c r="GP58">
        <f t="shared" si="41"/>
        <v>0</v>
      </c>
      <c r="GQ58">
        <f t="shared" si="41"/>
        <v>534</v>
      </c>
      <c r="GR58">
        <f t="shared" si="41"/>
        <v>294</v>
      </c>
      <c r="GS58">
        <f t="shared" si="41"/>
        <v>376</v>
      </c>
      <c r="GT58">
        <f t="shared" si="41"/>
        <v>0</v>
      </c>
      <c r="GU58">
        <f t="shared" si="41"/>
        <v>3</v>
      </c>
      <c r="GV58">
        <f t="shared" si="41"/>
        <v>0</v>
      </c>
      <c r="GW58">
        <f t="shared" si="41"/>
        <v>0</v>
      </c>
      <c r="GX58">
        <f t="shared" si="41"/>
        <v>638</v>
      </c>
      <c r="GY58">
        <f t="shared" si="41"/>
        <v>3</v>
      </c>
      <c r="GZ58">
        <f t="shared" si="41"/>
        <v>381</v>
      </c>
      <c r="HA58">
        <f t="shared" si="41"/>
        <v>0</v>
      </c>
      <c r="HB58">
        <f t="shared" si="41"/>
        <v>0</v>
      </c>
      <c r="HC58">
        <f t="shared" si="41"/>
        <v>221</v>
      </c>
      <c r="HD58">
        <f t="shared" si="41"/>
        <v>0</v>
      </c>
      <c r="HE58">
        <f t="shared" si="41"/>
        <v>0</v>
      </c>
      <c r="HF58">
        <f t="shared" si="41"/>
        <v>0</v>
      </c>
      <c r="HG58">
        <f t="shared" si="41"/>
        <v>767</v>
      </c>
      <c r="HH58">
        <f t="shared" si="41"/>
        <v>121</v>
      </c>
      <c r="HI58">
        <f t="shared" si="41"/>
        <v>23</v>
      </c>
      <c r="HJ58">
        <f t="shared" si="41"/>
        <v>227</v>
      </c>
      <c r="HK58">
        <f t="shared" ref="HK58:HQ58" si="42">HK8-HJ8</f>
        <v>405</v>
      </c>
      <c r="HL58">
        <f t="shared" si="42"/>
        <v>54</v>
      </c>
      <c r="HM58">
        <f t="shared" si="42"/>
        <v>460</v>
      </c>
      <c r="HN58">
        <f t="shared" si="42"/>
        <v>224</v>
      </c>
      <c r="HO58">
        <f t="shared" si="42"/>
        <v>0</v>
      </c>
      <c r="HP58">
        <f t="shared" si="42"/>
        <v>0</v>
      </c>
      <c r="HQ58">
        <f t="shared" si="42"/>
        <v>295</v>
      </c>
    </row>
    <row r="59" spans="1:225" x14ac:dyDescent="0.35">
      <c r="A59" t="s">
        <v>134</v>
      </c>
      <c r="B59" t="str">
        <f>"(228)"</f>
        <v>(228)</v>
      </c>
      <c r="D59">
        <f t="shared" si="19"/>
        <v>0</v>
      </c>
      <c r="E59">
        <f t="shared" ref="E59:AJ59" si="43">E9-D9</f>
        <v>0</v>
      </c>
      <c r="F59">
        <f t="shared" si="43"/>
        <v>0</v>
      </c>
      <c r="G59">
        <f t="shared" si="43"/>
        <v>0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0</v>
      </c>
      <c r="M59">
        <f t="shared" si="43"/>
        <v>0</v>
      </c>
      <c r="N59">
        <f t="shared" si="43"/>
        <v>0</v>
      </c>
      <c r="O59">
        <f t="shared" si="43"/>
        <v>0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3</v>
      </c>
      <c r="V59">
        <f t="shared" si="43"/>
        <v>0</v>
      </c>
      <c r="W59">
        <f t="shared" si="43"/>
        <v>0</v>
      </c>
      <c r="X59">
        <f t="shared" si="43"/>
        <v>0</v>
      </c>
      <c r="Y59">
        <f t="shared" si="43"/>
        <v>0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2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ref="AK59:BP59" si="44">AK9-AJ9</f>
        <v>1</v>
      </c>
      <c r="AL59">
        <f t="shared" si="44"/>
        <v>0</v>
      </c>
      <c r="AM59">
        <f t="shared" si="44"/>
        <v>0</v>
      </c>
      <c r="AN59">
        <f t="shared" si="44"/>
        <v>1</v>
      </c>
      <c r="AO59">
        <f t="shared" si="44"/>
        <v>0</v>
      </c>
      <c r="AP59">
        <f t="shared" si="44"/>
        <v>0</v>
      </c>
      <c r="AQ59">
        <f t="shared" si="44"/>
        <v>0</v>
      </c>
      <c r="AR59">
        <f t="shared" si="44"/>
        <v>0</v>
      </c>
      <c r="AS59">
        <f t="shared" si="44"/>
        <v>0</v>
      </c>
      <c r="AT59">
        <f t="shared" si="44"/>
        <v>0</v>
      </c>
      <c r="AU59">
        <f t="shared" si="44"/>
        <v>0</v>
      </c>
      <c r="AV59">
        <f t="shared" si="44"/>
        <v>0</v>
      </c>
      <c r="AW59">
        <f t="shared" si="44"/>
        <v>0</v>
      </c>
      <c r="AX59">
        <f t="shared" si="44"/>
        <v>0</v>
      </c>
      <c r="AY59">
        <f t="shared" si="44"/>
        <v>1</v>
      </c>
      <c r="AZ59">
        <f t="shared" si="44"/>
        <v>0</v>
      </c>
      <c r="BA59">
        <f t="shared" si="44"/>
        <v>4</v>
      </c>
      <c r="BB59">
        <f t="shared" si="44"/>
        <v>0</v>
      </c>
      <c r="BC59">
        <f t="shared" si="44"/>
        <v>0</v>
      </c>
      <c r="BD59">
        <f t="shared" si="44"/>
        <v>0</v>
      </c>
      <c r="BE59">
        <f t="shared" si="44"/>
        <v>5</v>
      </c>
      <c r="BF59">
        <f t="shared" si="44"/>
        <v>0</v>
      </c>
      <c r="BG59">
        <f t="shared" si="44"/>
        <v>88</v>
      </c>
      <c r="BH59">
        <f t="shared" si="44"/>
        <v>16</v>
      </c>
      <c r="BI59">
        <f t="shared" si="44"/>
        <v>26</v>
      </c>
      <c r="BJ59">
        <f t="shared" si="44"/>
        <v>29</v>
      </c>
      <c r="BK59">
        <f t="shared" si="44"/>
        <v>2</v>
      </c>
      <c r="BL59">
        <f t="shared" si="44"/>
        <v>0</v>
      </c>
      <c r="BM59">
        <f t="shared" si="44"/>
        <v>170</v>
      </c>
      <c r="BN59">
        <f t="shared" si="44"/>
        <v>13</v>
      </c>
      <c r="BO59">
        <f t="shared" si="44"/>
        <v>320</v>
      </c>
      <c r="BP59">
        <f t="shared" si="44"/>
        <v>188</v>
      </c>
      <c r="BQ59">
        <f t="shared" ref="BQ59:CV59" si="45">BQ9-BP9</f>
        <v>203</v>
      </c>
      <c r="BR59">
        <f t="shared" si="45"/>
        <v>1593</v>
      </c>
      <c r="BS59">
        <f t="shared" si="45"/>
        <v>2979</v>
      </c>
      <c r="BT59">
        <f t="shared" si="45"/>
        <v>1380</v>
      </c>
      <c r="BU59">
        <f t="shared" si="45"/>
        <v>1450</v>
      </c>
      <c r="BV59">
        <f t="shared" si="45"/>
        <v>527</v>
      </c>
      <c r="BW59">
        <f t="shared" si="45"/>
        <v>706</v>
      </c>
      <c r="BX59">
        <f t="shared" si="45"/>
        <v>4945</v>
      </c>
      <c r="BY59">
        <f t="shared" si="45"/>
        <v>2796</v>
      </c>
      <c r="BZ59">
        <f t="shared" si="45"/>
        <v>2133</v>
      </c>
      <c r="CA59">
        <f t="shared" si="45"/>
        <v>2182</v>
      </c>
      <c r="CB59">
        <f t="shared" si="45"/>
        <v>1796</v>
      </c>
      <c r="CC59">
        <f t="shared" si="45"/>
        <v>1851</v>
      </c>
      <c r="CD59">
        <f t="shared" si="45"/>
        <v>3380</v>
      </c>
      <c r="CE59">
        <f t="shared" si="45"/>
        <v>2480</v>
      </c>
      <c r="CF59">
        <f t="shared" si="45"/>
        <v>1718</v>
      </c>
      <c r="CG59">
        <f t="shared" si="45"/>
        <v>10494</v>
      </c>
      <c r="CH59">
        <f t="shared" si="45"/>
        <v>4281</v>
      </c>
      <c r="CI59">
        <f t="shared" si="45"/>
        <v>4333</v>
      </c>
      <c r="CJ59">
        <f t="shared" si="45"/>
        <v>2607</v>
      </c>
      <c r="CK59">
        <f t="shared" si="45"/>
        <v>3842</v>
      </c>
      <c r="CL59">
        <f t="shared" si="45"/>
        <v>6295</v>
      </c>
      <c r="CM59">
        <f t="shared" si="45"/>
        <v>5497</v>
      </c>
      <c r="CN59">
        <f t="shared" si="45"/>
        <v>1992</v>
      </c>
      <c r="CO59">
        <f t="shared" si="45"/>
        <v>2875</v>
      </c>
      <c r="CP59">
        <f t="shared" si="45"/>
        <v>2162</v>
      </c>
      <c r="CQ59">
        <f t="shared" si="45"/>
        <v>2837</v>
      </c>
      <c r="CR59">
        <f t="shared" si="45"/>
        <v>18876</v>
      </c>
      <c r="CS59">
        <f t="shared" si="45"/>
        <v>1293</v>
      </c>
      <c r="CT59">
        <f t="shared" si="45"/>
        <v>6616</v>
      </c>
      <c r="CU59">
        <f t="shared" si="45"/>
        <v>4436</v>
      </c>
      <c r="CV59">
        <f t="shared" si="45"/>
        <v>4512</v>
      </c>
      <c r="CW59">
        <f t="shared" ref="CW59:EB59" si="46">CW9-CV9</f>
        <v>4784</v>
      </c>
      <c r="CX59">
        <f t="shared" si="46"/>
        <v>33227</v>
      </c>
      <c r="CY59">
        <f t="shared" si="46"/>
        <v>10068</v>
      </c>
      <c r="CZ59">
        <f t="shared" si="46"/>
        <v>11367</v>
      </c>
      <c r="DA59">
        <f t="shared" si="46"/>
        <v>4770</v>
      </c>
      <c r="DB59">
        <f t="shared" si="46"/>
        <v>7028</v>
      </c>
      <c r="DC59">
        <f t="shared" si="46"/>
        <v>2611</v>
      </c>
      <c r="DD59">
        <f t="shared" si="46"/>
        <v>119</v>
      </c>
      <c r="DE59">
        <f t="shared" si="46"/>
        <v>5126</v>
      </c>
      <c r="DF59">
        <f t="shared" si="46"/>
        <v>3957</v>
      </c>
      <c r="DG59">
        <f t="shared" si="46"/>
        <v>13541</v>
      </c>
      <c r="DH59">
        <f t="shared" si="46"/>
        <v>3635</v>
      </c>
      <c r="DI59">
        <f t="shared" si="46"/>
        <v>16564</v>
      </c>
      <c r="DJ59">
        <f t="shared" si="46"/>
        <v>-2446</v>
      </c>
      <c r="DK59">
        <f t="shared" si="46"/>
        <v>13143</v>
      </c>
      <c r="DL59">
        <f t="shared" si="46"/>
        <v>2984</v>
      </c>
      <c r="DM59">
        <f t="shared" si="46"/>
        <v>4333</v>
      </c>
      <c r="DN59">
        <f t="shared" si="46"/>
        <v>17629</v>
      </c>
      <c r="DO59">
        <f t="shared" si="46"/>
        <v>3889</v>
      </c>
      <c r="DP59">
        <f t="shared" si="46"/>
        <v>10913</v>
      </c>
      <c r="DQ59">
        <f t="shared" si="46"/>
        <v>6214</v>
      </c>
      <c r="DR59">
        <f t="shared" si="46"/>
        <v>4920</v>
      </c>
      <c r="DS59">
        <f t="shared" si="46"/>
        <v>4106</v>
      </c>
      <c r="DT59">
        <f t="shared" si="46"/>
        <v>51717</v>
      </c>
      <c r="DU59">
        <f t="shared" si="46"/>
        <v>11104</v>
      </c>
      <c r="DV59">
        <f t="shared" si="46"/>
        <v>5497</v>
      </c>
      <c r="DW59">
        <f t="shared" si="46"/>
        <v>12421</v>
      </c>
      <c r="DX59">
        <f t="shared" si="46"/>
        <v>5745</v>
      </c>
      <c r="DY59">
        <f t="shared" si="46"/>
        <v>6606</v>
      </c>
      <c r="DZ59">
        <f t="shared" si="46"/>
        <v>8483</v>
      </c>
      <c r="EA59">
        <f t="shared" si="46"/>
        <v>6455</v>
      </c>
      <c r="EB59">
        <f t="shared" si="46"/>
        <v>10015</v>
      </c>
      <c r="EC59">
        <f t="shared" ref="EC59:FH59" si="47">EC9-EB9</f>
        <v>28297</v>
      </c>
      <c r="ED59">
        <f t="shared" si="47"/>
        <v>13473</v>
      </c>
      <c r="EE59">
        <f t="shared" si="47"/>
        <v>5637</v>
      </c>
      <c r="EF59">
        <f t="shared" si="47"/>
        <v>15390</v>
      </c>
      <c r="EG59">
        <f t="shared" si="47"/>
        <v>5744</v>
      </c>
      <c r="EH59">
        <f t="shared" si="47"/>
        <v>6704</v>
      </c>
      <c r="EI59">
        <f t="shared" si="47"/>
        <v>9143</v>
      </c>
      <c r="EJ59">
        <f t="shared" si="47"/>
        <v>5518</v>
      </c>
      <c r="EK59">
        <f t="shared" si="47"/>
        <v>12155</v>
      </c>
      <c r="EL59">
        <f t="shared" si="47"/>
        <v>6333</v>
      </c>
      <c r="EM59">
        <f t="shared" si="47"/>
        <v>8649</v>
      </c>
      <c r="EN59">
        <f t="shared" si="47"/>
        <v>6788</v>
      </c>
      <c r="EO59">
        <f t="shared" si="47"/>
        <v>7094</v>
      </c>
      <c r="EP59">
        <f t="shared" si="47"/>
        <v>9220</v>
      </c>
      <c r="EQ59">
        <f t="shared" si="47"/>
        <v>5210</v>
      </c>
      <c r="ER59">
        <f t="shared" si="47"/>
        <v>14518</v>
      </c>
      <c r="ES59">
        <f t="shared" si="47"/>
        <v>7169</v>
      </c>
      <c r="ET59">
        <f t="shared" si="47"/>
        <v>8688</v>
      </c>
      <c r="EU59">
        <f t="shared" si="47"/>
        <v>6924</v>
      </c>
      <c r="EV59">
        <f t="shared" si="47"/>
        <v>7600</v>
      </c>
      <c r="EW59">
        <f t="shared" si="47"/>
        <v>10745</v>
      </c>
      <c r="EX59">
        <f t="shared" si="47"/>
        <v>4673</v>
      </c>
      <c r="EY59">
        <f t="shared" si="47"/>
        <v>18065</v>
      </c>
      <c r="EZ59">
        <f t="shared" si="47"/>
        <v>7350</v>
      </c>
      <c r="FA59">
        <f t="shared" si="47"/>
        <v>8613</v>
      </c>
      <c r="FB59">
        <f t="shared" si="47"/>
        <v>7401</v>
      </c>
      <c r="FC59">
        <f t="shared" si="47"/>
        <v>7247</v>
      </c>
      <c r="FD59">
        <f t="shared" si="47"/>
        <v>8499</v>
      </c>
      <c r="FE59">
        <f t="shared" si="47"/>
        <v>5856</v>
      </c>
      <c r="FF59">
        <f t="shared" si="47"/>
        <v>20039</v>
      </c>
      <c r="FG59">
        <f t="shared" si="47"/>
        <v>15428</v>
      </c>
      <c r="FH59">
        <f t="shared" si="47"/>
        <v>9363</v>
      </c>
      <c r="FI59">
        <f t="shared" ref="FI59:GN59" si="48">FI9-FH9</f>
        <v>51976</v>
      </c>
      <c r="FJ59">
        <f t="shared" si="48"/>
        <v>8434</v>
      </c>
      <c r="FK59">
        <f t="shared" si="48"/>
        <v>103921</v>
      </c>
      <c r="FL59">
        <f t="shared" si="48"/>
        <v>12438</v>
      </c>
      <c r="FM59">
        <f t="shared" si="48"/>
        <v>17385</v>
      </c>
      <c r="FN59">
        <f t="shared" si="48"/>
        <v>12328</v>
      </c>
      <c r="FO59">
        <f t="shared" si="48"/>
        <v>16986</v>
      </c>
      <c r="FP59">
        <f t="shared" si="48"/>
        <v>15649</v>
      </c>
      <c r="FQ59">
        <f t="shared" si="48"/>
        <v>14074</v>
      </c>
      <c r="FR59">
        <f t="shared" si="48"/>
        <v>12391</v>
      </c>
      <c r="FS59">
        <f t="shared" si="48"/>
        <v>10750</v>
      </c>
      <c r="FT59">
        <f t="shared" si="48"/>
        <v>25613</v>
      </c>
      <c r="FU59">
        <f t="shared" si="48"/>
        <v>17159</v>
      </c>
      <c r="FV59">
        <f t="shared" si="48"/>
        <v>26784</v>
      </c>
      <c r="FW59">
        <f t="shared" si="48"/>
        <v>14763</v>
      </c>
      <c r="FX59">
        <f t="shared" si="48"/>
        <v>16559</v>
      </c>
      <c r="FY59">
        <f t="shared" si="48"/>
        <v>15516</v>
      </c>
      <c r="FZ59">
        <f t="shared" si="48"/>
        <v>8401</v>
      </c>
      <c r="GA59">
        <f t="shared" si="48"/>
        <v>28966</v>
      </c>
      <c r="GB59">
        <f t="shared" si="48"/>
        <v>21931</v>
      </c>
      <c r="GC59">
        <f t="shared" si="48"/>
        <v>28831</v>
      </c>
      <c r="GD59">
        <f t="shared" si="48"/>
        <v>22420</v>
      </c>
      <c r="GE59">
        <f t="shared" si="48"/>
        <v>28355</v>
      </c>
      <c r="GF59">
        <f t="shared" si="48"/>
        <v>17790</v>
      </c>
      <c r="GG59">
        <f t="shared" si="48"/>
        <v>18449</v>
      </c>
      <c r="GH59">
        <f t="shared" si="48"/>
        <v>27941</v>
      </c>
      <c r="GI59">
        <f t="shared" si="48"/>
        <v>29559</v>
      </c>
      <c r="GJ59">
        <f t="shared" si="48"/>
        <v>34062</v>
      </c>
      <c r="GK59">
        <f t="shared" si="48"/>
        <v>24730</v>
      </c>
      <c r="GL59">
        <f t="shared" si="48"/>
        <v>24005</v>
      </c>
      <c r="GM59">
        <f t="shared" si="48"/>
        <v>23725</v>
      </c>
      <c r="GN59">
        <f t="shared" si="48"/>
        <v>6804</v>
      </c>
      <c r="GO59">
        <f t="shared" ref="GO59:HJ59" si="49">GO9-GN9</f>
        <v>44757</v>
      </c>
      <c r="GP59">
        <f t="shared" si="49"/>
        <v>15533</v>
      </c>
      <c r="GQ59">
        <f t="shared" si="49"/>
        <v>48872</v>
      </c>
      <c r="GR59">
        <f t="shared" si="49"/>
        <v>20773</v>
      </c>
      <c r="GS59">
        <f t="shared" si="49"/>
        <v>25246</v>
      </c>
      <c r="GT59">
        <f t="shared" si="49"/>
        <v>19248</v>
      </c>
      <c r="GU59">
        <f t="shared" si="49"/>
        <v>13746</v>
      </c>
      <c r="GV59">
        <f t="shared" si="49"/>
        <v>13891</v>
      </c>
      <c r="GW59">
        <f t="shared" si="49"/>
        <v>44205</v>
      </c>
      <c r="GX59">
        <f t="shared" si="49"/>
        <v>38800</v>
      </c>
      <c r="GY59">
        <f t="shared" si="49"/>
        <v>20888</v>
      </c>
      <c r="GZ59">
        <f t="shared" si="49"/>
        <v>21678</v>
      </c>
      <c r="HA59">
        <f t="shared" si="49"/>
        <v>22201</v>
      </c>
      <c r="HB59">
        <f t="shared" si="49"/>
        <v>14540</v>
      </c>
      <c r="HC59">
        <f t="shared" si="49"/>
        <v>32513</v>
      </c>
      <c r="HD59">
        <f t="shared" si="49"/>
        <v>32579</v>
      </c>
      <c r="HE59">
        <f t="shared" si="49"/>
        <v>26890</v>
      </c>
      <c r="HF59">
        <f t="shared" si="49"/>
        <v>21986</v>
      </c>
      <c r="HG59">
        <f t="shared" si="49"/>
        <v>18021</v>
      </c>
      <c r="HH59">
        <f t="shared" si="49"/>
        <v>20428</v>
      </c>
      <c r="HI59">
        <f t="shared" si="49"/>
        <v>12277</v>
      </c>
      <c r="HJ59">
        <f t="shared" si="49"/>
        <v>23013</v>
      </c>
      <c r="HK59">
        <f t="shared" ref="HK59:HQ59" si="50">HK9-HJ9</f>
        <v>32925</v>
      </c>
      <c r="HL59">
        <f t="shared" si="50"/>
        <v>30766</v>
      </c>
      <c r="HM59">
        <f t="shared" si="50"/>
        <v>16861</v>
      </c>
      <c r="HN59">
        <f t="shared" si="50"/>
        <v>17041</v>
      </c>
      <c r="HO59">
        <f t="shared" si="50"/>
        <v>22247</v>
      </c>
      <c r="HP59">
        <f t="shared" si="50"/>
        <v>13325</v>
      </c>
      <c r="HQ59">
        <f t="shared" si="50"/>
        <v>30886</v>
      </c>
    </row>
    <row r="60" spans="1:225" x14ac:dyDescent="0.35">
      <c r="A60" t="s">
        <v>51</v>
      </c>
      <c r="D60">
        <f t="shared" si="19"/>
        <v>0</v>
      </c>
      <c r="E60">
        <f t="shared" ref="E60:AJ60" si="51">E10-D10</f>
        <v>0</v>
      </c>
      <c r="F60">
        <f t="shared" si="51"/>
        <v>0</v>
      </c>
      <c r="G60">
        <f t="shared" si="51"/>
        <v>0</v>
      </c>
      <c r="H60">
        <f t="shared" si="51"/>
        <v>0</v>
      </c>
      <c r="I60">
        <f t="shared" si="51"/>
        <v>0</v>
      </c>
      <c r="J60">
        <f t="shared" si="51"/>
        <v>0</v>
      </c>
      <c r="K60">
        <f t="shared" si="51"/>
        <v>0</v>
      </c>
      <c r="L60">
        <f t="shared" si="51"/>
        <v>0</v>
      </c>
      <c r="M60">
        <f t="shared" si="51"/>
        <v>0</v>
      </c>
      <c r="N60">
        <f t="shared" si="51"/>
        <v>0</v>
      </c>
      <c r="O60">
        <f t="shared" si="51"/>
        <v>0</v>
      </c>
      <c r="P60">
        <f t="shared" si="51"/>
        <v>0</v>
      </c>
      <c r="Q60">
        <f t="shared" si="51"/>
        <v>0</v>
      </c>
      <c r="R60">
        <f t="shared" si="51"/>
        <v>0</v>
      </c>
      <c r="S60">
        <f t="shared" si="51"/>
        <v>0</v>
      </c>
      <c r="T60">
        <f t="shared" si="51"/>
        <v>0</v>
      </c>
      <c r="U60">
        <f t="shared" si="51"/>
        <v>0</v>
      </c>
      <c r="V60">
        <f t="shared" si="51"/>
        <v>0</v>
      </c>
      <c r="W60">
        <f t="shared" si="51"/>
        <v>0</v>
      </c>
      <c r="X60">
        <f t="shared" si="51"/>
        <v>0</v>
      </c>
      <c r="Y60">
        <f t="shared" si="51"/>
        <v>0</v>
      </c>
      <c r="Z60">
        <f t="shared" si="51"/>
        <v>0</v>
      </c>
      <c r="AA60">
        <f t="shared" si="51"/>
        <v>0</v>
      </c>
      <c r="AB60">
        <f t="shared" si="51"/>
        <v>3</v>
      </c>
      <c r="AC60">
        <f t="shared" si="51"/>
        <v>0</v>
      </c>
      <c r="AD60">
        <f t="shared" si="51"/>
        <v>0</v>
      </c>
      <c r="AE60">
        <f t="shared" si="51"/>
        <v>0</v>
      </c>
      <c r="AF60">
        <f t="shared" si="51"/>
        <v>0</v>
      </c>
      <c r="AG60">
        <f t="shared" si="51"/>
        <v>0</v>
      </c>
      <c r="AH60">
        <f t="shared" si="51"/>
        <v>0</v>
      </c>
      <c r="AI60">
        <f t="shared" si="51"/>
        <v>0</v>
      </c>
      <c r="AJ60">
        <f t="shared" si="51"/>
        <v>0</v>
      </c>
      <c r="AK60">
        <f t="shared" ref="AK60:BP60" si="52">AK10-AJ10</f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1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9</v>
      </c>
      <c r="BE60">
        <f t="shared" si="52"/>
        <v>0</v>
      </c>
      <c r="BF60">
        <f t="shared" si="52"/>
        <v>1</v>
      </c>
      <c r="BG60">
        <f t="shared" si="52"/>
        <v>0</v>
      </c>
      <c r="BH60">
        <f t="shared" si="52"/>
        <v>1</v>
      </c>
      <c r="BI60">
        <f t="shared" si="52"/>
        <v>5</v>
      </c>
      <c r="BJ60">
        <f t="shared" si="52"/>
        <v>3</v>
      </c>
      <c r="BK60">
        <f t="shared" si="52"/>
        <v>4</v>
      </c>
      <c r="BL60">
        <f t="shared" si="52"/>
        <v>0</v>
      </c>
      <c r="BM60">
        <f t="shared" si="52"/>
        <v>13</v>
      </c>
      <c r="BN60">
        <f t="shared" si="52"/>
        <v>3</v>
      </c>
      <c r="BO60">
        <f t="shared" si="52"/>
        <v>2</v>
      </c>
      <c r="BP60">
        <f t="shared" si="52"/>
        <v>28</v>
      </c>
      <c r="BQ60">
        <f t="shared" ref="BQ60:CV60" si="53">BQ10-BP10</f>
        <v>11</v>
      </c>
      <c r="BR60">
        <f t="shared" si="53"/>
        <v>11</v>
      </c>
      <c r="BS60">
        <f t="shared" si="53"/>
        <v>7</v>
      </c>
      <c r="BT60">
        <f t="shared" si="53"/>
        <v>21</v>
      </c>
      <c r="BU60">
        <f t="shared" si="53"/>
        <v>25</v>
      </c>
      <c r="BV60">
        <f t="shared" si="53"/>
        <v>43</v>
      </c>
      <c r="BW60">
        <f t="shared" si="53"/>
        <v>1</v>
      </c>
      <c r="BX60">
        <f t="shared" si="53"/>
        <v>37</v>
      </c>
      <c r="BY60">
        <f t="shared" si="53"/>
        <v>0</v>
      </c>
      <c r="BZ60">
        <f t="shared" si="53"/>
        <v>146</v>
      </c>
      <c r="CA60">
        <f t="shared" si="53"/>
        <v>46</v>
      </c>
      <c r="CB60">
        <f t="shared" si="53"/>
        <v>85</v>
      </c>
      <c r="CC60">
        <f t="shared" si="53"/>
        <v>114</v>
      </c>
      <c r="CD60">
        <f t="shared" si="53"/>
        <v>154</v>
      </c>
      <c r="CE60">
        <f t="shared" si="53"/>
        <v>195</v>
      </c>
      <c r="CF60">
        <f t="shared" si="53"/>
        <v>111</v>
      </c>
      <c r="CG60">
        <f t="shared" si="53"/>
        <v>101</v>
      </c>
      <c r="CH60">
        <f t="shared" si="53"/>
        <v>178</v>
      </c>
      <c r="CI60">
        <f t="shared" si="53"/>
        <v>73</v>
      </c>
      <c r="CJ60">
        <f t="shared" si="53"/>
        <v>336</v>
      </c>
      <c r="CK60">
        <f t="shared" si="53"/>
        <v>273</v>
      </c>
      <c r="CL60">
        <f t="shared" si="53"/>
        <v>422</v>
      </c>
      <c r="CM60">
        <f t="shared" si="53"/>
        <v>391</v>
      </c>
      <c r="CN60">
        <f t="shared" si="53"/>
        <v>419</v>
      </c>
      <c r="CO60">
        <f t="shared" si="53"/>
        <v>702</v>
      </c>
      <c r="CP60">
        <f t="shared" si="53"/>
        <v>395</v>
      </c>
      <c r="CQ60">
        <f t="shared" si="53"/>
        <v>642</v>
      </c>
      <c r="CR60">
        <f t="shared" si="53"/>
        <v>486</v>
      </c>
      <c r="CS60">
        <f t="shared" si="53"/>
        <v>441</v>
      </c>
      <c r="CT60">
        <f t="shared" si="53"/>
        <v>584</v>
      </c>
      <c r="CU60">
        <f t="shared" si="53"/>
        <v>614</v>
      </c>
      <c r="CV60">
        <f t="shared" si="53"/>
        <v>610</v>
      </c>
      <c r="CW60">
        <f t="shared" ref="CW60:EB60" si="54">CW10-CV10</f>
        <v>690</v>
      </c>
      <c r="CX60">
        <f t="shared" si="54"/>
        <v>631</v>
      </c>
      <c r="CY60">
        <f t="shared" si="54"/>
        <v>939</v>
      </c>
      <c r="CZ60">
        <f t="shared" si="54"/>
        <v>812</v>
      </c>
      <c r="DA60">
        <f t="shared" si="54"/>
        <v>956</v>
      </c>
      <c r="DB60">
        <f t="shared" si="54"/>
        <v>1072</v>
      </c>
      <c r="DC60">
        <f t="shared" si="54"/>
        <v>1295</v>
      </c>
      <c r="DD60">
        <f t="shared" si="54"/>
        <v>1189</v>
      </c>
      <c r="DE60">
        <f t="shared" si="54"/>
        <v>1445</v>
      </c>
      <c r="DF60">
        <f t="shared" si="54"/>
        <v>1111</v>
      </c>
      <c r="DG60">
        <f t="shared" si="54"/>
        <v>1414</v>
      </c>
      <c r="DH60">
        <f t="shared" si="54"/>
        <v>1668</v>
      </c>
      <c r="DI60">
        <f t="shared" si="54"/>
        <v>1580</v>
      </c>
      <c r="DJ60">
        <f t="shared" si="54"/>
        <v>1871</v>
      </c>
      <c r="DK60">
        <f t="shared" si="54"/>
        <v>1980</v>
      </c>
      <c r="DL60">
        <f t="shared" si="54"/>
        <v>1569</v>
      </c>
      <c r="DM60">
        <f t="shared" si="54"/>
        <v>2289</v>
      </c>
      <c r="DN60">
        <f t="shared" si="54"/>
        <v>3966</v>
      </c>
      <c r="DO60">
        <f t="shared" si="54"/>
        <v>2571</v>
      </c>
      <c r="DP60">
        <f t="shared" si="54"/>
        <v>2438</v>
      </c>
      <c r="DQ60">
        <f t="shared" si="54"/>
        <v>3076</v>
      </c>
      <c r="DR60">
        <f t="shared" si="54"/>
        <v>3113</v>
      </c>
      <c r="DS60">
        <f t="shared" si="54"/>
        <v>3131</v>
      </c>
      <c r="DT60">
        <f t="shared" si="54"/>
        <v>3271</v>
      </c>
      <c r="DU60">
        <f t="shared" si="54"/>
        <v>2561</v>
      </c>
      <c r="DV60">
        <f t="shared" si="54"/>
        <v>3307</v>
      </c>
      <c r="DW60">
        <f t="shared" si="54"/>
        <v>3014</v>
      </c>
      <c r="DX60">
        <f t="shared" si="54"/>
        <v>3571</v>
      </c>
      <c r="DY60">
        <f t="shared" si="54"/>
        <v>3472</v>
      </c>
      <c r="DZ60">
        <f t="shared" si="54"/>
        <v>3171</v>
      </c>
      <c r="EA60">
        <f t="shared" si="54"/>
        <v>11707</v>
      </c>
      <c r="EB60">
        <f t="shared" si="54"/>
        <v>4309</v>
      </c>
      <c r="EC60">
        <f t="shared" ref="EC60:FH60" si="55">EC10-EB10</f>
        <v>4916</v>
      </c>
      <c r="ED60">
        <f t="shared" si="55"/>
        <v>3902</v>
      </c>
      <c r="EE60">
        <f t="shared" si="55"/>
        <v>4531</v>
      </c>
      <c r="EF60">
        <f t="shared" si="55"/>
        <v>3786</v>
      </c>
      <c r="EG60">
        <f t="shared" si="55"/>
        <v>4379</v>
      </c>
      <c r="EH60">
        <f t="shared" si="55"/>
        <v>4783</v>
      </c>
      <c r="EI60">
        <f t="shared" si="55"/>
        <v>5462</v>
      </c>
      <c r="EJ60">
        <f t="shared" si="55"/>
        <v>5153</v>
      </c>
      <c r="EK60">
        <f t="shared" si="55"/>
        <v>5247</v>
      </c>
      <c r="EL60">
        <f t="shared" si="55"/>
        <v>5575</v>
      </c>
      <c r="EM60">
        <f t="shared" si="55"/>
        <v>536</v>
      </c>
      <c r="EN60">
        <f t="shared" si="55"/>
        <v>11989</v>
      </c>
      <c r="EO60">
        <f t="shared" si="55"/>
        <v>7135</v>
      </c>
      <c r="EP60">
        <f t="shared" si="55"/>
        <v>8049</v>
      </c>
      <c r="EQ60">
        <f t="shared" si="55"/>
        <v>7419</v>
      </c>
      <c r="ER60">
        <f t="shared" si="55"/>
        <v>10215</v>
      </c>
      <c r="ES60">
        <f t="shared" si="55"/>
        <v>6922</v>
      </c>
      <c r="ET60">
        <f t="shared" si="55"/>
        <v>7390</v>
      </c>
      <c r="EU60">
        <f t="shared" si="55"/>
        <v>10386</v>
      </c>
      <c r="EV60">
        <f t="shared" si="55"/>
        <v>9120</v>
      </c>
      <c r="EW60">
        <f t="shared" si="55"/>
        <v>13897</v>
      </c>
      <c r="EX60">
        <f t="shared" si="55"/>
        <v>9468</v>
      </c>
      <c r="EY60">
        <f t="shared" si="55"/>
        <v>10994</v>
      </c>
      <c r="EZ60">
        <f t="shared" si="55"/>
        <v>10495</v>
      </c>
      <c r="FA60">
        <f t="shared" si="55"/>
        <v>13012</v>
      </c>
      <c r="FB60">
        <f t="shared" si="55"/>
        <v>13940</v>
      </c>
      <c r="FC60">
        <f t="shared" si="55"/>
        <v>10244</v>
      </c>
      <c r="FD60">
        <f t="shared" si="55"/>
        <v>13832</v>
      </c>
      <c r="FE60">
        <f t="shared" si="55"/>
        <v>12010</v>
      </c>
      <c r="FF60">
        <f t="shared" si="55"/>
        <v>13099</v>
      </c>
      <c r="FG60">
        <f t="shared" si="55"/>
        <v>13090</v>
      </c>
      <c r="FH60">
        <f t="shared" si="55"/>
        <v>11948</v>
      </c>
      <c r="FI60">
        <f t="shared" ref="FI60:GL60" si="56">FI10-FH10</f>
        <v>20032</v>
      </c>
      <c r="FJ60">
        <f t="shared" si="56"/>
        <v>14335</v>
      </c>
      <c r="FK60">
        <f t="shared" si="56"/>
        <v>14856</v>
      </c>
      <c r="FL60">
        <f t="shared" si="56"/>
        <v>15350</v>
      </c>
      <c r="FM60">
        <f t="shared" si="56"/>
        <v>15501</v>
      </c>
      <c r="FN60">
        <f t="shared" si="56"/>
        <v>16897</v>
      </c>
      <c r="FO60">
        <f t="shared" si="56"/>
        <v>19547</v>
      </c>
      <c r="FP60">
        <f t="shared" si="56"/>
        <v>19135</v>
      </c>
      <c r="FQ60">
        <f t="shared" si="56"/>
        <v>19873</v>
      </c>
      <c r="FR60">
        <f t="shared" si="56"/>
        <v>19232</v>
      </c>
      <c r="FS60">
        <f t="shared" si="56"/>
        <v>18853</v>
      </c>
      <c r="FT60">
        <f t="shared" si="56"/>
        <v>17989</v>
      </c>
      <c r="FU60">
        <f t="shared" si="56"/>
        <v>20572</v>
      </c>
      <c r="FV60">
        <f t="shared" si="56"/>
        <v>20736</v>
      </c>
      <c r="FW60">
        <f t="shared" si="56"/>
        <v>22989</v>
      </c>
      <c r="FX60">
        <f t="shared" si="56"/>
        <v>17994</v>
      </c>
      <c r="FY60">
        <f t="shared" si="56"/>
        <v>23672</v>
      </c>
      <c r="FZ60">
        <f t="shared" si="56"/>
        <v>22664</v>
      </c>
      <c r="GA60">
        <f t="shared" si="56"/>
        <v>24491</v>
      </c>
      <c r="GB60">
        <f t="shared" si="56"/>
        <v>28472</v>
      </c>
      <c r="GC60">
        <f t="shared" si="56"/>
        <v>29557</v>
      </c>
      <c r="GD60">
        <f t="shared" si="56"/>
        <v>34602</v>
      </c>
      <c r="GE60">
        <f t="shared" si="56"/>
        <v>32223</v>
      </c>
      <c r="GF60">
        <f t="shared" si="56"/>
        <v>36141</v>
      </c>
      <c r="GG60">
        <f t="shared" si="56"/>
        <v>31995</v>
      </c>
      <c r="GH60">
        <f t="shared" si="56"/>
        <v>33598</v>
      </c>
      <c r="GI60">
        <f t="shared" si="56"/>
        <v>36863</v>
      </c>
      <c r="GJ60">
        <f t="shared" si="56"/>
        <v>31706</v>
      </c>
      <c r="GK60">
        <f t="shared" si="56"/>
        <v>35613</v>
      </c>
      <c r="GL60">
        <f t="shared" si="56"/>
        <v>39026</v>
      </c>
      <c r="GM60">
        <f t="shared" ref="GM60:HQ60" si="57">GM10-GL10</f>
        <v>51255</v>
      </c>
      <c r="GN60">
        <f t="shared" si="57"/>
        <v>40574</v>
      </c>
      <c r="GO60">
        <f t="shared" si="57"/>
        <v>44306</v>
      </c>
      <c r="GP60">
        <f t="shared" si="57"/>
        <v>51706</v>
      </c>
      <c r="GQ60">
        <f t="shared" si="57"/>
        <v>46121</v>
      </c>
      <c r="GR60">
        <f t="shared" si="57"/>
        <v>49769</v>
      </c>
      <c r="GS60">
        <f t="shared" si="57"/>
        <v>48900</v>
      </c>
      <c r="GT60">
        <f t="shared" si="57"/>
        <v>53879</v>
      </c>
      <c r="GU60">
        <f t="shared" si="57"/>
        <v>54859</v>
      </c>
      <c r="GV60">
        <f t="shared" si="57"/>
        <v>47746</v>
      </c>
      <c r="GW60">
        <f t="shared" si="57"/>
        <v>56110</v>
      </c>
      <c r="GX60">
        <f t="shared" si="57"/>
        <v>56383</v>
      </c>
      <c r="GY60">
        <f t="shared" si="57"/>
        <v>55573</v>
      </c>
      <c r="GZ60">
        <f t="shared" si="57"/>
        <v>57381</v>
      </c>
      <c r="HA60">
        <f t="shared" si="57"/>
        <v>53322</v>
      </c>
      <c r="HB60">
        <f t="shared" si="57"/>
        <v>57584</v>
      </c>
      <c r="HC60">
        <f t="shared" si="57"/>
        <v>57829</v>
      </c>
      <c r="HD60">
        <f t="shared" si="57"/>
        <v>60145</v>
      </c>
      <c r="HE60">
        <f t="shared" si="57"/>
        <v>58848</v>
      </c>
      <c r="HF60">
        <f t="shared" si="57"/>
        <v>62282</v>
      </c>
      <c r="HG60">
        <f t="shared" si="57"/>
        <v>63631</v>
      </c>
      <c r="HH60">
        <f t="shared" si="57"/>
        <v>57989</v>
      </c>
      <c r="HI60">
        <f t="shared" si="57"/>
        <v>57469</v>
      </c>
      <c r="HJ60">
        <f t="shared" si="57"/>
        <v>66550</v>
      </c>
      <c r="HK60">
        <f t="shared" si="57"/>
        <v>53754</v>
      </c>
      <c r="HL60">
        <f t="shared" si="57"/>
        <v>65432</v>
      </c>
      <c r="HM60">
        <f t="shared" si="57"/>
        <v>60177</v>
      </c>
      <c r="HN60">
        <f t="shared" si="57"/>
        <v>65050</v>
      </c>
      <c r="HO60">
        <f t="shared" si="57"/>
        <v>64935</v>
      </c>
      <c r="HP60">
        <f t="shared" si="57"/>
        <v>60868</v>
      </c>
      <c r="HQ60">
        <f t="shared" si="57"/>
        <v>65081</v>
      </c>
    </row>
    <row r="61" spans="1:225" x14ac:dyDescent="0.35">
      <c r="A61" t="s">
        <v>47</v>
      </c>
      <c r="D61">
        <f t="shared" si="19"/>
        <v>0</v>
      </c>
      <c r="E61">
        <f t="shared" ref="E61:AJ61" si="58">E11-D11</f>
        <v>0</v>
      </c>
      <c r="F61">
        <f t="shared" si="58"/>
        <v>0</v>
      </c>
      <c r="G61">
        <f t="shared" si="58"/>
        <v>0</v>
      </c>
      <c r="H61">
        <f t="shared" si="58"/>
        <v>0</v>
      </c>
      <c r="I61">
        <f t="shared" si="58"/>
        <v>0</v>
      </c>
      <c r="J61">
        <f t="shared" si="58"/>
        <v>0</v>
      </c>
      <c r="K61">
        <f t="shared" si="58"/>
        <v>0</v>
      </c>
      <c r="L61">
        <f t="shared" si="58"/>
        <v>0</v>
      </c>
      <c r="M61">
        <f t="shared" si="58"/>
        <v>0</v>
      </c>
      <c r="N61">
        <f t="shared" si="58"/>
        <v>0</v>
      </c>
      <c r="O61">
        <f t="shared" si="58"/>
        <v>0</v>
      </c>
      <c r="P61">
        <f t="shared" si="58"/>
        <v>0</v>
      </c>
      <c r="Q61">
        <f t="shared" si="58"/>
        <v>0</v>
      </c>
      <c r="R61">
        <f t="shared" si="58"/>
        <v>0</v>
      </c>
      <c r="S61">
        <f t="shared" si="58"/>
        <v>0</v>
      </c>
      <c r="T61">
        <f t="shared" si="58"/>
        <v>0</v>
      </c>
      <c r="U61">
        <f t="shared" si="58"/>
        <v>0</v>
      </c>
      <c r="V61">
        <f t="shared" si="58"/>
        <v>0</v>
      </c>
      <c r="W61">
        <f t="shared" si="58"/>
        <v>0</v>
      </c>
      <c r="X61">
        <f t="shared" si="58"/>
        <v>0</v>
      </c>
      <c r="Y61">
        <f t="shared" si="58"/>
        <v>1</v>
      </c>
      <c r="Z61">
        <f t="shared" si="58"/>
        <v>0</v>
      </c>
      <c r="AA61">
        <f t="shared" si="58"/>
        <v>0</v>
      </c>
      <c r="AB61">
        <f t="shared" si="58"/>
        <v>0</v>
      </c>
      <c r="AC61">
        <f t="shared" si="58"/>
        <v>0</v>
      </c>
      <c r="AD61">
        <f t="shared" si="58"/>
        <v>11</v>
      </c>
      <c r="AE61">
        <f t="shared" si="58"/>
        <v>0</v>
      </c>
      <c r="AF61">
        <f t="shared" si="58"/>
        <v>0</v>
      </c>
      <c r="AG61">
        <f t="shared" si="58"/>
        <v>2</v>
      </c>
      <c r="AH61">
        <f t="shared" si="58"/>
        <v>0</v>
      </c>
      <c r="AI61">
        <f t="shared" si="58"/>
        <v>0</v>
      </c>
      <c r="AJ61">
        <f t="shared" si="58"/>
        <v>0</v>
      </c>
      <c r="AK61">
        <f t="shared" ref="AK61:BP61" si="59">AK11-AJ11</f>
        <v>0</v>
      </c>
      <c r="AL61">
        <f t="shared" si="59"/>
        <v>1</v>
      </c>
      <c r="AM61">
        <f t="shared" si="59"/>
        <v>1</v>
      </c>
      <c r="AN61">
        <f t="shared" si="59"/>
        <v>0</v>
      </c>
      <c r="AO61">
        <f t="shared" si="59"/>
        <v>0</v>
      </c>
      <c r="AP61">
        <f t="shared" si="59"/>
        <v>0</v>
      </c>
      <c r="AQ61">
        <f t="shared" si="59"/>
        <v>0</v>
      </c>
      <c r="AR61">
        <f t="shared" si="59"/>
        <v>0</v>
      </c>
      <c r="AS61">
        <f t="shared" si="59"/>
        <v>0</v>
      </c>
      <c r="AT61">
        <f t="shared" si="59"/>
        <v>0</v>
      </c>
      <c r="AU61">
        <f t="shared" si="59"/>
        <v>1</v>
      </c>
      <c r="AV61">
        <f t="shared" si="59"/>
        <v>1</v>
      </c>
      <c r="AW61">
        <f t="shared" si="59"/>
        <v>0</v>
      </c>
      <c r="AX61">
        <f t="shared" si="59"/>
        <v>0</v>
      </c>
      <c r="AY61">
        <f t="shared" si="59"/>
        <v>0</v>
      </c>
      <c r="AZ61">
        <f t="shared" si="59"/>
        <v>7</v>
      </c>
      <c r="BA61">
        <f t="shared" si="59"/>
        <v>0</v>
      </c>
      <c r="BB61">
        <f t="shared" si="59"/>
        <v>21</v>
      </c>
      <c r="BC61">
        <f t="shared" si="59"/>
        <v>0</v>
      </c>
      <c r="BD61">
        <f t="shared" si="59"/>
        <v>0</v>
      </c>
      <c r="BE61">
        <f t="shared" si="59"/>
        <v>21</v>
      </c>
      <c r="BF61">
        <f t="shared" si="59"/>
        <v>0</v>
      </c>
      <c r="BG61">
        <f t="shared" si="59"/>
        <v>38</v>
      </c>
      <c r="BH61">
        <f t="shared" si="59"/>
        <v>8</v>
      </c>
      <c r="BI61">
        <f t="shared" si="59"/>
        <v>67</v>
      </c>
      <c r="BJ61">
        <f t="shared" si="59"/>
        <v>53</v>
      </c>
      <c r="BK61">
        <f t="shared" si="59"/>
        <v>33</v>
      </c>
      <c r="BL61">
        <f t="shared" si="59"/>
        <v>0</v>
      </c>
      <c r="BM61">
        <f t="shared" si="59"/>
        <v>2977</v>
      </c>
      <c r="BN61">
        <f t="shared" si="59"/>
        <v>304</v>
      </c>
      <c r="BO61">
        <f t="shared" si="59"/>
        <v>2126</v>
      </c>
      <c r="BP61">
        <f t="shared" si="59"/>
        <v>985</v>
      </c>
      <c r="BQ61">
        <f t="shared" ref="BQ61:CV61" si="60">BQ11-BP11</f>
        <v>1823</v>
      </c>
      <c r="BR61">
        <f t="shared" si="60"/>
        <v>730</v>
      </c>
      <c r="BS61">
        <f t="shared" si="60"/>
        <v>4289</v>
      </c>
      <c r="BT61">
        <f t="shared" si="60"/>
        <v>2600</v>
      </c>
      <c r="BU61">
        <f t="shared" si="60"/>
        <v>2600</v>
      </c>
      <c r="BV61">
        <f t="shared" si="60"/>
        <v>3740</v>
      </c>
      <c r="BW61">
        <f t="shared" si="60"/>
        <v>2135</v>
      </c>
      <c r="BX61">
        <f t="shared" si="60"/>
        <v>1825</v>
      </c>
      <c r="BY61">
        <f t="shared" si="60"/>
        <v>2300</v>
      </c>
      <c r="BZ61">
        <f t="shared" si="60"/>
        <v>0</v>
      </c>
      <c r="CA61">
        <f t="shared" si="60"/>
        <v>7381</v>
      </c>
      <c r="CB61">
        <f t="shared" si="60"/>
        <v>10219</v>
      </c>
      <c r="CC61">
        <f t="shared" si="60"/>
        <v>6107</v>
      </c>
      <c r="CD61">
        <f t="shared" si="60"/>
        <v>1506</v>
      </c>
      <c r="CE61">
        <f t="shared" si="60"/>
        <v>3487</v>
      </c>
      <c r="CF61">
        <f t="shared" si="60"/>
        <v>2900</v>
      </c>
      <c r="CG61">
        <f t="shared" si="60"/>
        <v>4000</v>
      </c>
      <c r="CH61">
        <f t="shared" si="60"/>
        <v>3900</v>
      </c>
      <c r="CI61">
        <f t="shared" si="60"/>
        <v>4400</v>
      </c>
      <c r="CJ61">
        <f t="shared" si="60"/>
        <v>4400</v>
      </c>
      <c r="CK61">
        <f t="shared" si="60"/>
        <v>6114</v>
      </c>
      <c r="CL61">
        <f t="shared" si="60"/>
        <v>2286</v>
      </c>
      <c r="CM61">
        <f t="shared" si="60"/>
        <v>2600</v>
      </c>
      <c r="CN61">
        <f t="shared" si="60"/>
        <v>3500</v>
      </c>
      <c r="CO61">
        <f t="shared" si="60"/>
        <v>3700</v>
      </c>
      <c r="CP61">
        <f t="shared" si="60"/>
        <v>4200</v>
      </c>
      <c r="CQ61">
        <f t="shared" si="60"/>
        <v>3900</v>
      </c>
      <c r="CR61">
        <f t="shared" si="60"/>
        <v>6500</v>
      </c>
      <c r="CS61">
        <f t="shared" si="60"/>
        <v>0</v>
      </c>
      <c r="CT61">
        <f t="shared" si="60"/>
        <v>2200</v>
      </c>
      <c r="CU61">
        <f t="shared" si="60"/>
        <v>2500</v>
      </c>
      <c r="CV61">
        <f t="shared" si="60"/>
        <v>2900</v>
      </c>
      <c r="CW61">
        <f t="shared" ref="CW61:EB61" si="61">CW11-CV11</f>
        <v>3000</v>
      </c>
      <c r="CX61">
        <f t="shared" si="61"/>
        <v>3100</v>
      </c>
      <c r="CY61">
        <f t="shared" si="61"/>
        <v>3400</v>
      </c>
      <c r="CZ61">
        <f t="shared" si="61"/>
        <v>2100</v>
      </c>
      <c r="DA61">
        <f t="shared" si="61"/>
        <v>1600</v>
      </c>
      <c r="DB61">
        <f t="shared" si="61"/>
        <v>2100</v>
      </c>
      <c r="DC61">
        <f t="shared" si="61"/>
        <v>2400</v>
      </c>
      <c r="DD61">
        <f t="shared" si="61"/>
        <v>4800</v>
      </c>
      <c r="DE61">
        <f t="shared" si="61"/>
        <v>1800</v>
      </c>
      <c r="DF61">
        <f t="shared" si="61"/>
        <v>0</v>
      </c>
      <c r="DG61">
        <f t="shared" si="61"/>
        <v>1600</v>
      </c>
      <c r="DH61">
        <f t="shared" si="61"/>
        <v>1100</v>
      </c>
      <c r="DI61">
        <f t="shared" si="61"/>
        <v>1217</v>
      </c>
      <c r="DJ61">
        <f t="shared" si="61"/>
        <v>1583</v>
      </c>
      <c r="DK61">
        <f t="shared" si="61"/>
        <v>1500</v>
      </c>
      <c r="DL61">
        <f t="shared" si="61"/>
        <v>1600</v>
      </c>
      <c r="DM61">
        <f t="shared" si="61"/>
        <v>1297</v>
      </c>
      <c r="DN61">
        <f t="shared" si="61"/>
        <v>1003</v>
      </c>
      <c r="DO61">
        <f t="shared" si="61"/>
        <v>1411</v>
      </c>
      <c r="DP61">
        <f t="shared" si="61"/>
        <v>1030</v>
      </c>
      <c r="DQ61">
        <f t="shared" si="61"/>
        <v>640</v>
      </c>
      <c r="DR61">
        <f t="shared" si="61"/>
        <v>1285</v>
      </c>
      <c r="DS61">
        <f t="shared" si="61"/>
        <v>1121</v>
      </c>
      <c r="DT61">
        <f t="shared" si="61"/>
        <v>977</v>
      </c>
      <c r="DU61">
        <f t="shared" si="61"/>
        <v>652</v>
      </c>
      <c r="DV61">
        <f t="shared" si="61"/>
        <v>565</v>
      </c>
      <c r="DW61">
        <f t="shared" si="61"/>
        <v>918</v>
      </c>
      <c r="DX61">
        <f t="shared" si="61"/>
        <v>768</v>
      </c>
      <c r="DY61">
        <f t="shared" si="61"/>
        <v>853</v>
      </c>
      <c r="DZ61">
        <f t="shared" si="61"/>
        <v>540</v>
      </c>
      <c r="EA61">
        <f t="shared" si="61"/>
        <v>885</v>
      </c>
      <c r="EB61">
        <f t="shared" si="61"/>
        <v>663</v>
      </c>
      <c r="EC61">
        <f t="shared" ref="EC61:FH61" si="62">EC11-EB11</f>
        <v>444</v>
      </c>
      <c r="ED61">
        <f t="shared" si="62"/>
        <v>280</v>
      </c>
      <c r="EE61">
        <f t="shared" si="62"/>
        <v>977</v>
      </c>
      <c r="EF61">
        <f t="shared" si="62"/>
        <v>844</v>
      </c>
      <c r="EG61">
        <f t="shared" si="62"/>
        <v>456</v>
      </c>
      <c r="EH61">
        <f t="shared" si="62"/>
        <v>571</v>
      </c>
      <c r="EI61">
        <f t="shared" si="62"/>
        <v>478</v>
      </c>
      <c r="EJ61">
        <f t="shared" si="62"/>
        <v>266</v>
      </c>
      <c r="EK61">
        <f t="shared" si="62"/>
        <v>332</v>
      </c>
      <c r="EL61">
        <f t="shared" si="62"/>
        <v>573</v>
      </c>
      <c r="EM61">
        <f t="shared" si="62"/>
        <v>501</v>
      </c>
      <c r="EN61">
        <f t="shared" si="62"/>
        <v>331</v>
      </c>
      <c r="EO61">
        <f t="shared" si="62"/>
        <v>574</v>
      </c>
      <c r="EP61">
        <f t="shared" si="62"/>
        <v>435</v>
      </c>
      <c r="EQ61">
        <f t="shared" si="62"/>
        <v>119</v>
      </c>
      <c r="ER61">
        <f t="shared" si="62"/>
        <v>603</v>
      </c>
      <c r="ES61">
        <f t="shared" si="62"/>
        <v>150</v>
      </c>
      <c r="ET61">
        <f t="shared" si="62"/>
        <v>757</v>
      </c>
      <c r="EU61">
        <f t="shared" si="62"/>
        <v>248</v>
      </c>
      <c r="EV61">
        <f t="shared" si="62"/>
        <v>125</v>
      </c>
      <c r="EW61">
        <f t="shared" si="62"/>
        <v>637</v>
      </c>
      <c r="EX61">
        <f t="shared" si="62"/>
        <v>131</v>
      </c>
      <c r="EY61">
        <f t="shared" si="62"/>
        <v>403</v>
      </c>
      <c r="EZ61">
        <f t="shared" si="62"/>
        <v>682</v>
      </c>
      <c r="FA61">
        <f t="shared" si="62"/>
        <v>597</v>
      </c>
      <c r="FB61">
        <f t="shared" si="62"/>
        <v>342</v>
      </c>
      <c r="FC61">
        <f t="shared" si="62"/>
        <v>385</v>
      </c>
      <c r="FD61">
        <f t="shared" si="62"/>
        <v>369</v>
      </c>
      <c r="FE61">
        <f t="shared" si="62"/>
        <v>139</v>
      </c>
      <c r="FF61">
        <f t="shared" si="62"/>
        <v>113</v>
      </c>
      <c r="FG61">
        <f t="shared" si="62"/>
        <v>330</v>
      </c>
      <c r="FH61">
        <f t="shared" si="62"/>
        <v>1000</v>
      </c>
      <c r="FI61">
        <f t="shared" ref="FI61:GL61" si="63">FI11-FH11</f>
        <v>700</v>
      </c>
      <c r="FJ61">
        <f t="shared" si="63"/>
        <v>500</v>
      </c>
      <c r="FK61">
        <f t="shared" si="63"/>
        <v>700</v>
      </c>
      <c r="FL61">
        <f t="shared" si="63"/>
        <v>719</v>
      </c>
      <c r="FM61">
        <f t="shared" si="63"/>
        <v>441</v>
      </c>
      <c r="FN61">
        <f t="shared" si="63"/>
        <v>501</v>
      </c>
      <c r="FO61">
        <f t="shared" si="63"/>
        <v>492</v>
      </c>
      <c r="FP61">
        <f t="shared" si="63"/>
        <v>575</v>
      </c>
      <c r="FQ61">
        <f t="shared" si="63"/>
        <v>300</v>
      </c>
      <c r="FR61">
        <f t="shared" si="63"/>
        <v>238</v>
      </c>
      <c r="FS61">
        <f t="shared" si="63"/>
        <v>148</v>
      </c>
      <c r="FT61">
        <f t="shared" si="63"/>
        <v>686</v>
      </c>
      <c r="FU61">
        <f t="shared" si="63"/>
        <v>0</v>
      </c>
      <c r="FV61">
        <f t="shared" si="63"/>
        <v>900</v>
      </c>
      <c r="FW61">
        <f t="shared" si="63"/>
        <v>400</v>
      </c>
      <c r="FX61">
        <f t="shared" si="63"/>
        <v>500</v>
      </c>
      <c r="FY61">
        <f t="shared" si="63"/>
        <v>300</v>
      </c>
      <c r="FZ61">
        <f t="shared" si="63"/>
        <v>200</v>
      </c>
      <c r="GA61">
        <f t="shared" si="63"/>
        <v>670</v>
      </c>
      <c r="GB61">
        <f t="shared" si="63"/>
        <v>151</v>
      </c>
      <c r="GC61">
        <f t="shared" si="63"/>
        <v>407</v>
      </c>
      <c r="GD61">
        <f t="shared" si="63"/>
        <v>512</v>
      </c>
      <c r="GE61">
        <f t="shared" si="63"/>
        <v>556</v>
      </c>
      <c r="GF61">
        <f t="shared" si="63"/>
        <v>223</v>
      </c>
      <c r="GG61">
        <f t="shared" si="63"/>
        <v>136</v>
      </c>
      <c r="GH61">
        <f t="shared" si="63"/>
        <v>259</v>
      </c>
      <c r="GI61">
        <f t="shared" si="63"/>
        <v>397</v>
      </c>
      <c r="GJ61">
        <f t="shared" si="63"/>
        <v>568</v>
      </c>
      <c r="GK61">
        <f t="shared" si="63"/>
        <v>272</v>
      </c>
      <c r="GL61">
        <f t="shared" si="63"/>
        <v>441</v>
      </c>
      <c r="GM61">
        <f t="shared" ref="GM61" si="64">GM11-GL11</f>
        <v>644</v>
      </c>
      <c r="GN61">
        <f t="shared" ref="GN61" si="65">GN11-GM11</f>
        <v>272</v>
      </c>
      <c r="GO61">
        <f t="shared" ref="GO61" si="66">GO11-GN11</f>
        <v>686</v>
      </c>
      <c r="GP61">
        <f t="shared" ref="GP61" si="67">GP11-GO11</f>
        <v>579</v>
      </c>
      <c r="GQ61">
        <f t="shared" ref="GQ61" si="68">GQ11-GP11</f>
        <v>395</v>
      </c>
      <c r="GR61">
        <f t="shared" ref="GR61" si="69">GR11-GQ11</f>
        <v>713</v>
      </c>
      <c r="GS61">
        <f t="shared" ref="GS61" si="70">GS11-GR11</f>
        <v>654</v>
      </c>
      <c r="GT61">
        <f t="shared" ref="GT61" si="71">GT11-GS11</f>
        <v>615</v>
      </c>
      <c r="GU61">
        <f t="shared" ref="GU61" si="72">GU11-GT11</f>
        <v>233</v>
      </c>
      <c r="GV61">
        <f t="shared" ref="GV61" si="73">GV11-GU11</f>
        <v>599</v>
      </c>
      <c r="GW61">
        <f t="shared" ref="GW61" si="74">GW11-GV11</f>
        <v>965</v>
      </c>
      <c r="GX61">
        <f t="shared" ref="GX61" si="75">GX11-GW11</f>
        <v>644</v>
      </c>
      <c r="GY61">
        <f t="shared" ref="GY61" si="76">GY11-GX11</f>
        <v>663</v>
      </c>
      <c r="GZ61">
        <f t="shared" ref="GZ61" si="77">GZ11-GY11</f>
        <v>786</v>
      </c>
      <c r="HA61">
        <f t="shared" ref="HA61" si="78">HA11-GZ11</f>
        <v>316</v>
      </c>
      <c r="HB61">
        <f t="shared" ref="HB61" si="79">HB11-HA11</f>
        <v>431</v>
      </c>
      <c r="HC61">
        <f t="shared" ref="HC61" si="80">HC11-HB11</f>
        <v>1062</v>
      </c>
      <c r="HD61">
        <f t="shared" ref="HD61" si="81">HD11-HC11</f>
        <v>1428</v>
      </c>
      <c r="HE61">
        <f t="shared" ref="HE61" si="82">HE11-HD11</f>
        <v>777</v>
      </c>
      <c r="HF61">
        <f t="shared" ref="HF61" si="83">HF11-HE11</f>
        <v>905</v>
      </c>
      <c r="HG61">
        <f t="shared" ref="HG61" si="84">HG11-HF11</f>
        <v>1297</v>
      </c>
      <c r="HH61">
        <f t="shared" ref="HH61" si="85">HH11-HG11</f>
        <v>950</v>
      </c>
      <c r="HI61">
        <f t="shared" ref="HI61" si="86">HI11-HH11</f>
        <v>379</v>
      </c>
      <c r="HJ61">
        <f t="shared" ref="HJ61:HQ61" si="87">HJ11-HI11</f>
        <v>668</v>
      </c>
      <c r="HK61">
        <f t="shared" si="87"/>
        <v>1680</v>
      </c>
      <c r="HL61">
        <f t="shared" si="87"/>
        <v>1358</v>
      </c>
      <c r="HM61">
        <f t="shared" si="87"/>
        <v>1218</v>
      </c>
      <c r="HN61">
        <f t="shared" si="87"/>
        <v>1277</v>
      </c>
      <c r="HO61">
        <f t="shared" si="87"/>
        <v>604</v>
      </c>
      <c r="HP61">
        <f t="shared" si="87"/>
        <v>493</v>
      </c>
      <c r="HQ61">
        <f t="shared" si="87"/>
        <v>1512</v>
      </c>
    </row>
    <row r="62" spans="1:225" x14ac:dyDescent="0.35">
      <c r="A62" t="s">
        <v>70</v>
      </c>
      <c r="B62" t="str">
        <f>"(32)"</f>
        <v>(32)</v>
      </c>
      <c r="D62">
        <f t="shared" ref="D62" si="88">D12-C12</f>
        <v>0</v>
      </c>
      <c r="E62">
        <f t="shared" ref="E62" si="89">E12-D12</f>
        <v>0</v>
      </c>
      <c r="F62">
        <f t="shared" ref="F62" si="90">F12-E12</f>
        <v>0</v>
      </c>
      <c r="G62">
        <f t="shared" ref="G62" si="91">G12-F12</f>
        <v>0</v>
      </c>
      <c r="H62">
        <f t="shared" ref="H62" si="92">H12-G12</f>
        <v>0</v>
      </c>
      <c r="I62">
        <f t="shared" ref="I62" si="93">I12-H12</f>
        <v>0</v>
      </c>
      <c r="J62">
        <f t="shared" ref="J62" si="94">J12-I12</f>
        <v>0</v>
      </c>
      <c r="K62">
        <f t="shared" ref="K62" si="95">K12-J12</f>
        <v>0</v>
      </c>
      <c r="L62">
        <f t="shared" ref="L62" si="96">L12-K12</f>
        <v>0</v>
      </c>
      <c r="M62">
        <f t="shared" ref="M62" si="97">M12-L12</f>
        <v>0</v>
      </c>
      <c r="N62">
        <f t="shared" ref="N62" si="98">N12-M12</f>
        <v>0</v>
      </c>
      <c r="O62">
        <f t="shared" ref="O62" si="99">O12-N12</f>
        <v>0</v>
      </c>
      <c r="P62">
        <f t="shared" ref="P62" si="100">P12-O12</f>
        <v>0</v>
      </c>
      <c r="Q62">
        <f t="shared" ref="Q62" si="101">Q12-P12</f>
        <v>0</v>
      </c>
      <c r="R62">
        <f t="shared" ref="R62" si="102">R12-Q12</f>
        <v>0</v>
      </c>
      <c r="S62">
        <f t="shared" ref="S62" si="103">S12-R12</f>
        <v>0</v>
      </c>
      <c r="T62">
        <f t="shared" ref="T62" si="104">T12-S12</f>
        <v>0</v>
      </c>
      <c r="U62">
        <f t="shared" ref="U62" si="105">U12-T12</f>
        <v>0</v>
      </c>
      <c r="V62">
        <f t="shared" ref="V62" si="106">V12-U12</f>
        <v>0</v>
      </c>
      <c r="W62">
        <f t="shared" ref="W62" si="107">W12-V12</f>
        <v>0</v>
      </c>
      <c r="X62">
        <f t="shared" ref="X62" si="108">X12-W12</f>
        <v>0</v>
      </c>
      <c r="Y62">
        <f t="shared" ref="Y62" si="109">Y12-X12</f>
        <v>0</v>
      </c>
      <c r="Z62">
        <f t="shared" ref="Z62" si="110">Z12-Y12</f>
        <v>0</v>
      </c>
      <c r="AA62">
        <f t="shared" ref="AA62" si="111">AA12-Z12</f>
        <v>0</v>
      </c>
      <c r="AB62">
        <f t="shared" ref="AB62" si="112">AB12-AA12</f>
        <v>0</v>
      </c>
      <c r="AC62">
        <f t="shared" ref="AC62" si="113">AC12-AB12</f>
        <v>0</v>
      </c>
      <c r="AD62">
        <f t="shared" ref="AD62" si="114">AD12-AC12</f>
        <v>0</v>
      </c>
      <c r="AE62">
        <f t="shared" ref="AE62" si="115">AE12-AD12</f>
        <v>0</v>
      </c>
      <c r="AF62">
        <f t="shared" ref="AF62" si="116">AF12-AE12</f>
        <v>0</v>
      </c>
      <c r="AG62">
        <f t="shared" ref="AG62" si="117">AG12-AF12</f>
        <v>0</v>
      </c>
      <c r="AH62">
        <f t="shared" ref="AH62" si="118">AH12-AG12</f>
        <v>0</v>
      </c>
      <c r="AI62">
        <f t="shared" ref="AI62" si="119">AI12-AH12</f>
        <v>0</v>
      </c>
      <c r="AJ62">
        <f t="shared" ref="AJ62" si="120">AJ12-AI12</f>
        <v>0</v>
      </c>
      <c r="AK62">
        <f t="shared" ref="AK62" si="121">AK12-AJ12</f>
        <v>0</v>
      </c>
      <c r="AL62">
        <f t="shared" ref="AL62" si="122">AL12-AK12</f>
        <v>0</v>
      </c>
      <c r="AM62">
        <f t="shared" ref="AM62" si="123">AM12-AL12</f>
        <v>0</v>
      </c>
      <c r="AN62">
        <f t="shared" ref="AN62" si="124">AN12-AM12</f>
        <v>0</v>
      </c>
      <c r="AO62">
        <f t="shared" ref="AO62" si="125">AO12-AN12</f>
        <v>0</v>
      </c>
      <c r="AP62">
        <f t="shared" ref="AP62" si="126">AP12-AO12</f>
        <v>0</v>
      </c>
      <c r="AQ62">
        <f t="shared" ref="AQ62" si="127">AQ12-AP12</f>
        <v>0</v>
      </c>
      <c r="AR62">
        <f t="shared" ref="AR62" si="128">AR12-AQ12</f>
        <v>0</v>
      </c>
      <c r="AS62">
        <f t="shared" ref="AS62" si="129">AS12-AR12</f>
        <v>0</v>
      </c>
      <c r="AT62">
        <f t="shared" ref="AT62" si="130">AT12-AS12</f>
        <v>0</v>
      </c>
      <c r="AU62">
        <f t="shared" ref="AU62" si="131">AU12-AT12</f>
        <v>0</v>
      </c>
      <c r="AV62">
        <f t="shared" ref="AV62" si="132">AV12-AU12</f>
        <v>0</v>
      </c>
      <c r="AW62">
        <f t="shared" ref="AW62" si="133">AW12-AV12</f>
        <v>0</v>
      </c>
      <c r="AX62">
        <f t="shared" ref="AX62" si="134">AX12-AW12</f>
        <v>0</v>
      </c>
      <c r="AY62">
        <f t="shared" ref="AY62" si="135">AY12-AX12</f>
        <v>0</v>
      </c>
      <c r="AZ62">
        <f t="shared" ref="AZ62" si="136">AZ12-AY12</f>
        <v>0</v>
      </c>
      <c r="BA62">
        <f t="shared" ref="BA62" si="137">BA12-AZ12</f>
        <v>0</v>
      </c>
      <c r="BB62">
        <f t="shared" ref="BB62" si="138">BB12-BA12</f>
        <v>0</v>
      </c>
      <c r="BC62">
        <f t="shared" ref="BC62" si="139">BC12-BB12</f>
        <v>0</v>
      </c>
      <c r="BD62">
        <f t="shared" ref="BD62" si="140">BD12-BC12</f>
        <v>0</v>
      </c>
      <c r="BE62">
        <f t="shared" ref="BE62" si="141">BE12-BD12</f>
        <v>1</v>
      </c>
      <c r="BF62">
        <f t="shared" ref="BF62" si="142">BF12-BE12</f>
        <v>1</v>
      </c>
      <c r="BG62">
        <f t="shared" ref="BG62" si="143">BG12-BF12</f>
        <v>0</v>
      </c>
      <c r="BH62">
        <f t="shared" ref="BH62" si="144">BH12-BG12</f>
        <v>0</v>
      </c>
      <c r="BI62">
        <f t="shared" ref="BI62" si="145">BI12-BH12</f>
        <v>0</v>
      </c>
      <c r="BJ62">
        <f t="shared" ref="BJ62" si="146">BJ12-BI12</f>
        <v>0</v>
      </c>
      <c r="BK62">
        <f t="shared" ref="BK62" si="147">BK12-BJ12</f>
        <v>0</v>
      </c>
      <c r="BL62">
        <f t="shared" ref="BL62" si="148">BL12-BK12</f>
        <v>0</v>
      </c>
      <c r="BM62">
        <f t="shared" ref="BM62" si="149">BM12-BL12</f>
        <v>0</v>
      </c>
      <c r="BN62">
        <f t="shared" ref="BN62" si="150">BN12-BM12</f>
        <v>0</v>
      </c>
      <c r="BO62">
        <f t="shared" ref="BO62" si="151">BO12-BN12</f>
        <v>4</v>
      </c>
      <c r="BP62">
        <f t="shared" ref="BP62" si="152">BP12-BO12</f>
        <v>0</v>
      </c>
      <c r="BQ62">
        <f t="shared" ref="BQ62" si="153">BQ12-BP12</f>
        <v>0</v>
      </c>
      <c r="BR62">
        <f t="shared" ref="BR62" si="154">BR12-BQ12</f>
        <v>0</v>
      </c>
      <c r="BS62">
        <f t="shared" ref="BS62" si="155">BS12-BR12</f>
        <v>114</v>
      </c>
      <c r="BT62">
        <f t="shared" ref="BT62" si="156">BT12-BS12</f>
        <v>7</v>
      </c>
      <c r="BU62">
        <f t="shared" ref="BU62" si="157">BU12-BT12</f>
        <v>0</v>
      </c>
      <c r="BV62">
        <f t="shared" ref="BV62" si="158">BV12-BU12</f>
        <v>0</v>
      </c>
      <c r="BW62">
        <f t="shared" ref="BW62" si="159">BW12-BV12</f>
        <v>0</v>
      </c>
      <c r="BX62">
        <f t="shared" ref="BX62" si="160">BX12-BW12</f>
        <v>0</v>
      </c>
      <c r="BY62">
        <f t="shared" ref="BY62" si="161">BY12-BX12</f>
        <v>0</v>
      </c>
      <c r="BZ62">
        <f t="shared" ref="BZ62" si="162">BZ12-BY12</f>
        <v>0</v>
      </c>
      <c r="CA62">
        <f t="shared" ref="CA62" si="163">CA12-BZ12</f>
        <v>0</v>
      </c>
      <c r="CB62">
        <f t="shared" ref="CB62" si="164">CB12-CA12</f>
        <v>0</v>
      </c>
      <c r="CC62">
        <f t="shared" ref="CC62" si="165">CC12-CB12</f>
        <v>46</v>
      </c>
      <c r="CD62">
        <f t="shared" ref="CD62" si="166">CD12-CC12</f>
        <v>0</v>
      </c>
      <c r="CE62">
        <f t="shared" ref="CE62" si="167">CE12-CD12</f>
        <v>0</v>
      </c>
      <c r="CF62">
        <f t="shared" ref="CF62" si="168">CF12-CE12</f>
        <v>0</v>
      </c>
      <c r="CG62">
        <f t="shared" ref="CG62" si="169">CG12-CF12</f>
        <v>0</v>
      </c>
      <c r="CH62">
        <f t="shared" ref="CH62" si="170">CH12-CG12</f>
        <v>2873</v>
      </c>
      <c r="CI62">
        <f t="shared" ref="CI62" si="171">CI12-CH12</f>
        <v>10980</v>
      </c>
      <c r="CJ62">
        <f t="shared" ref="CJ62" si="172">CJ12-CI12</f>
        <v>0</v>
      </c>
      <c r="CK62">
        <f t="shared" ref="CK62" si="173">CK12-CJ12</f>
        <v>0</v>
      </c>
      <c r="CL62">
        <f t="shared" ref="CL62" si="174">CL12-CK12</f>
        <v>0</v>
      </c>
      <c r="CM62">
        <f t="shared" ref="CM62" si="175">CM12-CL12</f>
        <v>8104</v>
      </c>
      <c r="CN62">
        <f t="shared" ref="CN62" si="176">CN12-CM12</f>
        <v>0</v>
      </c>
      <c r="CO62">
        <f t="shared" ref="CO62" si="177">CO12-CN12</f>
        <v>861</v>
      </c>
      <c r="CP62">
        <f t="shared" ref="CP62" si="178">CP12-CO12</f>
        <v>2327</v>
      </c>
      <c r="CQ62">
        <f t="shared" ref="CQ62" si="179">CQ12-CP12</f>
        <v>1255</v>
      </c>
      <c r="CR62">
        <f t="shared" ref="CR62" si="180">CR12-CQ12</f>
        <v>1082</v>
      </c>
      <c r="CS62">
        <f t="shared" ref="CS62" si="181">CS12-CR12</f>
        <v>1505</v>
      </c>
      <c r="CT62">
        <f t="shared" ref="CT62" si="182">CT12-CS12</f>
        <v>992</v>
      </c>
      <c r="CU62">
        <f t="shared" ref="CU62" si="183">CU12-CT12</f>
        <v>990</v>
      </c>
      <c r="CV62">
        <f t="shared" ref="CV62" si="184">CV12-CU12</f>
        <v>1402</v>
      </c>
      <c r="CW62">
        <f t="shared" ref="CW62" si="185">CW12-CV12</f>
        <v>1588</v>
      </c>
      <c r="CX62">
        <f t="shared" ref="CX62" si="186">CX12-CW12</f>
        <v>1803</v>
      </c>
      <c r="CY62">
        <f t="shared" ref="CY62" si="187">CY12-CX12</f>
        <v>2104</v>
      </c>
      <c r="CZ62">
        <f t="shared" ref="CZ62" si="188">CZ12-CY12</f>
        <v>2898</v>
      </c>
      <c r="DA62">
        <f t="shared" ref="DA62" si="189">DA12-CZ12</f>
        <v>2054</v>
      </c>
      <c r="DB62">
        <f t="shared" ref="DB62" si="190">DB12-DA12</f>
        <v>2824</v>
      </c>
      <c r="DC62">
        <f t="shared" ref="DC62" si="191">DC12-DB12</f>
        <v>2406</v>
      </c>
      <c r="DD62">
        <f t="shared" ref="DD62" si="192">DD12-DC12</f>
        <v>3149</v>
      </c>
      <c r="DE62">
        <f t="shared" ref="DE62" si="193">DE12-DD12</f>
        <v>3980</v>
      </c>
      <c r="DF62">
        <f t="shared" ref="DF62" si="194">DF12-DE12</f>
        <v>3947</v>
      </c>
      <c r="DG62">
        <f t="shared" ref="DG62" si="195">DG12-DF12</f>
        <v>2388</v>
      </c>
      <c r="DH62">
        <f t="shared" ref="DH62" si="196">DH12-DG12</f>
        <v>3272</v>
      </c>
      <c r="DI62">
        <f t="shared" ref="DI62" si="197">DI12-DH12</f>
        <v>2427</v>
      </c>
      <c r="DJ62">
        <f t="shared" ref="DJ62" si="198">DJ12-DI12</f>
        <v>5213</v>
      </c>
      <c r="DK62">
        <f t="shared" ref="DK62" si="199">DK12-DJ12</f>
        <v>5827</v>
      </c>
      <c r="DL62">
        <f t="shared" ref="DL62" si="200">DL12-DK12</f>
        <v>1055</v>
      </c>
      <c r="DM62">
        <f t="shared" ref="DM62" si="201">DM12-DL12</f>
        <v>5491</v>
      </c>
      <c r="DN62">
        <f t="shared" ref="DN62" si="202">DN12-DM12</f>
        <v>4702</v>
      </c>
      <c r="DO62">
        <f t="shared" ref="DO62" si="203">DO12-DN12</f>
        <v>4450</v>
      </c>
      <c r="DP62">
        <f t="shared" ref="DP62" si="204">DP12-DO12</f>
        <v>6337</v>
      </c>
      <c r="DQ62">
        <f t="shared" ref="DQ62" si="205">DQ12-DP12</f>
        <v>6335</v>
      </c>
      <c r="DR62">
        <f t="shared" ref="DR62" si="206">DR12-DQ12</f>
        <v>9889</v>
      </c>
      <c r="DS62">
        <f t="shared" ref="DS62:HQ62" si="207">DS12-DR12</f>
        <v>9277</v>
      </c>
      <c r="DT62">
        <f t="shared" si="207"/>
        <v>9470</v>
      </c>
      <c r="DU62">
        <f t="shared" si="207"/>
        <v>7157</v>
      </c>
      <c r="DV62">
        <f t="shared" si="207"/>
        <v>7324</v>
      </c>
      <c r="DW62">
        <f t="shared" si="207"/>
        <v>3922</v>
      </c>
      <c r="DX62">
        <f t="shared" si="207"/>
        <v>4760</v>
      </c>
      <c r="DY62">
        <f t="shared" si="207"/>
        <v>8054</v>
      </c>
      <c r="DZ62">
        <f t="shared" si="207"/>
        <v>10957</v>
      </c>
      <c r="EA62">
        <f t="shared" si="207"/>
        <v>11872</v>
      </c>
      <c r="EB62">
        <f t="shared" si="207"/>
        <v>11416</v>
      </c>
      <c r="EC62">
        <f t="shared" si="207"/>
        <v>5663</v>
      </c>
      <c r="ED62">
        <f t="shared" si="207"/>
        <v>4525</v>
      </c>
      <c r="EE62">
        <f t="shared" si="207"/>
        <v>12558</v>
      </c>
      <c r="EF62">
        <f t="shared" si="207"/>
        <v>14979</v>
      </c>
      <c r="EG62">
        <f t="shared" si="207"/>
        <v>16346</v>
      </c>
      <c r="EH62">
        <f t="shared" si="207"/>
        <v>11977</v>
      </c>
      <c r="EI62">
        <f t="shared" si="207"/>
        <v>10209</v>
      </c>
      <c r="EJ62">
        <f t="shared" si="207"/>
        <v>6803</v>
      </c>
      <c r="EK62">
        <f t="shared" si="207"/>
        <v>94305</v>
      </c>
      <c r="EL62">
        <f t="shared" si="207"/>
        <v>18480</v>
      </c>
      <c r="EM62">
        <f t="shared" si="207"/>
        <v>17179</v>
      </c>
      <c r="EN62">
        <f t="shared" si="207"/>
        <v>16049</v>
      </c>
      <c r="EO62">
        <f t="shared" si="207"/>
        <v>15158</v>
      </c>
      <c r="EP62">
        <f t="shared" si="207"/>
        <v>14313</v>
      </c>
      <c r="EQ62">
        <f t="shared" si="207"/>
        <v>9705</v>
      </c>
      <c r="ER62">
        <f t="shared" si="207"/>
        <v>8568</v>
      </c>
      <c r="ES62">
        <f t="shared" si="207"/>
        <v>12296</v>
      </c>
      <c r="ET62">
        <f t="shared" si="207"/>
        <v>31041</v>
      </c>
      <c r="EU62">
        <f t="shared" si="207"/>
        <v>13534</v>
      </c>
      <c r="EV62">
        <f t="shared" si="207"/>
        <v>17051</v>
      </c>
      <c r="EW62">
        <f t="shared" si="207"/>
        <v>25148</v>
      </c>
      <c r="EX62">
        <f t="shared" si="207"/>
        <v>11339</v>
      </c>
      <c r="EY62">
        <f t="shared" si="207"/>
        <v>13618</v>
      </c>
      <c r="EZ62">
        <f t="shared" si="207"/>
        <v>26227</v>
      </c>
      <c r="FA62">
        <f t="shared" si="207"/>
        <v>32506</v>
      </c>
      <c r="FB62">
        <f t="shared" si="207"/>
        <v>19055</v>
      </c>
      <c r="FC62">
        <f t="shared" si="207"/>
        <v>22875</v>
      </c>
      <c r="FD62">
        <f t="shared" si="207"/>
        <v>25316</v>
      </c>
      <c r="FE62">
        <f t="shared" si="207"/>
        <v>18303</v>
      </c>
      <c r="FF62">
        <f t="shared" si="207"/>
        <v>11793</v>
      </c>
      <c r="FG62">
        <f t="shared" si="207"/>
        <v>30507</v>
      </c>
      <c r="FH62">
        <f t="shared" si="207"/>
        <v>29324</v>
      </c>
      <c r="FI62">
        <f t="shared" si="207"/>
        <v>140050</v>
      </c>
      <c r="FJ62">
        <f t="shared" si="207"/>
        <v>26923</v>
      </c>
      <c r="FK62">
        <f t="shared" si="207"/>
        <v>6116</v>
      </c>
      <c r="FL62">
        <f t="shared" si="207"/>
        <v>38314</v>
      </c>
      <c r="FM62">
        <f t="shared" si="207"/>
        <v>33497</v>
      </c>
      <c r="FN62">
        <f t="shared" si="207"/>
        <v>44470</v>
      </c>
      <c r="FO62">
        <f t="shared" si="207"/>
        <v>32832</v>
      </c>
      <c r="FP62">
        <f t="shared" si="207"/>
        <v>31603</v>
      </c>
      <c r="FQ62">
        <f t="shared" si="207"/>
        <v>45914</v>
      </c>
      <c r="FR62">
        <f t="shared" si="207"/>
        <v>26727</v>
      </c>
      <c r="FS62">
        <f t="shared" si="207"/>
        <v>20755</v>
      </c>
      <c r="FT62">
        <f t="shared" si="207"/>
        <v>26408</v>
      </c>
      <c r="FU62">
        <f t="shared" si="207"/>
        <v>32174</v>
      </c>
      <c r="FV62">
        <f t="shared" si="207"/>
        <v>26673</v>
      </c>
      <c r="FW62">
        <f t="shared" si="207"/>
        <v>47433</v>
      </c>
      <c r="FX62">
        <f t="shared" si="207"/>
        <v>30989</v>
      </c>
      <c r="FY62">
        <f t="shared" si="207"/>
        <v>18888</v>
      </c>
      <c r="FZ62">
        <f t="shared" si="207"/>
        <v>11664</v>
      </c>
      <c r="GA62">
        <f t="shared" si="207"/>
        <v>55228</v>
      </c>
      <c r="GB62">
        <f t="shared" si="207"/>
        <v>41039</v>
      </c>
      <c r="GC62">
        <f t="shared" si="207"/>
        <v>36636</v>
      </c>
      <c r="GD62">
        <f t="shared" si="207"/>
        <v>28338</v>
      </c>
      <c r="GE62">
        <f t="shared" si="207"/>
        <v>72901</v>
      </c>
      <c r="GF62">
        <f t="shared" si="207"/>
        <v>92145</v>
      </c>
      <c r="GG62">
        <f t="shared" si="207"/>
        <v>27554</v>
      </c>
      <c r="GH62">
        <f t="shared" si="207"/>
        <v>33728</v>
      </c>
      <c r="GI62">
        <f t="shared" si="207"/>
        <v>22108</v>
      </c>
      <c r="GJ62">
        <f t="shared" si="207"/>
        <v>54053</v>
      </c>
      <c r="GK62">
        <f t="shared" si="207"/>
        <v>34005</v>
      </c>
      <c r="GL62">
        <f t="shared" si="207"/>
        <v>52047</v>
      </c>
      <c r="GM62">
        <f t="shared" si="207"/>
        <v>29128</v>
      </c>
      <c r="GN62">
        <f t="shared" si="207"/>
        <v>24894</v>
      </c>
      <c r="GO62">
        <f t="shared" si="207"/>
        <v>36100</v>
      </c>
      <c r="GP62">
        <f t="shared" si="207"/>
        <v>58508</v>
      </c>
      <c r="GQ62">
        <f t="shared" si="207"/>
        <v>32877</v>
      </c>
      <c r="GR62">
        <f t="shared" si="207"/>
        <v>40181</v>
      </c>
      <c r="GS62">
        <f t="shared" si="207"/>
        <v>41757</v>
      </c>
      <c r="GT62">
        <f t="shared" si="207"/>
        <v>49238</v>
      </c>
      <c r="GU62">
        <f t="shared" si="207"/>
        <v>35446</v>
      </c>
      <c r="GV62">
        <f t="shared" si="207"/>
        <v>33847</v>
      </c>
      <c r="GW62">
        <f t="shared" si="207"/>
        <v>58508</v>
      </c>
      <c r="GX62">
        <f t="shared" si="207"/>
        <v>56890</v>
      </c>
      <c r="GY62">
        <f t="shared" si="207"/>
        <v>14872</v>
      </c>
      <c r="GZ62">
        <f t="shared" si="207"/>
        <v>95881</v>
      </c>
      <c r="HA62">
        <f t="shared" si="207"/>
        <v>5897</v>
      </c>
      <c r="HB62">
        <f t="shared" si="207"/>
        <v>32139</v>
      </c>
      <c r="HC62">
        <f t="shared" si="207"/>
        <v>44063</v>
      </c>
      <c r="HD62">
        <f t="shared" si="207"/>
        <v>52166</v>
      </c>
      <c r="HE62">
        <f t="shared" si="207"/>
        <v>50685</v>
      </c>
      <c r="HF62">
        <f t="shared" si="207"/>
        <v>42387</v>
      </c>
      <c r="HG62">
        <f t="shared" si="207"/>
        <v>11240</v>
      </c>
      <c r="HH62">
        <f t="shared" si="207"/>
        <v>58408</v>
      </c>
      <c r="HI62">
        <f t="shared" si="207"/>
        <v>33818</v>
      </c>
      <c r="HJ62">
        <f t="shared" si="207"/>
        <v>28472</v>
      </c>
      <c r="HK62">
        <f t="shared" si="207"/>
        <v>56295</v>
      </c>
      <c r="HL62">
        <f t="shared" si="207"/>
        <v>49896</v>
      </c>
      <c r="HM62">
        <f t="shared" si="207"/>
        <v>40399</v>
      </c>
      <c r="HN62">
        <f t="shared" si="207"/>
        <v>35937</v>
      </c>
      <c r="HO62">
        <f t="shared" si="207"/>
        <v>43402</v>
      </c>
      <c r="HP62">
        <f t="shared" si="207"/>
        <v>35430</v>
      </c>
      <c r="HQ62">
        <f t="shared" si="207"/>
        <v>30976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Q64"/>
  <sheetViews>
    <sheetView topLeftCell="R79" zoomScale="78" zoomScaleNormal="78" workbookViewId="0">
      <selection activeCell="D62" sqref="D6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</row>
    <row r="3" spans="1:22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5833</v>
      </c>
      <c r="BD3" s="2">
        <f>'time_series_19-covid-Deaths'!BF1</f>
        <v>6474</v>
      </c>
      <c r="BE3" s="2">
        <f>'time_series_19-covid-Deaths'!BG1</f>
        <v>7151</v>
      </c>
      <c r="BF3" s="2">
        <f>'time_series_19-covid-Deaths'!BH1</f>
        <v>7959</v>
      </c>
      <c r="BG3" s="2">
        <f>'time_series_19-covid-Deaths'!BI1</f>
        <v>8858</v>
      </c>
      <c r="BH3" s="2">
        <f>'time_series_19-covid-Deaths'!BJ1</f>
        <v>9974</v>
      </c>
      <c r="BI3" s="2">
        <f>'time_series_19-covid-Deaths'!BK1</f>
        <v>11450</v>
      </c>
      <c r="BJ3" s="2">
        <f>'time_series_19-covid-Deaths'!BL1</f>
        <v>13160</v>
      </c>
      <c r="BK3" s="2">
        <f>'time_series_19-covid-Deaths'!BM1</f>
        <v>14869</v>
      </c>
      <c r="BL3" s="2">
        <f>'time_series_19-covid-Deaths'!BN1</f>
        <v>16797</v>
      </c>
      <c r="BM3" s="2">
        <f>'time_series_19-covid-Deaths'!BO1</f>
        <v>19070</v>
      </c>
      <c r="BN3" s="2">
        <f>'time_series_19-covid-Deaths'!BP1</f>
        <v>21841</v>
      </c>
      <c r="BO3" s="2">
        <f>'time_series_19-covid-Deaths'!BQ1</f>
        <v>24830</v>
      </c>
      <c r="BP3" s="2">
        <f>'time_series_19-covid-Deaths'!BR1</f>
        <v>28327</v>
      </c>
      <c r="BQ3" s="2">
        <f>'time_series_19-covid-Deaths'!BS1</f>
        <v>32012</v>
      </c>
      <c r="BR3" s="2">
        <f>'time_series_19-covid-Deaths'!BT1</f>
        <v>35468</v>
      </c>
      <c r="BS3" s="2">
        <f>'time_series_19-covid-Deaths'!BU1</f>
        <v>39570</v>
      </c>
      <c r="BT3" s="2">
        <f>'time_series_19-covid-Deaths'!BV1</f>
        <v>44400</v>
      </c>
      <c r="BU3" s="2">
        <f>'time_series_19-covid-Deaths'!BW1</f>
        <v>49894</v>
      </c>
      <c r="BV3" s="2">
        <f>'time_series_19-covid-Deaths'!BX1</f>
        <v>56076</v>
      </c>
      <c r="BW3" s="2">
        <f>'time_series_19-covid-Deaths'!BY1</f>
        <v>61960</v>
      </c>
      <c r="BX3" s="2">
        <f>'time_series_19-covid-Deaths'!BZ1</f>
        <v>67724</v>
      </c>
      <c r="BY3" s="2">
        <f>'time_series_19-covid-Deaths'!CA1</f>
        <v>72650</v>
      </c>
      <c r="BZ3" s="2">
        <f>'time_series_19-covid-Deaths'!CB1</f>
        <v>78338</v>
      </c>
      <c r="CA3" s="2">
        <f>'time_series_19-covid-Deaths'!CC1</f>
        <v>86161</v>
      </c>
      <c r="CB3" s="2">
        <f>'time_series_19-covid-Deaths'!CD1</f>
        <v>92750</v>
      </c>
      <c r="CC3" s="2">
        <f>'time_series_19-covid-Deaths'!CE1</f>
        <v>100253</v>
      </c>
      <c r="CD3" s="2">
        <f>'time_series_19-covid-Deaths'!CF1</f>
        <v>107393</v>
      </c>
      <c r="CE3" s="2">
        <f>'time_series_19-covid-Deaths'!CG1</f>
        <v>113452</v>
      </c>
      <c r="CF3" s="2">
        <f>'time_series_19-covid-Deaths'!CH1</f>
        <v>119130</v>
      </c>
      <c r="CG3" s="2">
        <f>'time_series_19-covid-Deaths'!CI1</f>
        <v>124821</v>
      </c>
      <c r="CH3" s="2">
        <f>'time_series_19-covid-Deaths'!CJ1</f>
        <v>131659</v>
      </c>
      <c r="CI3" s="2">
        <f>'time_series_19-covid-Deaths'!CK1</f>
        <v>139904</v>
      </c>
      <c r="CJ3" s="2">
        <f>'time_series_19-covid-Deaths'!CL1</f>
        <v>147071</v>
      </c>
      <c r="CK3" s="2">
        <f>'time_series_19-covid-Deaths'!CM1</f>
        <v>155919</v>
      </c>
      <c r="CL3" s="2">
        <f>'time_series_19-covid-Deaths'!CN1</f>
        <v>162302</v>
      </c>
      <c r="CM3" s="2">
        <f>'time_series_19-covid-Deaths'!CO1</f>
        <v>166816</v>
      </c>
      <c r="CN3" s="2">
        <f>'time_series_19-covid-Deaths'!CP1</f>
        <v>172233</v>
      </c>
      <c r="CO3" s="2">
        <f>'time_series_19-covid-Deaths'!CQ1</f>
        <v>179285</v>
      </c>
      <c r="CP3" s="2">
        <f>'time_series_19-covid-Deaths'!CR1</f>
        <v>185928</v>
      </c>
      <c r="CQ3" s="2">
        <f>'time_series_19-covid-Deaths'!CS1</f>
        <v>192690</v>
      </c>
      <c r="CR3" s="2">
        <f>'time_series_19-covid-Deaths'!CT1</f>
        <v>199289</v>
      </c>
      <c r="CS3" s="2">
        <f>'time_series_19-covid-Deaths'!CU1</f>
        <v>204868</v>
      </c>
      <c r="CT3" s="2">
        <f>'time_series_19-covid-Deaths'!CV1</f>
        <v>208749</v>
      </c>
      <c r="CU3" s="2">
        <f>'time_series_19-covid-Deaths'!CW1</f>
        <v>213377</v>
      </c>
      <c r="CV3" s="2">
        <f>'time_series_19-covid-Deaths'!CX1</f>
        <v>219894</v>
      </c>
      <c r="CW3" s="2">
        <f>'time_series_19-covid-Deaths'!CY1</f>
        <v>226587</v>
      </c>
      <c r="CX3" s="2">
        <f>'time_series_19-covid-Deaths'!CZ1</f>
        <v>232459</v>
      </c>
      <c r="CY3" s="2">
        <f>'time_series_19-covid-Deaths'!DA1</f>
        <v>237584</v>
      </c>
      <c r="CZ3" s="2">
        <f>'time_series_19-covid-Deaths'!DB1</f>
        <v>243035</v>
      </c>
      <c r="DA3" s="2">
        <f>'time_series_19-covid-Deaths'!DC1</f>
        <v>246495</v>
      </c>
      <c r="DB3" s="2">
        <f>'time_series_19-covid-Deaths'!DD1</f>
        <v>250574</v>
      </c>
      <c r="DC3" s="2">
        <f>'time_series_19-covid-Deaths'!DE1</f>
        <v>256464</v>
      </c>
      <c r="DD3" s="2">
        <f>'time_series_19-covid-Deaths'!DF1</f>
        <v>262999</v>
      </c>
      <c r="DE3" s="2">
        <f>'time_series_19-covid-Deaths'!DG1</f>
        <v>268284</v>
      </c>
      <c r="DF3" s="2">
        <f>'time_series_19-covid-Deaths'!DH1</f>
        <v>273737</v>
      </c>
      <c r="DG3" s="2">
        <f>'time_series_19-covid-Deaths'!DI1</f>
        <v>277961</v>
      </c>
      <c r="DH3" s="2">
        <f>'time_series_19-covid-Deaths'!DJ1</f>
        <v>281536</v>
      </c>
      <c r="DI3" s="2">
        <f>'time_series_19-covid-Deaths'!DK1</f>
        <v>285002</v>
      </c>
      <c r="DJ3" s="2">
        <f>'time_series_19-covid-Deaths'!DL1</f>
        <v>290525</v>
      </c>
      <c r="DK3" s="2">
        <f>'time_series_19-covid-Deaths'!DM1</f>
        <v>295609</v>
      </c>
      <c r="DL3" s="2">
        <f>'time_series_19-covid-Deaths'!DN1</f>
        <v>300782</v>
      </c>
      <c r="DM3" s="2">
        <f>'time_series_19-covid-Deaths'!DO1</f>
        <v>305903</v>
      </c>
      <c r="DN3" s="2">
        <f>'time_series_19-covid-Deaths'!DP1</f>
        <v>310005</v>
      </c>
      <c r="DO3" s="2">
        <f>'time_series_19-covid-Deaths'!DQ1</f>
        <v>313283</v>
      </c>
      <c r="DP3" s="2">
        <f>'time_series_19-covid-Deaths'!DR1</f>
        <v>320945</v>
      </c>
      <c r="DQ3" s="2">
        <f>'time_series_19-covid-Deaths'!DS1</f>
        <v>325691</v>
      </c>
      <c r="DR3" s="2">
        <f>'time_series_19-covid-Deaths'!DT1</f>
        <v>330540</v>
      </c>
      <c r="DS3" s="2">
        <f>'time_series_19-covid-Deaths'!DU1</f>
        <v>335308</v>
      </c>
      <c r="DT3" s="2">
        <f>'time_series_19-covid-Deaths'!DV1</f>
        <v>340529</v>
      </c>
      <c r="DU3" s="2">
        <f>'time_series_19-covid-Deaths'!DW1</f>
        <v>344454</v>
      </c>
      <c r="DV3" s="2">
        <f>'time_series_19-covid-Deaths'!DX1</f>
        <v>347579</v>
      </c>
      <c r="DW3" s="2">
        <f>'time_series_19-covid-Deaths'!DY1</f>
        <v>348762</v>
      </c>
      <c r="DX3" s="2">
        <f>'time_series_19-covid-Deaths'!DZ1</f>
        <v>352887</v>
      </c>
      <c r="DY3" s="2">
        <f>'time_series_19-covid-Deaths'!EA1</f>
        <v>358030</v>
      </c>
      <c r="DZ3" s="2">
        <f>'time_series_19-covid-Deaths'!EB1</f>
        <v>362677</v>
      </c>
      <c r="EA3" s="2">
        <f>'time_series_19-covid-Deaths'!EC1</f>
        <v>367289</v>
      </c>
      <c r="EB3" s="2">
        <f>'time_series_19-covid-Deaths'!ED1</f>
        <v>371386</v>
      </c>
      <c r="EC3" s="2">
        <f>'time_series_19-covid-Deaths'!EE1</f>
        <v>374272</v>
      </c>
      <c r="ED3" s="2">
        <f>'time_series_19-covid-Deaths'!EF1</f>
        <v>377358</v>
      </c>
      <c r="EE3" s="2">
        <f>'time_series_19-covid-Deaths'!EG1</f>
        <v>382080</v>
      </c>
      <c r="EF3" s="2">
        <f>'time_series_19-covid-Deaths'!EH1</f>
        <v>387541</v>
      </c>
      <c r="EG3" s="2">
        <f>'time_series_19-covid-Deaths'!EI1</f>
        <v>392691</v>
      </c>
      <c r="EH3" s="2">
        <f>'time_series_19-covid-Deaths'!EJ1</f>
        <v>397291</v>
      </c>
      <c r="EI3" s="2">
        <f>'time_series_19-covid-Deaths'!EK1</f>
        <v>401134</v>
      </c>
      <c r="EJ3" s="2">
        <f>'time_series_19-covid-Deaths'!EL1</f>
        <v>403881</v>
      </c>
      <c r="EK3" s="2">
        <f>'time_series_19-covid-Deaths'!EM1</f>
        <v>407577</v>
      </c>
      <c r="EL3" s="2">
        <f>'time_series_19-covid-Deaths'!EN1</f>
        <v>412426</v>
      </c>
      <c r="EM3" s="2">
        <f>'time_series_19-covid-Deaths'!EO1</f>
        <v>417502</v>
      </c>
      <c r="EN3" s="2">
        <f>'time_series_19-covid-Deaths'!EP1</f>
        <v>422214</v>
      </c>
      <c r="EO3" s="2">
        <f>'time_series_19-covid-Deaths'!EQ1</f>
        <v>426442</v>
      </c>
      <c r="EP3" s="2">
        <f>'time_series_19-covid-Deaths'!ER1</f>
        <v>430628</v>
      </c>
      <c r="EQ3" s="2">
        <f>'time_series_19-covid-Deaths'!ES1</f>
        <v>434045</v>
      </c>
      <c r="ER3" s="2">
        <f>'time_series_19-covid-Deaths'!ET1</f>
        <v>437474</v>
      </c>
      <c r="ES3" s="2">
        <f>'time_series_19-covid-Deaths'!EU1</f>
        <v>444210</v>
      </c>
      <c r="ET3" s="2">
        <f>'time_series_19-covid-Deaths'!EV1</f>
        <v>449322</v>
      </c>
      <c r="EU3" s="2">
        <f>'time_series_19-covid-Deaths'!EW1</f>
        <v>454311</v>
      </c>
      <c r="EV3" s="2">
        <f>'time_series_19-covid-Deaths'!EX1</f>
        <v>460477</v>
      </c>
      <c r="EW3" s="2">
        <f>'time_series_19-covid-Deaths'!EY1</f>
        <v>464688</v>
      </c>
      <c r="EX3" s="2">
        <f>'time_series_19-covid-Deaths'!EZ1</f>
        <v>468693</v>
      </c>
      <c r="EY3" s="2">
        <f>'time_series_19-covid-Deaths'!FA1</f>
        <v>472251</v>
      </c>
      <c r="EZ3" s="2">
        <f>'time_series_19-covid-Deaths'!FB1</f>
        <v>477478</v>
      </c>
      <c r="FA3" s="2">
        <f>'time_series_19-covid-Deaths'!FC1</f>
        <v>482654</v>
      </c>
      <c r="FB3" s="2">
        <f>'time_series_19-covid-Deaths'!FD1</f>
        <v>487359</v>
      </c>
      <c r="FC3" s="2">
        <f>'time_series_19-covid-Deaths'!FE1</f>
        <v>492059</v>
      </c>
      <c r="FD3" s="2">
        <f>'time_series_19-covid-Deaths'!FF1</f>
        <v>496531</v>
      </c>
      <c r="FE3" s="2">
        <f>'time_series_19-covid-Deaths'!FG1</f>
        <v>499668</v>
      </c>
      <c r="FF3" s="2">
        <f>'time_series_19-covid-Deaths'!FH1</f>
        <v>503391</v>
      </c>
      <c r="FG3" s="2">
        <f>'time_series_19-covid-Deaths'!FI1</f>
        <v>508321</v>
      </c>
      <c r="FH3" s="2">
        <f>'time_series_19-covid-Deaths'!FJ1</f>
        <v>513248</v>
      </c>
      <c r="FI3" s="2">
        <f>'time_series_19-covid-Deaths'!FK1</f>
        <v>518324</v>
      </c>
      <c r="FJ3" s="2">
        <f>'time_series_19-covid-Deaths'!FL1</f>
        <v>523260</v>
      </c>
      <c r="FK3" s="2">
        <f>'time_series_19-covid-Deaths'!FM1</f>
        <v>527626</v>
      </c>
      <c r="FL3" s="2">
        <f>'time_series_19-covid-Deaths'!FN1</f>
        <v>531096</v>
      </c>
      <c r="FM3" s="2">
        <f>'time_series_19-covid-Deaths'!FO1</f>
        <v>534918</v>
      </c>
      <c r="FN3" s="2">
        <f>'time_series_19-covid-Deaths'!FP1</f>
        <v>540947</v>
      </c>
      <c r="FO3" s="2">
        <f>'time_series_19-covid-Deaths'!FQ1</f>
        <v>546223</v>
      </c>
      <c r="FP3" s="2">
        <f>'time_series_19-covid-Deaths'!FR1</f>
        <v>551635</v>
      </c>
      <c r="FQ3" s="2">
        <f>'time_series_19-covid-Deaths'!FS1</f>
        <v>556929</v>
      </c>
      <c r="FR3" s="2">
        <f>'time_series_19-covid-Deaths'!FT1</f>
        <v>561719</v>
      </c>
      <c r="FS3" s="2">
        <f>'time_series_19-covid-Deaths'!FU1</f>
        <v>565707</v>
      </c>
      <c r="FT3" s="2">
        <f>'time_series_19-covid-Deaths'!FV1</f>
        <v>569516</v>
      </c>
      <c r="FU3" s="2">
        <f>'time_series_19-covid-Deaths'!FW1</f>
        <v>575110</v>
      </c>
      <c r="FV3" s="2">
        <f>'time_series_19-covid-Deaths'!FX1</f>
        <v>580544</v>
      </c>
      <c r="FW3" s="2">
        <f>'time_series_19-covid-Deaths'!FY1</f>
        <v>586296</v>
      </c>
      <c r="FX3" s="2">
        <f>'time_series_19-covid-Deaths'!FZ1</f>
        <v>592951</v>
      </c>
      <c r="FY3" s="2">
        <f>'time_series_19-covid-Deaths'!GA1</f>
        <v>598576</v>
      </c>
      <c r="FZ3" s="2">
        <f>'time_series_19-covid-Deaths'!GB1</f>
        <v>602624</v>
      </c>
      <c r="GA3" s="2">
        <f>'time_series_19-covid-Deaths'!GC1</f>
        <v>606792</v>
      </c>
      <c r="GB3" s="2">
        <f>'time_series_19-covid-Deaths'!GD1</f>
        <v>612962</v>
      </c>
      <c r="GC3" s="2">
        <f>'time_series_19-covid-Deaths'!GE1</f>
        <v>619883</v>
      </c>
      <c r="GD3" s="2">
        <f>'time_series_19-covid-Deaths'!GF1</f>
        <v>629782</v>
      </c>
      <c r="GE3" s="2">
        <f>'time_series_19-covid-Deaths'!GG1</f>
        <v>635811</v>
      </c>
      <c r="GF3" s="2">
        <f>'time_series_19-covid-Deaths'!GH1</f>
        <v>641359</v>
      </c>
      <c r="GG3" s="2">
        <f>'time_series_19-covid-Deaths'!GI1</f>
        <v>645024</v>
      </c>
      <c r="GH3" s="2">
        <f>'time_series_19-covid-Deaths'!GJ1</f>
        <v>650195</v>
      </c>
      <c r="GI3" s="2">
        <f>'time_series_19-covid-Deaths'!GK1</f>
        <v>656505</v>
      </c>
      <c r="GJ3" s="2">
        <f>'time_series_19-covid-Deaths'!GL1</f>
        <v>663082</v>
      </c>
      <c r="GK3" s="2">
        <f>'time_series_19-covid-Deaths'!GM1</f>
        <v>669087</v>
      </c>
      <c r="GL3" s="2">
        <f>'time_series_19-covid-Deaths'!GN1</f>
        <v>675279</v>
      </c>
      <c r="GM3" s="2">
        <f>'time_series_19-covid-Deaths'!GO1</f>
        <v>680761</v>
      </c>
      <c r="GN3" s="2">
        <f>'time_series_19-covid-Deaths'!GP1</f>
        <v>685055</v>
      </c>
      <c r="GO3" s="2">
        <f>'time_series_19-covid-Deaths'!GQ1</f>
        <v>689372</v>
      </c>
      <c r="GP3" s="2">
        <f>'time_series_19-covid-Deaths'!GR1</f>
        <v>696319</v>
      </c>
      <c r="GQ3" s="2">
        <f>'time_series_19-covid-Deaths'!GS1</f>
        <v>703268</v>
      </c>
      <c r="GR3" s="2">
        <f>'time_series_19-covid-Deaths'!GT1</f>
        <v>709755</v>
      </c>
      <c r="GS3" s="2">
        <f>'time_series_19-covid-Deaths'!GU1</f>
        <v>716057</v>
      </c>
      <c r="GT3" s="2">
        <f>'time_series_19-covid-Deaths'!GV1</f>
        <v>721467</v>
      </c>
      <c r="GU3" s="2">
        <f>'time_series_19-covid-Deaths'!GW1</f>
        <v>726009</v>
      </c>
      <c r="GV3" s="2">
        <f>'time_series_19-covid-Deaths'!GX1</f>
        <v>730942</v>
      </c>
      <c r="GW3" s="2">
        <f>'time_series_19-covid-Deaths'!GY1</f>
        <v>737360</v>
      </c>
      <c r="GX3" s="2">
        <f>'time_series_19-covid-Deaths'!GZ1</f>
        <v>743962</v>
      </c>
      <c r="GY3" s="2">
        <f>'time_series_19-covid-Deaths'!HA1</f>
        <v>750199</v>
      </c>
      <c r="GZ3" s="2">
        <f>'time_series_19-covid-Deaths'!HB1</f>
        <v>760336</v>
      </c>
      <c r="HA3" s="2">
        <f>'time_series_19-covid-Deaths'!HC1</f>
        <v>765684</v>
      </c>
      <c r="HB3" s="2">
        <f>'time_series_19-covid-Deaths'!HD1</f>
        <v>769871</v>
      </c>
      <c r="HC3" s="2">
        <f>'time_series_19-covid-Deaths'!HE1</f>
        <v>774002</v>
      </c>
      <c r="HD3" s="2">
        <f>'time_series_19-covid-Deaths'!HF1</f>
        <v>780870</v>
      </c>
      <c r="HE3" s="2">
        <f>'time_series_19-covid-Deaths'!HG1</f>
        <v>787625</v>
      </c>
      <c r="HF3" s="2">
        <f>'time_series_19-covid-Deaths'!HH1</f>
        <v>793657</v>
      </c>
      <c r="HG3" s="2">
        <f>'time_series_19-covid-Deaths'!HI1</f>
        <v>799204</v>
      </c>
      <c r="HH3" s="2">
        <f>'time_series_19-covid-Deaths'!HJ1</f>
        <v>804368</v>
      </c>
      <c r="HI3" s="2">
        <f>'time_series_19-covid-Deaths'!HK1</f>
        <v>808625</v>
      </c>
      <c r="HJ3" s="2">
        <f>'time_series_19-covid-Deaths'!HL1</f>
        <v>812962</v>
      </c>
      <c r="HK3" s="2">
        <f>'time_series_19-covid-Deaths'!HM1</f>
        <v>819358</v>
      </c>
      <c r="HL3" s="2">
        <f>'time_series_19-covid-Deaths'!HN1</f>
        <v>825639</v>
      </c>
      <c r="HM3" s="2">
        <f>'time_series_19-covid-Deaths'!HO1</f>
        <v>831526</v>
      </c>
      <c r="HN3" s="2">
        <f>'time_series_19-covid-Deaths'!HP1</f>
        <v>837059</v>
      </c>
      <c r="HO3" s="2">
        <f>'time_series_19-covid-Deaths'!HQ1</f>
        <v>842432</v>
      </c>
      <c r="HP3" s="2">
        <f>'time_series_19-covid-Deaths'!HR1</f>
        <v>846332</v>
      </c>
      <c r="HQ3" s="2">
        <f>'time_series_19-covid-Deaths'!HS1</f>
        <v>850535</v>
      </c>
    </row>
    <row r="4" spans="1:225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</row>
    <row r="5" spans="1:22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</row>
    <row r="6" spans="1:225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</row>
    <row r="7" spans="1:225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</row>
    <row r="8" spans="1:225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</row>
    <row r="9" spans="1:225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57</v>
      </c>
      <c r="BD9" s="2">
        <f>'time_series_19-covid-Deaths'!BF245</f>
        <v>69</v>
      </c>
      <c r="BE9" s="2">
        <f>'time_series_19-covid-Deaths'!BG245</f>
        <v>95</v>
      </c>
      <c r="BF9" s="2">
        <f>'time_series_19-covid-Deaths'!BH245</f>
        <v>127</v>
      </c>
      <c r="BG9" s="2">
        <f>'time_series_19-covid-Deaths'!BI245</f>
        <v>182</v>
      </c>
      <c r="BH9" s="2">
        <f>'time_series_19-covid-Deaths'!BJ245</f>
        <v>258</v>
      </c>
      <c r="BI9" s="2">
        <f>'time_series_19-covid-Deaths'!BK245</f>
        <v>354</v>
      </c>
      <c r="BJ9" s="2">
        <f>'time_series_19-covid-Deaths'!BL245</f>
        <v>443</v>
      </c>
      <c r="BK9" s="2">
        <f>'time_series_19-covid-Deaths'!BM245</f>
        <v>588</v>
      </c>
      <c r="BL9" s="2">
        <f>'time_series_19-covid-Deaths'!BN245</f>
        <v>762</v>
      </c>
      <c r="BM9" s="2">
        <f>'time_series_19-covid-Deaths'!BO245</f>
        <v>992</v>
      </c>
      <c r="BN9" s="2">
        <f>'time_series_19-covid-Deaths'!BP245</f>
        <v>1289</v>
      </c>
      <c r="BO9" s="2">
        <f>'time_series_19-covid-Deaths'!BQ245</f>
        <v>1670</v>
      </c>
      <c r="BP9" s="2">
        <f>'time_series_19-covid-Deaths'!BR245</f>
        <v>2192</v>
      </c>
      <c r="BQ9" s="2">
        <f>'time_series_19-covid-Deaths'!BS245</f>
        <v>2796</v>
      </c>
      <c r="BR9" s="2">
        <f>'time_series_19-covid-Deaths'!BT245</f>
        <v>3368</v>
      </c>
      <c r="BS9" s="2">
        <f>'time_series_19-covid-Deaths'!BU245</f>
        <v>4114</v>
      </c>
      <c r="BT9" s="2">
        <f>'time_series_19-covid-Deaths'!BV245</f>
        <v>5284</v>
      </c>
      <c r="BU9" s="2">
        <f>'time_series_19-covid-Deaths'!BW245</f>
        <v>6452</v>
      </c>
      <c r="BV9" s="2">
        <f>'time_series_19-covid-Deaths'!BX245</f>
        <v>7899</v>
      </c>
      <c r="BW9" s="2">
        <f>'time_series_19-covid-Deaths'!BY245</f>
        <v>9071</v>
      </c>
      <c r="BX9" s="2">
        <f>'time_series_19-covid-Deaths'!BZ245</f>
        <v>10212</v>
      </c>
      <c r="BY9" s="2">
        <f>'time_series_19-covid-Deaths'!CA245</f>
        <v>11539</v>
      </c>
      <c r="BZ9" s="2">
        <f>'time_series_19-covid-Deaths'!CB245</f>
        <v>13056</v>
      </c>
      <c r="CA9" s="2">
        <f>'time_series_19-covid-Deaths'!CC245</f>
        <v>15219</v>
      </c>
      <c r="CB9" s="2">
        <f>'time_series_19-covid-Deaths'!CD245</f>
        <v>17202</v>
      </c>
      <c r="CC9" s="2">
        <f>'time_series_19-covid-Deaths'!CE245</f>
        <v>19160</v>
      </c>
      <c r="CD9" s="2">
        <f>'time_series_19-covid-Deaths'!CF245</f>
        <v>21126</v>
      </c>
      <c r="CE9" s="2">
        <f>'time_series_19-covid-Deaths'!CG245</f>
        <v>23079</v>
      </c>
      <c r="CF9" s="2">
        <f>'time_series_19-covid-Deaths'!CH245</f>
        <v>24753</v>
      </c>
      <c r="CG9" s="2">
        <f>'time_series_19-covid-Deaths'!CI245</f>
        <v>26474</v>
      </c>
      <c r="CH9" s="2">
        <f>'time_series_19-covid-Deaths'!CJ245</f>
        <v>28787</v>
      </c>
      <c r="CI9" s="2">
        <f>'time_series_19-covid-Deaths'!CK245</f>
        <v>31290</v>
      </c>
      <c r="CJ9" s="2">
        <f>'time_series_19-covid-Deaths'!CL245</f>
        <v>33330</v>
      </c>
      <c r="CK9" s="2">
        <f>'time_series_19-covid-Deaths'!CM245</f>
        <v>35904</v>
      </c>
      <c r="CL9" s="2">
        <f>'time_series_19-covid-Deaths'!CN245</f>
        <v>38234</v>
      </c>
      <c r="CM9" s="2">
        <f>'time_series_19-covid-Deaths'!CO245</f>
        <v>39418</v>
      </c>
      <c r="CN9" s="2">
        <f>'time_series_19-covid-Deaths'!CP245</f>
        <v>41157</v>
      </c>
      <c r="CO9" s="2">
        <f>'time_series_19-covid-Deaths'!CQ245</f>
        <v>43566</v>
      </c>
      <c r="CP9" s="2">
        <f>'time_series_19-covid-Deaths'!CR245</f>
        <v>45916</v>
      </c>
      <c r="CQ9" s="2">
        <f>'time_series_19-covid-Deaths'!CS245</f>
        <v>48306</v>
      </c>
      <c r="CR9" s="2">
        <f>'time_series_19-covid-Deaths'!CT245</f>
        <v>50402</v>
      </c>
      <c r="CS9" s="2">
        <f>'time_series_19-covid-Deaths'!CU245</f>
        <v>52047</v>
      </c>
      <c r="CT9" s="2">
        <f>'time_series_19-covid-Deaths'!CV245</f>
        <v>53323</v>
      </c>
      <c r="CU9" s="2">
        <f>'time_series_19-covid-Deaths'!CW245</f>
        <v>54743</v>
      </c>
      <c r="CV9" s="2">
        <f>'time_series_19-covid-Deaths'!CX245</f>
        <v>56954</v>
      </c>
      <c r="CW9" s="2">
        <f>'time_series_19-covid-Deaths'!CY245</f>
        <v>59440</v>
      </c>
      <c r="CX9" s="2">
        <f>'time_series_19-covid-Deaths'!CZ245</f>
        <v>61732</v>
      </c>
      <c r="CY9" s="2">
        <f>'time_series_19-covid-Deaths'!DA245</f>
        <v>63585</v>
      </c>
      <c r="CZ9" s="2">
        <f>'time_series_19-covid-Deaths'!DB245</f>
        <v>65245</v>
      </c>
      <c r="DA9" s="2">
        <f>'time_series_19-covid-Deaths'!DC245</f>
        <v>66336</v>
      </c>
      <c r="DB9" s="2">
        <f>'time_series_19-covid-Deaths'!DD245</f>
        <v>67634</v>
      </c>
      <c r="DC9" s="2">
        <f>'time_series_19-covid-Deaths'!DE245</f>
        <v>69936</v>
      </c>
      <c r="DD9" s="2">
        <f>'time_series_19-covid-Deaths'!DF245</f>
        <v>72272</v>
      </c>
      <c r="DE9" s="2">
        <f>'time_series_19-covid-Deaths'!DG245</f>
        <v>74189</v>
      </c>
      <c r="DF9" s="2">
        <f>'time_series_19-covid-Deaths'!DH245</f>
        <v>75914</v>
      </c>
      <c r="DG9" s="2">
        <f>'time_series_19-covid-Deaths'!DI245</f>
        <v>77393</v>
      </c>
      <c r="DH9" s="2">
        <f>'time_series_19-covid-Deaths'!DJ245</f>
        <v>78274</v>
      </c>
      <c r="DI9" s="2">
        <f>'time_series_19-covid-Deaths'!DK245</f>
        <v>79274</v>
      </c>
      <c r="DJ9" s="2">
        <f>'time_series_19-covid-Deaths'!DL245</f>
        <v>80889</v>
      </c>
      <c r="DK9" s="2">
        <f>'time_series_19-covid-Deaths'!DM245</f>
        <v>82645</v>
      </c>
      <c r="DL9" s="2">
        <f>'time_series_19-covid-Deaths'!DN245</f>
        <v>84411</v>
      </c>
      <c r="DM9" s="2">
        <f>'time_series_19-covid-Deaths'!DO245</f>
        <v>86080</v>
      </c>
      <c r="DN9" s="2">
        <f>'time_series_19-covid-Deaths'!DP245</f>
        <v>87278</v>
      </c>
      <c r="DO9" s="2">
        <f>'time_series_19-covid-Deaths'!DQ245</f>
        <v>88026</v>
      </c>
      <c r="DP9" s="2">
        <f>'time_series_19-covid-Deaths'!DR245</f>
        <v>93160</v>
      </c>
      <c r="DQ9" s="2">
        <f>'time_series_19-covid-Deaths'!DS245</f>
        <v>94712</v>
      </c>
      <c r="DR9" s="2">
        <f>'time_series_19-covid-Deaths'!DT245</f>
        <v>96319</v>
      </c>
      <c r="DS9" s="2">
        <f>'time_series_19-covid-Deaths'!DU245</f>
        <v>97573</v>
      </c>
      <c r="DT9" s="2">
        <f>'time_series_19-covid-Deaths'!DV245</f>
        <v>98844</v>
      </c>
      <c r="DU9" s="2">
        <f>'time_series_19-covid-Deaths'!DW245</f>
        <v>99987</v>
      </c>
      <c r="DV9" s="2">
        <f>'time_series_19-covid-Deaths'!DX245</f>
        <v>100606</v>
      </c>
      <c r="DW9" s="2">
        <f>'time_series_19-covid-Deaths'!DY245</f>
        <v>101145</v>
      </c>
      <c r="DX9" s="2">
        <f>'time_series_19-covid-Deaths'!DZ245</f>
        <v>101814</v>
      </c>
      <c r="DY9" s="2">
        <f>'time_series_19-covid-Deaths'!EA245</f>
        <v>103329</v>
      </c>
      <c r="DZ9" s="2">
        <f>'time_series_19-covid-Deaths'!EB245</f>
        <v>104536</v>
      </c>
      <c r="EA9" s="2">
        <f>'time_series_19-covid-Deaths'!EC245</f>
        <v>105716</v>
      </c>
      <c r="EB9" s="2">
        <f>'time_series_19-covid-Deaths'!ED245</f>
        <v>106702</v>
      </c>
      <c r="EC9" s="2">
        <f>'time_series_19-covid-Deaths'!EE245</f>
        <v>107301</v>
      </c>
      <c r="ED9" s="2">
        <f>'time_series_19-covid-Deaths'!EF245</f>
        <v>108087</v>
      </c>
      <c r="EE9" s="2">
        <f>'time_series_19-covid-Deaths'!EG245</f>
        <v>109135</v>
      </c>
      <c r="EF9" s="2">
        <f>'time_series_19-covid-Deaths'!EH245</f>
        <v>110154</v>
      </c>
      <c r="EG9" s="2">
        <f>'time_series_19-covid-Deaths'!EI245</f>
        <v>111193</v>
      </c>
      <c r="EH9" s="2">
        <f>'time_series_19-covid-Deaths'!EJ245</f>
        <v>112133</v>
      </c>
      <c r="EI9" s="2">
        <f>'time_series_19-covid-Deaths'!EK245</f>
        <v>112823</v>
      </c>
      <c r="EJ9" s="2">
        <f>'time_series_19-covid-Deaths'!EL245</f>
        <v>113267</v>
      </c>
      <c r="EK9" s="2">
        <f>'time_series_19-covid-Deaths'!EM245</f>
        <v>113781</v>
      </c>
      <c r="EL9" s="2">
        <f>'time_series_19-covid-Deaths'!EN245</f>
        <v>114725</v>
      </c>
      <c r="EM9" s="2">
        <f>'time_series_19-covid-Deaths'!EO245</f>
        <v>115641</v>
      </c>
      <c r="EN9" s="2">
        <f>'time_series_19-covid-Deaths'!EP245</f>
        <v>116525</v>
      </c>
      <c r="EO9" s="2">
        <f>'time_series_19-covid-Deaths'!EQ245</f>
        <v>117358</v>
      </c>
      <c r="EP9" s="2">
        <f>'time_series_19-covid-Deaths'!ER245</f>
        <v>118126</v>
      </c>
      <c r="EQ9" s="2">
        <f>'time_series_19-covid-Deaths'!ES245</f>
        <v>118444</v>
      </c>
      <c r="ER9" s="2">
        <f>'time_series_19-covid-Deaths'!ET245</f>
        <v>118837</v>
      </c>
      <c r="ES9" s="2">
        <f>'time_series_19-covid-Deaths'!EU245</f>
        <v>119676</v>
      </c>
      <c r="ET9" s="2">
        <f>'time_series_19-covid-Deaths'!EV245</f>
        <v>120430</v>
      </c>
      <c r="EU9" s="2">
        <f>'time_series_19-covid-Deaths'!EW245</f>
        <v>121147</v>
      </c>
      <c r="EV9" s="2">
        <f>'time_series_19-covid-Deaths'!EX245</f>
        <v>121824</v>
      </c>
      <c r="EW9" s="2">
        <f>'time_series_19-covid-Deaths'!EY245</f>
        <v>122438</v>
      </c>
      <c r="EX9" s="2">
        <f>'time_series_19-covid-Deaths'!EZ245</f>
        <v>122727</v>
      </c>
      <c r="EY9" s="2">
        <f>'time_series_19-covid-Deaths'!FA245</f>
        <v>123110</v>
      </c>
      <c r="EZ9" s="2">
        <f>'time_series_19-covid-Deaths'!FB245</f>
        <v>123956</v>
      </c>
      <c r="FA9" s="2">
        <f>'time_series_19-covid-Deaths'!FC245</f>
        <v>124718</v>
      </c>
      <c r="FB9" s="2">
        <f>'time_series_19-covid-Deaths'!FD245</f>
        <v>125275</v>
      </c>
      <c r="FC9" s="2">
        <f>'time_series_19-covid-Deaths'!FE245</f>
        <v>125894</v>
      </c>
      <c r="FD9" s="2">
        <f>'time_series_19-covid-Deaths'!FF245</f>
        <v>126405</v>
      </c>
      <c r="FE9" s="2">
        <f>'time_series_19-covid-Deaths'!FG245</f>
        <v>126677</v>
      </c>
      <c r="FF9" s="2">
        <f>'time_series_19-covid-Deaths'!FH245</f>
        <v>127054</v>
      </c>
      <c r="FG9" s="2">
        <f>'time_series_19-covid-Deaths'!FI245</f>
        <v>127683</v>
      </c>
      <c r="FH9" s="2">
        <f>'time_series_19-covid-Deaths'!FJ245</f>
        <v>128374</v>
      </c>
      <c r="FI9" s="2">
        <f>'time_series_19-covid-Deaths'!FK245</f>
        <v>129107</v>
      </c>
      <c r="FJ9" s="2">
        <f>'time_series_19-covid-Deaths'!FL245</f>
        <v>129767</v>
      </c>
      <c r="FK9" s="2">
        <f>'time_series_19-covid-Deaths'!FM245</f>
        <v>130034</v>
      </c>
      <c r="FL9" s="2">
        <f>'time_series_19-covid-Deaths'!FN245</f>
        <v>130320</v>
      </c>
      <c r="FM9" s="2">
        <f>'time_series_19-covid-Deaths'!FO245</f>
        <v>130676</v>
      </c>
      <c r="FN9" s="2">
        <f>'time_series_19-covid-Deaths'!FP245</f>
        <v>131897</v>
      </c>
      <c r="FO9" s="2">
        <f>'time_series_19-covid-Deaths'!FQ245</f>
        <v>132763</v>
      </c>
      <c r="FP9" s="2">
        <f>'time_series_19-covid-Deaths'!FR245</f>
        <v>133765</v>
      </c>
      <c r="FQ9" s="2">
        <f>'time_series_19-covid-Deaths'!FS245</f>
        <v>134588</v>
      </c>
      <c r="FR9" s="2">
        <f>'time_series_19-covid-Deaths'!FT245</f>
        <v>135283</v>
      </c>
      <c r="FS9" s="2">
        <f>'time_series_19-covid-Deaths'!FU245</f>
        <v>135740</v>
      </c>
      <c r="FT9" s="2">
        <f>'time_series_19-covid-Deaths'!FV245</f>
        <v>136103</v>
      </c>
      <c r="FU9" s="2">
        <f>'time_series_19-covid-Deaths'!FW245</f>
        <v>137028</v>
      </c>
      <c r="FV9" s="2">
        <f>'time_series_19-covid-Deaths'!FX245</f>
        <v>137996</v>
      </c>
      <c r="FW9" s="2">
        <f>'time_series_19-covid-Deaths'!FY245</f>
        <v>138941</v>
      </c>
      <c r="FX9" s="2">
        <f>'time_series_19-covid-Deaths'!FZ245</f>
        <v>139870</v>
      </c>
      <c r="FY9" s="2">
        <f>'time_series_19-covid-Deaths'!GA245</f>
        <v>140742</v>
      </c>
      <c r="FZ9" s="2">
        <f>'time_series_19-covid-Deaths'!GB245</f>
        <v>141185</v>
      </c>
      <c r="GA9" s="2">
        <f>'time_series_19-covid-Deaths'!GC245</f>
        <v>141699</v>
      </c>
      <c r="GB9" s="2">
        <f>'time_series_19-covid-Deaths'!GD245</f>
        <v>142807</v>
      </c>
      <c r="GC9" s="2">
        <f>'time_series_19-covid-Deaths'!GE245</f>
        <v>144022</v>
      </c>
      <c r="GD9" s="2">
        <f>'time_series_19-covid-Deaths'!GF245</f>
        <v>145118</v>
      </c>
      <c r="GE9" s="2">
        <f>'time_series_19-covid-Deaths'!GG245</f>
        <v>146244</v>
      </c>
      <c r="GF9" s="2">
        <f>'time_series_19-covid-Deaths'!GH245</f>
        <v>147145</v>
      </c>
      <c r="GG9" s="2">
        <f>'time_series_19-covid-Deaths'!GI245</f>
        <v>147622</v>
      </c>
      <c r="GH9" s="2">
        <f>'time_series_19-covid-Deaths'!GJ245</f>
        <v>148738</v>
      </c>
      <c r="GI9" s="2">
        <f>'time_series_19-covid-Deaths'!GK245</f>
        <v>150110</v>
      </c>
      <c r="GJ9" s="2">
        <f>'time_series_19-covid-Deaths'!GL245</f>
        <v>151546</v>
      </c>
      <c r="GK9" s="2">
        <f>'time_series_19-covid-Deaths'!GM245</f>
        <v>152754</v>
      </c>
      <c r="GL9" s="2">
        <f>'time_series_19-covid-Deaths'!GN245</f>
        <v>154000</v>
      </c>
      <c r="GM9" s="2">
        <f>'time_series_19-covid-Deaths'!GO245</f>
        <v>155114</v>
      </c>
      <c r="GN9" s="2">
        <f>'time_series_19-covid-Deaths'!GP245</f>
        <v>155520</v>
      </c>
      <c r="GO9" s="2">
        <f>'time_series_19-covid-Deaths'!GQ245</f>
        <v>156052</v>
      </c>
      <c r="GP9" s="2">
        <f>'time_series_19-covid-Deaths'!GR245</f>
        <v>157429</v>
      </c>
      <c r="GQ9" s="2">
        <f>'time_series_19-covid-Deaths'!GS245</f>
        <v>158802</v>
      </c>
      <c r="GR9" s="2">
        <f>'time_series_19-covid-Deaths'!GT245</f>
        <v>160057</v>
      </c>
      <c r="GS9" s="2">
        <f>'time_series_19-covid-Deaths'!GU245</f>
        <v>161299</v>
      </c>
      <c r="GT9" s="2">
        <f>'time_series_19-covid-Deaths'!GV245</f>
        <v>162376</v>
      </c>
      <c r="GU9" s="2">
        <f>'time_series_19-covid-Deaths'!GW245</f>
        <v>162889</v>
      </c>
      <c r="GV9" s="2">
        <f>'time_series_19-covid-Deaths'!GX245</f>
        <v>163415</v>
      </c>
      <c r="GW9" s="2">
        <f>'time_series_19-covid-Deaths'!GY245</f>
        <v>164479</v>
      </c>
      <c r="GX9" s="2">
        <f>'time_series_19-covid-Deaths'!GZ245</f>
        <v>165978</v>
      </c>
      <c r="GY9" s="2">
        <f>'time_series_19-covid-Deaths'!HA245</f>
        <v>167052</v>
      </c>
      <c r="GZ9" s="2">
        <f>'time_series_19-covid-Deaths'!HB245</f>
        <v>168393</v>
      </c>
      <c r="HA9" s="2">
        <f>'time_series_19-covid-Deaths'!HC245</f>
        <v>169426</v>
      </c>
      <c r="HB9" s="2">
        <f>'time_series_19-covid-Deaths'!HD245</f>
        <v>169996</v>
      </c>
      <c r="HC9" s="2">
        <f>'time_series_19-covid-Deaths'!HE245</f>
        <v>170440</v>
      </c>
      <c r="HD9" s="2">
        <f>'time_series_19-covid-Deaths'!HF245</f>
        <v>171760</v>
      </c>
      <c r="HE9" s="2">
        <f>'time_series_19-covid-Deaths'!HG245</f>
        <v>173118</v>
      </c>
      <c r="HF9" s="2">
        <f>'time_series_19-covid-Deaths'!HH245</f>
        <v>174204</v>
      </c>
      <c r="HG9" s="2">
        <f>'time_series_19-covid-Deaths'!HI245</f>
        <v>175316</v>
      </c>
      <c r="HH9" s="2">
        <f>'time_series_19-covid-Deaths'!HJ245</f>
        <v>176299</v>
      </c>
      <c r="HI9" s="2">
        <f>'time_series_19-covid-Deaths'!HK245</f>
        <v>176745</v>
      </c>
      <c r="HJ9" s="2">
        <f>'time_series_19-covid-Deaths'!HL245</f>
        <v>177189</v>
      </c>
      <c r="HK9" s="2">
        <f>'time_series_19-covid-Deaths'!HM245</f>
        <v>178428</v>
      </c>
      <c r="HL9" s="2">
        <f>'time_series_19-covid-Deaths'!HN245</f>
        <v>179652</v>
      </c>
      <c r="HM9" s="2">
        <f>'time_series_19-covid-Deaths'!HO245</f>
        <v>180764</v>
      </c>
      <c r="HN9" s="2">
        <f>'time_series_19-covid-Deaths'!HP245</f>
        <v>181735</v>
      </c>
      <c r="HO9" s="2">
        <f>'time_series_19-covid-Deaths'!HQ245</f>
        <v>182694</v>
      </c>
      <c r="HP9" s="2">
        <f>'time_series_19-covid-Deaths'!HR245</f>
        <v>183003</v>
      </c>
      <c r="HQ9" s="2">
        <f>'time_series_19-covid-Deaths'!HS245</f>
        <v>183597</v>
      </c>
    </row>
    <row r="10" spans="1:22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</row>
    <row r="11" spans="1:225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</row>
    <row r="12" spans="1:225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</row>
    <row r="13" spans="1:225" x14ac:dyDescent="0.35">
      <c r="A13" s="4"/>
      <c r="B13" s="4"/>
    </row>
    <row r="54" spans="1:225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</row>
    <row r="55" spans="1:225" x14ac:dyDescent="0.35">
      <c r="A55" s="9" t="s">
        <v>252</v>
      </c>
      <c r="B55" s="9"/>
      <c r="D55">
        <f t="shared" ref="D55:BO55" si="14">D3-C3</f>
        <v>1</v>
      </c>
      <c r="E55">
        <f t="shared" si="14"/>
        <v>8</v>
      </c>
      <c r="F55">
        <f t="shared" si="14"/>
        <v>16</v>
      </c>
      <c r="G55">
        <f t="shared" si="14"/>
        <v>14</v>
      </c>
      <c r="H55">
        <f t="shared" si="14"/>
        <v>26</v>
      </c>
      <c r="I55">
        <f t="shared" si="14"/>
        <v>49</v>
      </c>
      <c r="J55">
        <f t="shared" si="14"/>
        <v>2</v>
      </c>
      <c r="K55">
        <f t="shared" si="14"/>
        <v>38</v>
      </c>
      <c r="L55">
        <f t="shared" si="14"/>
        <v>42</v>
      </c>
      <c r="M55">
        <f t="shared" si="14"/>
        <v>46</v>
      </c>
      <c r="N55">
        <f t="shared" si="14"/>
        <v>103</v>
      </c>
      <c r="O55">
        <f t="shared" si="14"/>
        <v>64</v>
      </c>
      <c r="P55">
        <f t="shared" si="14"/>
        <v>66</v>
      </c>
      <c r="Q55">
        <f t="shared" si="14"/>
        <v>72</v>
      </c>
      <c r="R55">
        <f t="shared" si="14"/>
        <v>70</v>
      </c>
      <c r="S55">
        <f t="shared" si="14"/>
        <v>85</v>
      </c>
      <c r="T55">
        <f t="shared" si="14"/>
        <v>87</v>
      </c>
      <c r="U55">
        <f t="shared" si="14"/>
        <v>100</v>
      </c>
      <c r="V55">
        <f t="shared" si="14"/>
        <v>107</v>
      </c>
      <c r="W55">
        <f t="shared" si="14"/>
        <v>100</v>
      </c>
      <c r="X55">
        <f t="shared" si="14"/>
        <v>5</v>
      </c>
      <c r="Y55">
        <f t="shared" si="14"/>
        <v>253</v>
      </c>
      <c r="Z55">
        <f t="shared" si="14"/>
        <v>152</v>
      </c>
      <c r="AA55">
        <f t="shared" si="14"/>
        <v>143</v>
      </c>
      <c r="AB55">
        <f t="shared" si="14"/>
        <v>104</v>
      </c>
      <c r="AC55">
        <f t="shared" si="14"/>
        <v>98</v>
      </c>
      <c r="AD55">
        <f t="shared" si="14"/>
        <v>140</v>
      </c>
      <c r="AE55">
        <f t="shared" si="14"/>
        <v>115</v>
      </c>
      <c r="AF55">
        <f t="shared" si="14"/>
        <v>125</v>
      </c>
      <c r="AG55">
        <f t="shared" si="14"/>
        <v>4</v>
      </c>
      <c r="AH55">
        <f t="shared" si="14"/>
        <v>207</v>
      </c>
      <c r="AI55">
        <f t="shared" si="14"/>
        <v>11</v>
      </c>
      <c r="AJ55">
        <f t="shared" si="14"/>
        <v>160</v>
      </c>
      <c r="AK55">
        <f t="shared" si="14"/>
        <v>80</v>
      </c>
      <c r="AL55">
        <f t="shared" si="14"/>
        <v>61</v>
      </c>
      <c r="AM55">
        <f t="shared" si="14"/>
        <v>43</v>
      </c>
      <c r="AN55">
        <f t="shared" si="14"/>
        <v>59</v>
      </c>
      <c r="AO55">
        <f t="shared" si="14"/>
        <v>69</v>
      </c>
      <c r="AP55">
        <f t="shared" si="14"/>
        <v>54</v>
      </c>
      <c r="AQ55">
        <f t="shared" si="14"/>
        <v>89</v>
      </c>
      <c r="AR55">
        <f t="shared" si="14"/>
        <v>75</v>
      </c>
      <c r="AS55">
        <f t="shared" si="14"/>
        <v>95</v>
      </c>
      <c r="AT55">
        <f t="shared" si="14"/>
        <v>93</v>
      </c>
      <c r="AU55">
        <f t="shared" si="14"/>
        <v>112</v>
      </c>
      <c r="AV55">
        <f t="shared" si="14"/>
        <v>99</v>
      </c>
      <c r="AW55">
        <f t="shared" si="14"/>
        <v>244</v>
      </c>
      <c r="AX55">
        <f t="shared" si="14"/>
        <v>184</v>
      </c>
      <c r="AY55">
        <f t="shared" si="14"/>
        <v>280</v>
      </c>
      <c r="AZ55">
        <f t="shared" si="14"/>
        <v>344</v>
      </c>
      <c r="BA55">
        <f t="shared" si="14"/>
        <v>306</v>
      </c>
      <c r="BB55">
        <f t="shared" si="14"/>
        <v>497</v>
      </c>
      <c r="BC55">
        <f t="shared" si="14"/>
        <v>419</v>
      </c>
      <c r="BD55">
        <f t="shared" si="14"/>
        <v>641</v>
      </c>
      <c r="BE55">
        <f t="shared" si="14"/>
        <v>677</v>
      </c>
      <c r="BF55">
        <f t="shared" si="14"/>
        <v>808</v>
      </c>
      <c r="BG55">
        <f t="shared" si="14"/>
        <v>899</v>
      </c>
      <c r="BH55">
        <f t="shared" si="14"/>
        <v>1116</v>
      </c>
      <c r="BI55">
        <f t="shared" si="14"/>
        <v>1476</v>
      </c>
      <c r="BJ55">
        <f t="shared" si="14"/>
        <v>1710</v>
      </c>
      <c r="BK55">
        <f t="shared" si="14"/>
        <v>1709</v>
      </c>
      <c r="BL55">
        <f t="shared" si="14"/>
        <v>1928</v>
      </c>
      <c r="BM55">
        <f t="shared" si="14"/>
        <v>2273</v>
      </c>
      <c r="BN55">
        <f t="shared" si="14"/>
        <v>2771</v>
      </c>
      <c r="BO55">
        <f t="shared" si="14"/>
        <v>2989</v>
      </c>
      <c r="BP55">
        <f t="shared" ref="BP55:EA55" si="15">BP3-BO3</f>
        <v>3497</v>
      </c>
      <c r="BQ55">
        <f t="shared" si="15"/>
        <v>3685</v>
      </c>
      <c r="BR55">
        <f t="shared" si="15"/>
        <v>3456</v>
      </c>
      <c r="BS55">
        <f t="shared" si="15"/>
        <v>4102</v>
      </c>
      <c r="BT55">
        <f t="shared" si="15"/>
        <v>4830</v>
      </c>
      <c r="BU55">
        <f t="shared" si="15"/>
        <v>5494</v>
      </c>
      <c r="BV55">
        <f t="shared" si="15"/>
        <v>6182</v>
      </c>
      <c r="BW55">
        <f t="shared" si="15"/>
        <v>5884</v>
      </c>
      <c r="BX55">
        <f t="shared" si="15"/>
        <v>5764</v>
      </c>
      <c r="BY55">
        <f t="shared" si="15"/>
        <v>4926</v>
      </c>
      <c r="BZ55">
        <f t="shared" si="15"/>
        <v>5688</v>
      </c>
      <c r="CA55">
        <f t="shared" si="15"/>
        <v>7823</v>
      </c>
      <c r="CB55">
        <f t="shared" si="15"/>
        <v>6589</v>
      </c>
      <c r="CC55">
        <f t="shared" si="15"/>
        <v>7503</v>
      </c>
      <c r="CD55">
        <f t="shared" si="15"/>
        <v>7140</v>
      </c>
      <c r="CE55">
        <f t="shared" si="15"/>
        <v>6059</v>
      </c>
      <c r="CF55">
        <f t="shared" si="15"/>
        <v>5678</v>
      </c>
      <c r="CG55">
        <f t="shared" si="15"/>
        <v>5691</v>
      </c>
      <c r="CH55">
        <f t="shared" si="15"/>
        <v>6838</v>
      </c>
      <c r="CI55">
        <f t="shared" si="15"/>
        <v>8245</v>
      </c>
      <c r="CJ55">
        <f t="shared" si="15"/>
        <v>7167</v>
      </c>
      <c r="CK55">
        <f t="shared" si="15"/>
        <v>8848</v>
      </c>
      <c r="CL55">
        <f t="shared" si="15"/>
        <v>6383</v>
      </c>
      <c r="CM55">
        <f t="shared" si="15"/>
        <v>4514</v>
      </c>
      <c r="CN55">
        <f t="shared" si="15"/>
        <v>5417</v>
      </c>
      <c r="CO55">
        <f t="shared" si="15"/>
        <v>7052</v>
      </c>
      <c r="CP55">
        <f t="shared" si="15"/>
        <v>6643</v>
      </c>
      <c r="CQ55">
        <f t="shared" si="15"/>
        <v>6762</v>
      </c>
      <c r="CR55">
        <f t="shared" si="15"/>
        <v>6599</v>
      </c>
      <c r="CS55">
        <f t="shared" si="15"/>
        <v>5579</v>
      </c>
      <c r="CT55">
        <f t="shared" si="15"/>
        <v>3881</v>
      </c>
      <c r="CU55">
        <f t="shared" si="15"/>
        <v>4628</v>
      </c>
      <c r="CV55">
        <f t="shared" si="15"/>
        <v>6517</v>
      </c>
      <c r="CW55">
        <f t="shared" si="15"/>
        <v>6693</v>
      </c>
      <c r="CX55">
        <f t="shared" si="15"/>
        <v>5872</v>
      </c>
      <c r="CY55">
        <f t="shared" si="15"/>
        <v>5125</v>
      </c>
      <c r="CZ55">
        <f t="shared" si="15"/>
        <v>5451</v>
      </c>
      <c r="DA55">
        <f t="shared" si="15"/>
        <v>3460</v>
      </c>
      <c r="DB55">
        <f t="shared" si="15"/>
        <v>4079</v>
      </c>
      <c r="DC55">
        <f t="shared" si="15"/>
        <v>5890</v>
      </c>
      <c r="DD55">
        <f t="shared" si="15"/>
        <v>6535</v>
      </c>
      <c r="DE55">
        <f t="shared" si="15"/>
        <v>5285</v>
      </c>
      <c r="DF55">
        <f t="shared" si="15"/>
        <v>5453</v>
      </c>
      <c r="DG55">
        <f t="shared" si="15"/>
        <v>4224</v>
      </c>
      <c r="DH55">
        <f t="shared" si="15"/>
        <v>3575</v>
      </c>
      <c r="DI55">
        <f t="shared" si="15"/>
        <v>3466</v>
      </c>
      <c r="DJ55">
        <f t="shared" si="15"/>
        <v>5523</v>
      </c>
      <c r="DK55">
        <f t="shared" si="15"/>
        <v>5084</v>
      </c>
      <c r="DL55">
        <f t="shared" si="15"/>
        <v>5173</v>
      </c>
      <c r="DM55">
        <f t="shared" si="15"/>
        <v>5121</v>
      </c>
      <c r="DN55">
        <f t="shared" si="15"/>
        <v>4102</v>
      </c>
      <c r="DO55">
        <f t="shared" si="15"/>
        <v>3278</v>
      </c>
      <c r="DP55">
        <f t="shared" si="15"/>
        <v>7662</v>
      </c>
      <c r="DQ55">
        <f t="shared" si="15"/>
        <v>4746</v>
      </c>
      <c r="DR55">
        <f t="shared" si="15"/>
        <v>4849</v>
      </c>
      <c r="DS55">
        <f t="shared" si="15"/>
        <v>4768</v>
      </c>
      <c r="DT55">
        <f t="shared" si="15"/>
        <v>5221</v>
      </c>
      <c r="DU55">
        <f t="shared" si="15"/>
        <v>3925</v>
      </c>
      <c r="DV55">
        <f t="shared" si="15"/>
        <v>3125</v>
      </c>
      <c r="DW55">
        <f t="shared" si="15"/>
        <v>1183</v>
      </c>
      <c r="DX55">
        <f t="shared" si="15"/>
        <v>4125</v>
      </c>
      <c r="DY55">
        <f t="shared" si="15"/>
        <v>5143</v>
      </c>
      <c r="DZ55">
        <f t="shared" si="15"/>
        <v>4647</v>
      </c>
      <c r="EA55">
        <f t="shared" si="15"/>
        <v>4612</v>
      </c>
      <c r="EB55">
        <f t="shared" ref="EB55:GM55" si="16">EB3-EA3</f>
        <v>4097</v>
      </c>
      <c r="EC55">
        <f t="shared" si="16"/>
        <v>2886</v>
      </c>
      <c r="ED55">
        <f t="shared" si="16"/>
        <v>3086</v>
      </c>
      <c r="EE55">
        <f t="shared" si="16"/>
        <v>4722</v>
      </c>
      <c r="EF55">
        <f t="shared" si="16"/>
        <v>5461</v>
      </c>
      <c r="EG55">
        <f t="shared" si="16"/>
        <v>5150</v>
      </c>
      <c r="EH55">
        <f t="shared" si="16"/>
        <v>4600</v>
      </c>
      <c r="EI55">
        <f t="shared" si="16"/>
        <v>3843</v>
      </c>
      <c r="EJ55">
        <f t="shared" si="16"/>
        <v>2747</v>
      </c>
      <c r="EK55">
        <f t="shared" si="16"/>
        <v>3696</v>
      </c>
      <c r="EL55">
        <f t="shared" si="16"/>
        <v>4849</v>
      </c>
      <c r="EM55">
        <f t="shared" si="16"/>
        <v>5076</v>
      </c>
      <c r="EN55">
        <f t="shared" si="16"/>
        <v>4712</v>
      </c>
      <c r="EO55">
        <f t="shared" si="16"/>
        <v>4228</v>
      </c>
      <c r="EP55">
        <f t="shared" si="16"/>
        <v>4186</v>
      </c>
      <c r="EQ55">
        <f t="shared" si="16"/>
        <v>3417</v>
      </c>
      <c r="ER55">
        <f t="shared" si="16"/>
        <v>3429</v>
      </c>
      <c r="ES55">
        <f t="shared" si="16"/>
        <v>6736</v>
      </c>
      <c r="ET55">
        <f t="shared" si="16"/>
        <v>5112</v>
      </c>
      <c r="EU55">
        <f t="shared" si="16"/>
        <v>4989</v>
      </c>
      <c r="EV55">
        <f t="shared" si="16"/>
        <v>6166</v>
      </c>
      <c r="EW55">
        <f t="shared" si="16"/>
        <v>4211</v>
      </c>
      <c r="EX55">
        <f t="shared" si="16"/>
        <v>4005</v>
      </c>
      <c r="EY55">
        <f t="shared" si="16"/>
        <v>3558</v>
      </c>
      <c r="EZ55">
        <f t="shared" si="16"/>
        <v>5227</v>
      </c>
      <c r="FA55">
        <f t="shared" si="16"/>
        <v>5176</v>
      </c>
      <c r="FB55">
        <f t="shared" si="16"/>
        <v>4705</v>
      </c>
      <c r="FC55">
        <f t="shared" si="16"/>
        <v>4700</v>
      </c>
      <c r="FD55">
        <f t="shared" si="16"/>
        <v>4472</v>
      </c>
      <c r="FE55">
        <f t="shared" si="16"/>
        <v>3137</v>
      </c>
      <c r="FF55">
        <f t="shared" si="16"/>
        <v>3723</v>
      </c>
      <c r="FG55">
        <f t="shared" si="16"/>
        <v>4930</v>
      </c>
      <c r="FH55">
        <f t="shared" si="16"/>
        <v>4927</v>
      </c>
      <c r="FI55">
        <f t="shared" si="16"/>
        <v>5076</v>
      </c>
      <c r="FJ55">
        <f t="shared" si="16"/>
        <v>4936</v>
      </c>
      <c r="FK55">
        <f t="shared" si="16"/>
        <v>4366</v>
      </c>
      <c r="FL55">
        <f t="shared" si="16"/>
        <v>3470</v>
      </c>
      <c r="FM55">
        <f t="shared" si="16"/>
        <v>3822</v>
      </c>
      <c r="FN55">
        <f t="shared" si="16"/>
        <v>6029</v>
      </c>
      <c r="FO55">
        <f t="shared" si="16"/>
        <v>5276</v>
      </c>
      <c r="FP55">
        <f t="shared" si="16"/>
        <v>5412</v>
      </c>
      <c r="FQ55">
        <f t="shared" si="16"/>
        <v>5294</v>
      </c>
      <c r="FR55">
        <f t="shared" si="16"/>
        <v>4790</v>
      </c>
      <c r="FS55">
        <f t="shared" si="16"/>
        <v>3988</v>
      </c>
      <c r="FT55">
        <f t="shared" si="16"/>
        <v>3809</v>
      </c>
      <c r="FU55">
        <f t="shared" si="16"/>
        <v>5594</v>
      </c>
      <c r="FV55">
        <f t="shared" si="16"/>
        <v>5434</v>
      </c>
      <c r="FW55">
        <f t="shared" si="16"/>
        <v>5752</v>
      </c>
      <c r="FX55">
        <f t="shared" si="16"/>
        <v>6655</v>
      </c>
      <c r="FY55">
        <f t="shared" si="16"/>
        <v>5625</v>
      </c>
      <c r="FZ55">
        <f t="shared" si="16"/>
        <v>4048</v>
      </c>
      <c r="GA55">
        <f t="shared" si="16"/>
        <v>4168</v>
      </c>
      <c r="GB55">
        <f t="shared" si="16"/>
        <v>6170</v>
      </c>
      <c r="GC55">
        <f t="shared" si="16"/>
        <v>6921</v>
      </c>
      <c r="GD55">
        <f t="shared" si="16"/>
        <v>9899</v>
      </c>
      <c r="GE55">
        <f t="shared" si="16"/>
        <v>6029</v>
      </c>
      <c r="GF55">
        <f t="shared" si="16"/>
        <v>5548</v>
      </c>
      <c r="GG55">
        <f t="shared" si="16"/>
        <v>3665</v>
      </c>
      <c r="GH55">
        <f t="shared" si="16"/>
        <v>5171</v>
      </c>
      <c r="GI55">
        <f t="shared" si="16"/>
        <v>6310</v>
      </c>
      <c r="GJ55">
        <f t="shared" si="16"/>
        <v>6577</v>
      </c>
      <c r="GK55">
        <f t="shared" si="16"/>
        <v>6005</v>
      </c>
      <c r="GL55">
        <f t="shared" si="16"/>
        <v>6192</v>
      </c>
      <c r="GM55">
        <f t="shared" si="16"/>
        <v>5482</v>
      </c>
      <c r="GN55">
        <f t="shared" ref="GN55:GW55" si="17">GN3-GM3</f>
        <v>4294</v>
      </c>
      <c r="GO55">
        <f t="shared" si="17"/>
        <v>4317</v>
      </c>
      <c r="GP55">
        <f t="shared" si="17"/>
        <v>6947</v>
      </c>
      <c r="GQ55">
        <f t="shared" si="17"/>
        <v>6949</v>
      </c>
      <c r="GR55">
        <f t="shared" si="17"/>
        <v>6487</v>
      </c>
      <c r="GS55">
        <f t="shared" si="17"/>
        <v>6302</v>
      </c>
      <c r="GT55">
        <f t="shared" si="17"/>
        <v>5410</v>
      </c>
      <c r="GU55">
        <f t="shared" si="17"/>
        <v>4542</v>
      </c>
      <c r="GV55">
        <f t="shared" si="17"/>
        <v>4933</v>
      </c>
      <c r="GW55">
        <f t="shared" si="17"/>
        <v>6418</v>
      </c>
      <c r="GX55">
        <f t="shared" ref="GX55:HQ55" si="18">GX3-GW3</f>
        <v>6602</v>
      </c>
      <c r="GY55">
        <f t="shared" si="18"/>
        <v>6237</v>
      </c>
      <c r="GZ55">
        <f t="shared" si="18"/>
        <v>10137</v>
      </c>
      <c r="HA55">
        <f t="shared" si="18"/>
        <v>5348</v>
      </c>
      <c r="HB55">
        <f t="shared" si="18"/>
        <v>4187</v>
      </c>
      <c r="HC55">
        <f t="shared" si="18"/>
        <v>4131</v>
      </c>
      <c r="HD55">
        <f t="shared" si="18"/>
        <v>6868</v>
      </c>
      <c r="HE55">
        <f t="shared" si="18"/>
        <v>6755</v>
      </c>
      <c r="HF55">
        <f t="shared" si="18"/>
        <v>6032</v>
      </c>
      <c r="HG55">
        <f t="shared" si="18"/>
        <v>5547</v>
      </c>
      <c r="HH55">
        <f t="shared" si="18"/>
        <v>5164</v>
      </c>
      <c r="HI55">
        <f t="shared" si="18"/>
        <v>4257</v>
      </c>
      <c r="HJ55">
        <f t="shared" si="18"/>
        <v>4337</v>
      </c>
      <c r="HK55">
        <f t="shared" si="18"/>
        <v>6396</v>
      </c>
      <c r="HL55">
        <f t="shared" si="18"/>
        <v>6281</v>
      </c>
      <c r="HM55">
        <f t="shared" si="18"/>
        <v>5887</v>
      </c>
      <c r="HN55">
        <f t="shared" si="18"/>
        <v>5533</v>
      </c>
      <c r="HO55">
        <f t="shared" si="18"/>
        <v>5373</v>
      </c>
      <c r="HP55">
        <f t="shared" si="18"/>
        <v>3900</v>
      </c>
      <c r="HQ55">
        <f t="shared" si="18"/>
        <v>4203</v>
      </c>
    </row>
    <row r="56" spans="1:225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Q56" si="19">E4-D4</f>
        <v>0</v>
      </c>
      <c r="F56">
        <f t="shared" si="19"/>
        <v>0</v>
      </c>
      <c r="G56">
        <f t="shared" si="19"/>
        <v>0</v>
      </c>
      <c r="H56">
        <f t="shared" si="19"/>
        <v>0</v>
      </c>
      <c r="I56">
        <f t="shared" si="19"/>
        <v>0</v>
      </c>
      <c r="J56">
        <f t="shared" si="19"/>
        <v>0</v>
      </c>
      <c r="K56">
        <f t="shared" si="19"/>
        <v>0</v>
      </c>
      <c r="L56">
        <f t="shared" si="19"/>
        <v>0</v>
      </c>
      <c r="M56">
        <f t="shared" si="19"/>
        <v>0</v>
      </c>
      <c r="N56">
        <f t="shared" si="19"/>
        <v>0</v>
      </c>
      <c r="O56">
        <f t="shared" si="19"/>
        <v>0</v>
      </c>
      <c r="P56">
        <f t="shared" si="19"/>
        <v>0</v>
      </c>
      <c r="Q56">
        <f t="shared" si="19"/>
        <v>0</v>
      </c>
      <c r="R56">
        <f t="shared" si="19"/>
        <v>0</v>
      </c>
      <c r="S56">
        <f t="shared" si="19"/>
        <v>0</v>
      </c>
      <c r="T56">
        <f t="shared" si="19"/>
        <v>0</v>
      </c>
      <c r="U56">
        <f t="shared" si="19"/>
        <v>0</v>
      </c>
      <c r="V56">
        <f t="shared" si="19"/>
        <v>0</v>
      </c>
      <c r="W56">
        <f t="shared" si="19"/>
        <v>0</v>
      </c>
      <c r="X56">
        <f t="shared" si="19"/>
        <v>0</v>
      </c>
      <c r="Y56">
        <f t="shared" si="19"/>
        <v>0</v>
      </c>
      <c r="Z56">
        <f t="shared" si="19"/>
        <v>0</v>
      </c>
      <c r="AA56">
        <f t="shared" si="19"/>
        <v>0</v>
      </c>
      <c r="AB56">
        <f t="shared" si="19"/>
        <v>0</v>
      </c>
      <c r="AC56">
        <f t="shared" si="19"/>
        <v>0</v>
      </c>
      <c r="AD56">
        <f t="shared" si="19"/>
        <v>0</v>
      </c>
      <c r="AE56">
        <f t="shared" si="19"/>
        <v>0</v>
      </c>
      <c r="AF56">
        <f t="shared" si="19"/>
        <v>0</v>
      </c>
      <c r="AG56">
        <f t="shared" si="19"/>
        <v>0</v>
      </c>
      <c r="AH56">
        <f t="shared" si="19"/>
        <v>0</v>
      </c>
      <c r="AI56">
        <f t="shared" si="19"/>
        <v>0</v>
      </c>
      <c r="AJ56">
        <f t="shared" si="19"/>
        <v>0</v>
      </c>
      <c r="AK56">
        <f t="shared" si="19"/>
        <v>0</v>
      </c>
      <c r="AL56">
        <f t="shared" si="19"/>
        <v>0</v>
      </c>
      <c r="AM56">
        <f t="shared" si="19"/>
        <v>0</v>
      </c>
      <c r="AN56">
        <f t="shared" si="19"/>
        <v>0</v>
      </c>
      <c r="AO56">
        <f t="shared" si="19"/>
        <v>0</v>
      </c>
      <c r="AP56">
        <f t="shared" si="19"/>
        <v>0</v>
      </c>
      <c r="AQ56">
        <f t="shared" si="19"/>
        <v>0</v>
      </c>
      <c r="AR56">
        <f t="shared" si="19"/>
        <v>0</v>
      </c>
      <c r="AS56">
        <f t="shared" si="19"/>
        <v>0</v>
      </c>
      <c r="AT56">
        <f t="shared" si="19"/>
        <v>0</v>
      </c>
      <c r="AU56">
        <f t="shared" si="19"/>
        <v>1</v>
      </c>
      <c r="AV56">
        <f t="shared" si="19"/>
        <v>1</v>
      </c>
      <c r="AW56">
        <f t="shared" si="19"/>
        <v>0</v>
      </c>
      <c r="AX56">
        <f t="shared" si="19"/>
        <v>1</v>
      </c>
      <c r="AY56">
        <f t="shared" si="19"/>
        <v>4</v>
      </c>
      <c r="AZ56">
        <f t="shared" si="19"/>
        <v>0</v>
      </c>
      <c r="BA56">
        <f t="shared" si="19"/>
        <v>2</v>
      </c>
      <c r="BB56">
        <f t="shared" si="19"/>
        <v>1</v>
      </c>
      <c r="BC56">
        <f t="shared" si="19"/>
        <v>19</v>
      </c>
      <c r="BD56">
        <f t="shared" si="19"/>
        <v>14</v>
      </c>
      <c r="BE56">
        <f t="shared" si="19"/>
        <v>23</v>
      </c>
      <c r="BF56">
        <f t="shared" si="19"/>
        <v>17</v>
      </c>
      <c r="BG56">
        <f t="shared" si="19"/>
        <v>34</v>
      </c>
      <c r="BH56">
        <f t="shared" si="19"/>
        <v>46</v>
      </c>
      <c r="BI56">
        <f t="shared" si="19"/>
        <v>32</v>
      </c>
      <c r="BJ56">
        <f t="shared" si="19"/>
        <v>58</v>
      </c>
      <c r="BK56">
        <f t="shared" si="19"/>
        <v>36</v>
      </c>
      <c r="BL56">
        <f t="shared" si="19"/>
        <v>76</v>
      </c>
      <c r="BM56">
        <f t="shared" si="19"/>
        <v>148</v>
      </c>
      <c r="BN56">
        <f t="shared" si="19"/>
        <v>191</v>
      </c>
      <c r="BO56">
        <f t="shared" si="19"/>
        <v>182</v>
      </c>
      <c r="BP56">
        <f t="shared" si="19"/>
        <v>288</v>
      </c>
      <c r="BQ56">
        <f t="shared" si="19"/>
        <v>292</v>
      </c>
      <c r="BR56">
        <f t="shared" si="19"/>
        <v>213</v>
      </c>
      <c r="BS56">
        <f t="shared" si="19"/>
        <v>374</v>
      </c>
      <c r="BT56">
        <f t="shared" si="19"/>
        <v>404</v>
      </c>
      <c r="BU56">
        <f t="shared" si="19"/>
        <v>673</v>
      </c>
      <c r="BV56">
        <f t="shared" si="19"/>
        <v>657</v>
      </c>
      <c r="BW56">
        <f t="shared" si="19"/>
        <v>737</v>
      </c>
      <c r="BX56">
        <f t="shared" si="19"/>
        <v>757</v>
      </c>
      <c r="BY56">
        <f t="shared" si="19"/>
        <v>601</v>
      </c>
      <c r="BZ56">
        <f t="shared" si="19"/>
        <v>570</v>
      </c>
      <c r="CA56">
        <f t="shared" si="19"/>
        <v>1105</v>
      </c>
      <c r="CB56">
        <f t="shared" si="19"/>
        <v>1032</v>
      </c>
      <c r="CC56">
        <f t="shared" si="19"/>
        <v>1117</v>
      </c>
      <c r="CD56">
        <f t="shared" si="19"/>
        <v>1123</v>
      </c>
      <c r="CE56">
        <f t="shared" si="19"/>
        <v>844</v>
      </c>
      <c r="CF56">
        <f t="shared" si="19"/>
        <v>657</v>
      </c>
      <c r="CG56">
        <f t="shared" si="19"/>
        <v>725</v>
      </c>
      <c r="CH56">
        <f t="shared" si="19"/>
        <v>1080</v>
      </c>
      <c r="CI56">
        <f t="shared" si="19"/>
        <v>884</v>
      </c>
      <c r="CJ56">
        <f t="shared" si="19"/>
        <v>1040</v>
      </c>
      <c r="CK56">
        <f t="shared" si="19"/>
        <v>914</v>
      </c>
      <c r="CL56">
        <f t="shared" si="19"/>
        <v>1108</v>
      </c>
      <c r="CM56">
        <f t="shared" si="19"/>
        <v>433</v>
      </c>
      <c r="CN56">
        <f t="shared" si="19"/>
        <v>576</v>
      </c>
      <c r="CO56">
        <f t="shared" si="19"/>
        <v>1224</v>
      </c>
      <c r="CP56">
        <f t="shared" si="19"/>
        <v>857</v>
      </c>
      <c r="CQ56">
        <f t="shared" si="19"/>
        <v>684</v>
      </c>
      <c r="CR56">
        <f t="shared" si="19"/>
        <v>1018</v>
      </c>
      <c r="CS56">
        <f t="shared" si="19"/>
        <v>816</v>
      </c>
      <c r="CT56">
        <f t="shared" si="19"/>
        <v>364</v>
      </c>
      <c r="CU56">
        <f t="shared" si="19"/>
        <v>323</v>
      </c>
      <c r="CV56">
        <f t="shared" si="19"/>
        <v>971</v>
      </c>
      <c r="CW56">
        <f t="shared" si="19"/>
        <v>771</v>
      </c>
      <c r="CX56">
        <f t="shared" si="19"/>
        <v>636</v>
      </c>
      <c r="CY56">
        <f t="shared" si="19"/>
        <v>700</v>
      </c>
      <c r="CZ56">
        <f t="shared" si="19"/>
        <v>585</v>
      </c>
      <c r="DA56">
        <f t="shared" si="19"/>
        <v>253</v>
      </c>
      <c r="DB56">
        <f t="shared" si="19"/>
        <v>273</v>
      </c>
      <c r="DC56">
        <f t="shared" si="19"/>
        <v>725</v>
      </c>
      <c r="DD56">
        <f t="shared" si="19"/>
        <v>647</v>
      </c>
      <c r="DE56">
        <f t="shared" si="19"/>
        <v>458</v>
      </c>
      <c r="DF56">
        <f t="shared" si="19"/>
        <v>580</v>
      </c>
      <c r="DG56">
        <f t="shared" si="19"/>
        <v>275</v>
      </c>
      <c r="DH56">
        <f t="shared" si="19"/>
        <v>217</v>
      </c>
      <c r="DI56">
        <f t="shared" si="19"/>
        <v>188</v>
      </c>
      <c r="DJ56">
        <f t="shared" si="19"/>
        <v>615</v>
      </c>
      <c r="DK56">
        <f t="shared" si="19"/>
        <v>448</v>
      </c>
      <c r="DL56">
        <f t="shared" si="19"/>
        <v>353</v>
      </c>
      <c r="DM56">
        <f t="shared" si="19"/>
        <v>351</v>
      </c>
      <c r="DN56">
        <f t="shared" si="19"/>
        <v>411</v>
      </c>
      <c r="DO56">
        <f t="shared" si="19"/>
        <v>67</v>
      </c>
      <c r="DP56">
        <f t="shared" si="19"/>
        <v>146</v>
      </c>
      <c r="DQ56">
        <f t="shared" si="19"/>
        <v>501</v>
      </c>
      <c r="DR56">
        <f t="shared" si="19"/>
        <v>329</v>
      </c>
      <c r="DS56">
        <f t="shared" si="19"/>
        <v>273</v>
      </c>
      <c r="DT56">
        <f t="shared" si="19"/>
        <v>291</v>
      </c>
      <c r="DU56">
        <f t="shared" si="19"/>
        <v>220</v>
      </c>
      <c r="DV56">
        <f t="shared" si="19"/>
        <v>379</v>
      </c>
      <c r="DW56">
        <f t="shared" si="19"/>
        <v>104</v>
      </c>
      <c r="DX56">
        <f t="shared" si="19"/>
        <v>131</v>
      </c>
      <c r="DY56">
        <f t="shared" si="19"/>
        <v>422</v>
      </c>
      <c r="DZ56">
        <f t="shared" si="19"/>
        <v>343</v>
      </c>
      <c r="EA56">
        <f t="shared" si="19"/>
        <v>274</v>
      </c>
      <c r="EB56">
        <f t="shared" si="19"/>
        <v>154</v>
      </c>
      <c r="EC56">
        <f t="shared" si="19"/>
        <v>60</v>
      </c>
      <c r="ED56">
        <f t="shared" si="19"/>
        <v>86</v>
      </c>
      <c r="EE56">
        <f t="shared" si="19"/>
        <v>250</v>
      </c>
      <c r="EF56">
        <f t="shared" si="19"/>
        <v>254</v>
      </c>
      <c r="EG56">
        <f t="shared" si="19"/>
        <v>130</v>
      </c>
      <c r="EH56">
        <f t="shared" si="19"/>
        <v>258</v>
      </c>
      <c r="EI56">
        <f t="shared" si="19"/>
        <v>143</v>
      </c>
      <c r="EJ56">
        <f t="shared" si="19"/>
        <v>54</v>
      </c>
      <c r="EK56">
        <f t="shared" si="19"/>
        <v>47</v>
      </c>
      <c r="EL56">
        <f t="shared" si="19"/>
        <v>197</v>
      </c>
      <c r="EM56">
        <f t="shared" si="19"/>
        <v>164</v>
      </c>
      <c r="EN56">
        <f t="shared" si="19"/>
        <v>76</v>
      </c>
      <c r="EO56">
        <f t="shared" si="19"/>
        <v>131</v>
      </c>
      <c r="EP56">
        <f t="shared" si="19"/>
        <v>107</v>
      </c>
      <c r="EQ56">
        <f t="shared" si="19"/>
        <v>27</v>
      </c>
      <c r="ER56">
        <f t="shared" si="19"/>
        <v>29</v>
      </c>
      <c r="ES56">
        <f t="shared" si="19"/>
        <v>120</v>
      </c>
      <c r="ET56">
        <f t="shared" si="19"/>
        <v>110</v>
      </c>
      <c r="EU56">
        <f t="shared" si="19"/>
        <v>67</v>
      </c>
      <c r="EV56">
        <f t="shared" si="19"/>
        <v>84</v>
      </c>
      <c r="EW56">
        <f t="shared" si="19"/>
        <v>71</v>
      </c>
      <c r="EX56">
        <f t="shared" si="19"/>
        <v>31</v>
      </c>
      <c r="EY56">
        <f t="shared" si="19"/>
        <v>13</v>
      </c>
      <c r="EZ56">
        <f t="shared" si="19"/>
        <v>94</v>
      </c>
      <c r="FA56">
        <f t="shared" si="19"/>
        <v>87</v>
      </c>
      <c r="FB56">
        <f t="shared" si="19"/>
        <v>99</v>
      </c>
      <c r="FC56">
        <f t="shared" si="19"/>
        <v>77</v>
      </c>
      <c r="FD56">
        <f t="shared" si="19"/>
        <v>40</v>
      </c>
      <c r="FE56">
        <f t="shared" si="19"/>
        <v>31</v>
      </c>
      <c r="FF56">
        <f t="shared" si="19"/>
        <v>21</v>
      </c>
      <c r="FG56">
        <f t="shared" si="19"/>
        <v>54</v>
      </c>
      <c r="FH56">
        <f t="shared" si="19"/>
        <v>97</v>
      </c>
      <c r="FI56">
        <f t="shared" si="19"/>
        <v>41</v>
      </c>
      <c r="FJ56">
        <f t="shared" si="19"/>
        <v>49</v>
      </c>
      <c r="FK56">
        <f t="shared" si="19"/>
        <v>32</v>
      </c>
      <c r="FL56">
        <f t="shared" si="19"/>
        <v>19</v>
      </c>
      <c r="FM56">
        <f t="shared" si="19"/>
        <v>11</v>
      </c>
      <c r="FN56">
        <f t="shared" si="19"/>
        <v>54</v>
      </c>
      <c r="FO56">
        <f t="shared" si="19"/>
        <v>57</v>
      </c>
      <c r="FP56">
        <f t="shared" si="19"/>
        <v>31</v>
      </c>
      <c r="FQ56">
        <f t="shared" si="19"/>
        <v>34</v>
      </c>
      <c r="FR56">
        <f t="shared" si="19"/>
        <v>17</v>
      </c>
      <c r="FS56">
        <f t="shared" si="19"/>
        <v>9</v>
      </c>
      <c r="FT56">
        <f t="shared" si="19"/>
        <v>10</v>
      </c>
      <c r="FU56">
        <f t="shared" si="19"/>
        <v>44</v>
      </c>
      <c r="FV56">
        <f t="shared" si="19"/>
        <v>26</v>
      </c>
      <c r="FW56">
        <f t="shared" si="19"/>
        <v>24</v>
      </c>
      <c r="FX56">
        <f t="shared" si="19"/>
        <v>26</v>
      </c>
      <c r="FY56">
        <f t="shared" si="19"/>
        <v>9</v>
      </c>
      <c r="FZ56">
        <f t="shared" si="19"/>
        <v>11</v>
      </c>
      <c r="GA56">
        <f t="shared" si="19"/>
        <v>10</v>
      </c>
      <c r="GB56">
        <f t="shared" si="19"/>
        <v>25</v>
      </c>
      <c r="GC56">
        <f t="shared" si="19"/>
        <v>17</v>
      </c>
      <c r="GD56">
        <f t="shared" si="19"/>
        <v>9</v>
      </c>
      <c r="GE56">
        <f t="shared" si="19"/>
        <v>32</v>
      </c>
      <c r="GF56">
        <f t="shared" si="19"/>
        <v>15</v>
      </c>
      <c r="GG56">
        <f t="shared" si="19"/>
        <v>8</v>
      </c>
      <c r="GH56">
        <f t="shared" si="19"/>
        <v>3</v>
      </c>
      <c r="GI56">
        <f t="shared" si="19"/>
        <v>21</v>
      </c>
      <c r="GJ56">
        <f t="shared" si="19"/>
        <v>34</v>
      </c>
      <c r="GK56">
        <f t="shared" si="19"/>
        <v>0</v>
      </c>
      <c r="GL56">
        <f t="shared" si="19"/>
        <v>20</v>
      </c>
      <c r="GM56">
        <f t="shared" si="19"/>
        <v>13</v>
      </c>
      <c r="GN56">
        <f t="shared" si="19"/>
        <v>5</v>
      </c>
      <c r="GO56">
        <f t="shared" si="19"/>
        <v>1</v>
      </c>
      <c r="GP56">
        <f t="shared" si="19"/>
        <v>18</v>
      </c>
      <c r="GQ56">
        <f t="shared" si="19"/>
        <v>14</v>
      </c>
      <c r="GR56">
        <f t="shared" si="19"/>
        <v>18</v>
      </c>
      <c r="GS56">
        <f t="shared" si="19"/>
        <v>12</v>
      </c>
      <c r="GT56">
        <f t="shared" si="19"/>
        <v>3</v>
      </c>
      <c r="GU56">
        <f t="shared" si="19"/>
        <v>5</v>
      </c>
      <c r="GV56">
        <f t="shared" si="19"/>
        <v>18</v>
      </c>
      <c r="GW56">
        <f t="shared" si="19"/>
        <v>13</v>
      </c>
      <c r="GX56">
        <f t="shared" si="19"/>
        <v>20</v>
      </c>
      <c r="GY56">
        <f t="shared" si="19"/>
        <v>18</v>
      </c>
      <c r="GZ56">
        <f t="shared" si="19"/>
        <v>11</v>
      </c>
      <c r="HA56">
        <f t="shared" si="19"/>
        <v>3</v>
      </c>
      <c r="HB56">
        <f t="shared" si="19"/>
        <v>5</v>
      </c>
      <c r="HC56">
        <f t="shared" si="19"/>
        <v>3</v>
      </c>
      <c r="HD56">
        <f t="shared" si="19"/>
        <v>12</v>
      </c>
      <c r="HE56">
        <f t="shared" si="19"/>
        <v>17</v>
      </c>
      <c r="HF56">
        <f t="shared" si="19"/>
        <v>6</v>
      </c>
      <c r="HG56">
        <f t="shared" si="19"/>
        <v>2</v>
      </c>
      <c r="HH56">
        <f t="shared" si="19"/>
        <v>18</v>
      </c>
      <c r="HI56">
        <f t="shared" si="19"/>
        <v>6</v>
      </c>
      <c r="HJ56">
        <f t="shared" si="19"/>
        <v>4</v>
      </c>
      <c r="HK56">
        <f t="shared" si="19"/>
        <v>16</v>
      </c>
      <c r="HL56">
        <f t="shared" si="19"/>
        <v>17</v>
      </c>
      <c r="HM56">
        <f t="shared" si="19"/>
        <v>12</v>
      </c>
      <c r="HN56">
        <f t="shared" si="19"/>
        <v>9</v>
      </c>
      <c r="HO56">
        <f t="shared" si="19"/>
        <v>12</v>
      </c>
      <c r="HP56">
        <f t="shared" si="19"/>
        <v>1</v>
      </c>
      <c r="HQ56">
        <f t="shared" si="19"/>
        <v>3</v>
      </c>
    </row>
    <row r="57" spans="1:225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Q57" si="20">E5-D5</f>
        <v>0</v>
      </c>
      <c r="F57">
        <f t="shared" si="20"/>
        <v>0</v>
      </c>
      <c r="G57">
        <f t="shared" si="20"/>
        <v>0</v>
      </c>
      <c r="H57">
        <f t="shared" si="20"/>
        <v>0</v>
      </c>
      <c r="I57">
        <f t="shared" si="20"/>
        <v>0</v>
      </c>
      <c r="J57">
        <f t="shared" si="20"/>
        <v>0</v>
      </c>
      <c r="K57">
        <f t="shared" si="20"/>
        <v>0</v>
      </c>
      <c r="L57">
        <f t="shared" si="20"/>
        <v>0</v>
      </c>
      <c r="M57">
        <f t="shared" si="20"/>
        <v>0</v>
      </c>
      <c r="N57">
        <f t="shared" si="20"/>
        <v>0</v>
      </c>
      <c r="O57">
        <f t="shared" si="20"/>
        <v>0</v>
      </c>
      <c r="P57">
        <f t="shared" si="20"/>
        <v>0</v>
      </c>
      <c r="Q57">
        <f t="shared" si="20"/>
        <v>0</v>
      </c>
      <c r="R57">
        <f t="shared" si="20"/>
        <v>0</v>
      </c>
      <c r="S57">
        <f t="shared" si="20"/>
        <v>0</v>
      </c>
      <c r="T57">
        <f t="shared" si="20"/>
        <v>0</v>
      </c>
      <c r="U57">
        <f t="shared" si="20"/>
        <v>0</v>
      </c>
      <c r="V57">
        <f t="shared" si="20"/>
        <v>0</v>
      </c>
      <c r="W57">
        <f t="shared" si="20"/>
        <v>0</v>
      </c>
      <c r="X57">
        <f t="shared" si="20"/>
        <v>0</v>
      </c>
      <c r="Y57">
        <f t="shared" si="20"/>
        <v>0</v>
      </c>
      <c r="Z57">
        <f t="shared" si="20"/>
        <v>0</v>
      </c>
      <c r="AA57">
        <f t="shared" si="20"/>
        <v>0</v>
      </c>
      <c r="AB57">
        <f t="shared" si="20"/>
        <v>0</v>
      </c>
      <c r="AC57">
        <f t="shared" si="20"/>
        <v>0</v>
      </c>
      <c r="AD57">
        <f t="shared" si="20"/>
        <v>0</v>
      </c>
      <c r="AE57">
        <f t="shared" si="20"/>
        <v>0</v>
      </c>
      <c r="AF57">
        <f t="shared" si="20"/>
        <v>0</v>
      </c>
      <c r="AG57">
        <f t="shared" si="20"/>
        <v>1</v>
      </c>
      <c r="AH57">
        <f t="shared" si="20"/>
        <v>1</v>
      </c>
      <c r="AI57">
        <f t="shared" si="20"/>
        <v>1</v>
      </c>
      <c r="AJ57">
        <f t="shared" si="20"/>
        <v>4</v>
      </c>
      <c r="AK57">
        <f t="shared" si="20"/>
        <v>3</v>
      </c>
      <c r="AL57">
        <f t="shared" si="20"/>
        <v>2</v>
      </c>
      <c r="AM57">
        <f t="shared" si="20"/>
        <v>5</v>
      </c>
      <c r="AN57">
        <f t="shared" si="20"/>
        <v>4</v>
      </c>
      <c r="AO57">
        <f t="shared" si="20"/>
        <v>8</v>
      </c>
      <c r="AP57">
        <f t="shared" si="20"/>
        <v>5</v>
      </c>
      <c r="AQ57">
        <f t="shared" si="20"/>
        <v>18</v>
      </c>
      <c r="AR57">
        <f t="shared" si="20"/>
        <v>27</v>
      </c>
      <c r="AS57">
        <f t="shared" si="20"/>
        <v>28</v>
      </c>
      <c r="AT57">
        <f t="shared" si="20"/>
        <v>41</v>
      </c>
      <c r="AU57">
        <f t="shared" si="20"/>
        <v>49</v>
      </c>
      <c r="AV57">
        <f t="shared" si="20"/>
        <v>36</v>
      </c>
      <c r="AW57">
        <f t="shared" si="20"/>
        <v>133</v>
      </c>
      <c r="AX57">
        <f t="shared" si="20"/>
        <v>97</v>
      </c>
      <c r="AY57">
        <f t="shared" si="20"/>
        <v>168</v>
      </c>
      <c r="AZ57">
        <f t="shared" si="20"/>
        <v>196</v>
      </c>
      <c r="BA57">
        <f t="shared" si="20"/>
        <v>189</v>
      </c>
      <c r="BB57">
        <f t="shared" si="20"/>
        <v>250</v>
      </c>
      <c r="BC57">
        <f t="shared" si="20"/>
        <v>175</v>
      </c>
      <c r="BD57">
        <f t="shared" si="20"/>
        <v>368</v>
      </c>
      <c r="BE57">
        <f t="shared" si="20"/>
        <v>349</v>
      </c>
      <c r="BF57">
        <f t="shared" si="20"/>
        <v>345</v>
      </c>
      <c r="BG57">
        <f t="shared" si="20"/>
        <v>475</v>
      </c>
      <c r="BH57">
        <f t="shared" si="20"/>
        <v>427</v>
      </c>
      <c r="BI57">
        <f t="shared" si="20"/>
        <v>627</v>
      </c>
      <c r="BJ57">
        <f t="shared" si="20"/>
        <v>793</v>
      </c>
      <c r="BK57">
        <f t="shared" si="20"/>
        <v>651</v>
      </c>
      <c r="BL57">
        <f t="shared" si="20"/>
        <v>601</v>
      </c>
      <c r="BM57">
        <f t="shared" si="20"/>
        <v>743</v>
      </c>
      <c r="BN57">
        <f t="shared" si="20"/>
        <v>683</v>
      </c>
      <c r="BO57">
        <f t="shared" si="20"/>
        <v>712</v>
      </c>
      <c r="BP57">
        <f t="shared" si="20"/>
        <v>919</v>
      </c>
      <c r="BQ57">
        <f t="shared" si="20"/>
        <v>889</v>
      </c>
      <c r="BR57">
        <f t="shared" si="20"/>
        <v>756</v>
      </c>
      <c r="BS57">
        <f t="shared" si="20"/>
        <v>812</v>
      </c>
      <c r="BT57">
        <f t="shared" si="20"/>
        <v>837</v>
      </c>
      <c r="BU57">
        <f t="shared" si="20"/>
        <v>727</v>
      </c>
      <c r="BV57">
        <f t="shared" si="20"/>
        <v>760</v>
      </c>
      <c r="BW57">
        <f t="shared" si="20"/>
        <v>766</v>
      </c>
      <c r="BX57">
        <f t="shared" si="20"/>
        <v>681</v>
      </c>
      <c r="BY57">
        <f t="shared" si="20"/>
        <v>525</v>
      </c>
      <c r="BZ57">
        <f t="shared" si="20"/>
        <v>636</v>
      </c>
      <c r="CA57">
        <f t="shared" si="20"/>
        <v>604</v>
      </c>
      <c r="CB57">
        <f t="shared" si="20"/>
        <v>542</v>
      </c>
      <c r="CC57">
        <f t="shared" si="20"/>
        <v>610</v>
      </c>
      <c r="CD57">
        <f t="shared" si="20"/>
        <v>570</v>
      </c>
      <c r="CE57">
        <f t="shared" si="20"/>
        <v>619</v>
      </c>
      <c r="CF57">
        <f t="shared" si="20"/>
        <v>431</v>
      </c>
      <c r="CG57">
        <f t="shared" si="20"/>
        <v>566</v>
      </c>
      <c r="CH57">
        <f t="shared" si="20"/>
        <v>602</v>
      </c>
      <c r="CI57">
        <f t="shared" si="20"/>
        <v>578</v>
      </c>
      <c r="CJ57">
        <f t="shared" si="20"/>
        <v>525</v>
      </c>
      <c r="CK57">
        <f t="shared" si="20"/>
        <v>575</v>
      </c>
      <c r="CL57">
        <f t="shared" si="20"/>
        <v>482</v>
      </c>
      <c r="CM57">
        <f t="shared" si="20"/>
        <v>433</v>
      </c>
      <c r="CN57">
        <f t="shared" si="20"/>
        <v>454</v>
      </c>
      <c r="CO57">
        <f t="shared" si="20"/>
        <v>534</v>
      </c>
      <c r="CP57">
        <f t="shared" si="20"/>
        <v>437</v>
      </c>
      <c r="CQ57">
        <f t="shared" si="20"/>
        <v>464</v>
      </c>
      <c r="CR57">
        <f t="shared" si="20"/>
        <v>420</v>
      </c>
      <c r="CS57">
        <f t="shared" si="20"/>
        <v>415</v>
      </c>
      <c r="CT57">
        <f t="shared" si="20"/>
        <v>260</v>
      </c>
      <c r="CU57">
        <f t="shared" si="20"/>
        <v>333</v>
      </c>
      <c r="CV57">
        <f t="shared" si="20"/>
        <v>382</v>
      </c>
      <c r="CW57">
        <f t="shared" si="20"/>
        <v>323</v>
      </c>
      <c r="CX57">
        <f t="shared" si="20"/>
        <v>285</v>
      </c>
      <c r="CY57">
        <f t="shared" si="20"/>
        <v>269</v>
      </c>
      <c r="CZ57">
        <f t="shared" si="20"/>
        <v>474</v>
      </c>
      <c r="DA57">
        <f t="shared" si="20"/>
        <v>174</v>
      </c>
      <c r="DB57">
        <f t="shared" si="20"/>
        <v>195</v>
      </c>
      <c r="DC57">
        <f t="shared" si="20"/>
        <v>236</v>
      </c>
      <c r="DD57">
        <f t="shared" si="20"/>
        <v>369</v>
      </c>
      <c r="DE57">
        <f t="shared" si="20"/>
        <v>274</v>
      </c>
      <c r="DF57">
        <f t="shared" si="20"/>
        <v>243</v>
      </c>
      <c r="DG57">
        <f t="shared" si="20"/>
        <v>194</v>
      </c>
      <c r="DH57">
        <f t="shared" si="20"/>
        <v>165</v>
      </c>
      <c r="DI57">
        <f t="shared" si="20"/>
        <v>179</v>
      </c>
      <c r="DJ57">
        <f t="shared" si="20"/>
        <v>172</v>
      </c>
      <c r="DK57">
        <f t="shared" si="20"/>
        <v>195</v>
      </c>
      <c r="DL57">
        <f t="shared" si="20"/>
        <v>262</v>
      </c>
      <c r="DM57">
        <f t="shared" si="20"/>
        <v>242</v>
      </c>
      <c r="DN57">
        <f t="shared" si="20"/>
        <v>153</v>
      </c>
      <c r="DO57">
        <f t="shared" si="20"/>
        <v>145</v>
      </c>
      <c r="DP57">
        <f t="shared" si="20"/>
        <v>99</v>
      </c>
      <c r="DQ57">
        <f t="shared" si="20"/>
        <v>162</v>
      </c>
      <c r="DR57">
        <f t="shared" si="20"/>
        <v>161</v>
      </c>
      <c r="DS57">
        <f t="shared" si="20"/>
        <v>156</v>
      </c>
      <c r="DT57">
        <f t="shared" si="20"/>
        <v>130</v>
      </c>
      <c r="DU57">
        <f t="shared" si="20"/>
        <v>119</v>
      </c>
      <c r="DV57">
        <f t="shared" si="20"/>
        <v>50</v>
      </c>
      <c r="DW57">
        <f t="shared" si="20"/>
        <v>92</v>
      </c>
      <c r="DX57">
        <f t="shared" si="20"/>
        <v>78</v>
      </c>
      <c r="DY57">
        <f t="shared" si="20"/>
        <v>117</v>
      </c>
      <c r="DZ57">
        <f t="shared" si="20"/>
        <v>70</v>
      </c>
      <c r="EA57">
        <f t="shared" si="20"/>
        <v>87</v>
      </c>
      <c r="EB57">
        <f t="shared" si="20"/>
        <v>111</v>
      </c>
      <c r="EC57">
        <f t="shared" si="20"/>
        <v>75</v>
      </c>
      <c r="ED57">
        <f t="shared" si="20"/>
        <v>60</v>
      </c>
      <c r="EE57">
        <f t="shared" si="20"/>
        <v>55</v>
      </c>
      <c r="EF57">
        <f t="shared" si="20"/>
        <v>71</v>
      </c>
      <c r="EG57">
        <f t="shared" si="20"/>
        <v>88</v>
      </c>
      <c r="EH57">
        <f t="shared" si="20"/>
        <v>85</v>
      </c>
      <c r="EI57">
        <f t="shared" si="20"/>
        <v>72</v>
      </c>
      <c r="EJ57">
        <f t="shared" si="20"/>
        <v>53</v>
      </c>
      <c r="EK57">
        <f t="shared" si="20"/>
        <v>65</v>
      </c>
      <c r="EL57">
        <f t="shared" si="20"/>
        <v>79</v>
      </c>
      <c r="EM57">
        <f t="shared" si="20"/>
        <v>71</v>
      </c>
      <c r="EN57">
        <f t="shared" si="20"/>
        <v>53</v>
      </c>
      <c r="EO57">
        <f t="shared" si="20"/>
        <v>56</v>
      </c>
      <c r="EP57">
        <f t="shared" si="20"/>
        <v>78</v>
      </c>
      <c r="EQ57">
        <f t="shared" si="20"/>
        <v>44</v>
      </c>
      <c r="ER57">
        <f t="shared" si="20"/>
        <v>26</v>
      </c>
      <c r="ES57">
        <f t="shared" si="20"/>
        <v>34</v>
      </c>
      <c r="ET57">
        <f t="shared" si="20"/>
        <v>43</v>
      </c>
      <c r="EU57">
        <f t="shared" si="20"/>
        <v>66</v>
      </c>
      <c r="EV57">
        <f t="shared" si="20"/>
        <v>47</v>
      </c>
      <c r="EW57">
        <f t="shared" si="20"/>
        <v>49</v>
      </c>
      <c r="EX57">
        <f t="shared" si="20"/>
        <v>24</v>
      </c>
      <c r="EY57">
        <f t="shared" si="20"/>
        <v>23</v>
      </c>
      <c r="EZ57">
        <f t="shared" si="20"/>
        <v>18</v>
      </c>
      <c r="FA57">
        <f t="shared" si="20"/>
        <v>-31</v>
      </c>
      <c r="FB57">
        <f t="shared" si="20"/>
        <v>34</v>
      </c>
      <c r="FC57">
        <f t="shared" si="20"/>
        <v>30</v>
      </c>
      <c r="FD57">
        <f t="shared" si="20"/>
        <v>8</v>
      </c>
      <c r="FE57">
        <f t="shared" si="20"/>
        <v>22</v>
      </c>
      <c r="FF57">
        <f t="shared" si="20"/>
        <v>6</v>
      </c>
      <c r="FG57">
        <f t="shared" si="20"/>
        <v>23</v>
      </c>
      <c r="FH57">
        <f t="shared" si="20"/>
        <v>21</v>
      </c>
      <c r="FI57">
        <f t="shared" si="20"/>
        <v>30</v>
      </c>
      <c r="FJ57">
        <f t="shared" si="20"/>
        <v>15</v>
      </c>
      <c r="FK57">
        <f t="shared" si="20"/>
        <v>21</v>
      </c>
      <c r="FL57">
        <f t="shared" si="20"/>
        <v>7</v>
      </c>
      <c r="FM57">
        <f t="shared" si="20"/>
        <v>8</v>
      </c>
      <c r="FN57">
        <f t="shared" si="20"/>
        <v>30</v>
      </c>
      <c r="FO57">
        <f t="shared" si="20"/>
        <v>15</v>
      </c>
      <c r="FP57">
        <f t="shared" si="20"/>
        <v>12</v>
      </c>
      <c r="FQ57">
        <f t="shared" si="20"/>
        <v>12</v>
      </c>
      <c r="FR57">
        <f t="shared" si="20"/>
        <v>7</v>
      </c>
      <c r="FS57">
        <f t="shared" si="20"/>
        <v>9</v>
      </c>
      <c r="FT57">
        <f t="shared" si="20"/>
        <v>13</v>
      </c>
      <c r="FU57">
        <f t="shared" si="20"/>
        <v>17</v>
      </c>
      <c r="FV57">
        <f t="shared" si="20"/>
        <v>13</v>
      </c>
      <c r="FW57">
        <f t="shared" si="20"/>
        <v>20</v>
      </c>
      <c r="FX57">
        <f t="shared" si="20"/>
        <v>11</v>
      </c>
      <c r="FY57">
        <f t="shared" si="20"/>
        <v>14</v>
      </c>
      <c r="FZ57">
        <f t="shared" si="20"/>
        <v>3</v>
      </c>
      <c r="GA57">
        <f t="shared" si="20"/>
        <v>13</v>
      </c>
      <c r="GB57">
        <f t="shared" si="20"/>
        <v>15</v>
      </c>
      <c r="GC57">
        <f t="shared" si="20"/>
        <v>9</v>
      </c>
      <c r="GD57">
        <f t="shared" si="20"/>
        <v>10</v>
      </c>
      <c r="GE57">
        <f t="shared" si="20"/>
        <v>5</v>
      </c>
      <c r="GF57">
        <f t="shared" si="20"/>
        <v>5</v>
      </c>
      <c r="GG57">
        <f t="shared" si="20"/>
        <v>5</v>
      </c>
      <c r="GH57">
        <f t="shared" si="20"/>
        <v>5</v>
      </c>
      <c r="GI57">
        <f t="shared" si="20"/>
        <v>11</v>
      </c>
      <c r="GJ57">
        <f t="shared" si="20"/>
        <v>6</v>
      </c>
      <c r="GK57">
        <f t="shared" si="20"/>
        <v>3</v>
      </c>
      <c r="GL57">
        <f t="shared" si="20"/>
        <v>9</v>
      </c>
      <c r="GM57">
        <f t="shared" si="20"/>
        <v>5</v>
      </c>
      <c r="GN57">
        <f t="shared" si="20"/>
        <v>8</v>
      </c>
      <c r="GO57">
        <f t="shared" si="20"/>
        <v>12</v>
      </c>
      <c r="GP57">
        <f t="shared" si="20"/>
        <v>5</v>
      </c>
      <c r="GQ57">
        <f t="shared" si="20"/>
        <v>10</v>
      </c>
      <c r="GR57">
        <f t="shared" si="20"/>
        <v>6</v>
      </c>
      <c r="GS57">
        <f t="shared" si="20"/>
        <v>3</v>
      </c>
      <c r="GT57">
        <f t="shared" si="20"/>
        <v>13</v>
      </c>
      <c r="GU57">
        <f t="shared" si="20"/>
        <v>2</v>
      </c>
      <c r="GV57">
        <f t="shared" si="20"/>
        <v>4</v>
      </c>
      <c r="GW57">
        <f t="shared" si="20"/>
        <v>6</v>
      </c>
      <c r="GX57">
        <f t="shared" si="20"/>
        <v>10</v>
      </c>
      <c r="GY57">
        <f t="shared" si="20"/>
        <v>6</v>
      </c>
      <c r="GZ57">
        <f t="shared" si="20"/>
        <v>3</v>
      </c>
      <c r="HA57">
        <f t="shared" si="20"/>
        <v>158</v>
      </c>
      <c r="HB57">
        <f t="shared" si="20"/>
        <v>4</v>
      </c>
      <c r="HC57">
        <f t="shared" si="20"/>
        <v>4</v>
      </c>
      <c r="HD57">
        <f t="shared" si="20"/>
        <v>5</v>
      </c>
      <c r="HE57">
        <f t="shared" si="20"/>
        <v>7</v>
      </c>
      <c r="HF57">
        <f t="shared" si="20"/>
        <v>6</v>
      </c>
      <c r="HG57">
        <f t="shared" si="20"/>
        <v>9</v>
      </c>
      <c r="HH57">
        <f t="shared" si="20"/>
        <v>3</v>
      </c>
      <c r="HI57">
        <f t="shared" si="20"/>
        <v>7</v>
      </c>
      <c r="HJ57">
        <f t="shared" si="20"/>
        <v>4</v>
      </c>
      <c r="HK57">
        <f t="shared" si="20"/>
        <v>4</v>
      </c>
      <c r="HL57">
        <f t="shared" si="20"/>
        <v>13</v>
      </c>
      <c r="HM57">
        <f t="shared" si="20"/>
        <v>5</v>
      </c>
      <c r="HN57">
        <f t="shared" si="20"/>
        <v>9</v>
      </c>
      <c r="HO57">
        <f t="shared" si="20"/>
        <v>1</v>
      </c>
      <c r="HP57">
        <f t="shared" si="20"/>
        <v>4</v>
      </c>
      <c r="HQ57">
        <f t="shared" si="20"/>
        <v>6</v>
      </c>
    </row>
    <row r="58" spans="1:225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Q58" si="21">E6-D6</f>
        <v>0</v>
      </c>
      <c r="F58">
        <f t="shared" si="21"/>
        <v>0</v>
      </c>
      <c r="G58">
        <f t="shared" si="21"/>
        <v>0</v>
      </c>
      <c r="H58">
        <f t="shared" si="21"/>
        <v>0</v>
      </c>
      <c r="I58">
        <f t="shared" si="21"/>
        <v>0</v>
      </c>
      <c r="J58">
        <f t="shared" si="21"/>
        <v>0</v>
      </c>
      <c r="K58">
        <f t="shared" si="21"/>
        <v>0</v>
      </c>
      <c r="L58">
        <f t="shared" si="21"/>
        <v>0</v>
      </c>
      <c r="M58">
        <f t="shared" si="21"/>
        <v>0</v>
      </c>
      <c r="N58">
        <f t="shared" si="21"/>
        <v>0</v>
      </c>
      <c r="O58">
        <f t="shared" si="21"/>
        <v>0</v>
      </c>
      <c r="P58">
        <f t="shared" si="21"/>
        <v>0</v>
      </c>
      <c r="Q58">
        <f t="shared" si="21"/>
        <v>0</v>
      </c>
      <c r="R58">
        <f t="shared" si="21"/>
        <v>0</v>
      </c>
      <c r="S58">
        <f t="shared" si="21"/>
        <v>0</v>
      </c>
      <c r="T58">
        <f t="shared" si="21"/>
        <v>0</v>
      </c>
      <c r="U58">
        <f t="shared" si="21"/>
        <v>0</v>
      </c>
      <c r="V58">
        <f t="shared" si="21"/>
        <v>0</v>
      </c>
      <c r="W58">
        <f t="shared" si="21"/>
        <v>0</v>
      </c>
      <c r="X58">
        <f t="shared" si="21"/>
        <v>0</v>
      </c>
      <c r="Y58">
        <f t="shared" si="21"/>
        <v>0</v>
      </c>
      <c r="Z58">
        <f t="shared" si="21"/>
        <v>0</v>
      </c>
      <c r="AA58">
        <f t="shared" si="21"/>
        <v>0</v>
      </c>
      <c r="AB58">
        <f t="shared" si="21"/>
        <v>0</v>
      </c>
      <c r="AC58">
        <f t="shared" si="21"/>
        <v>0</v>
      </c>
      <c r="AD58">
        <f t="shared" si="21"/>
        <v>0</v>
      </c>
      <c r="AE58">
        <f t="shared" si="21"/>
        <v>0</v>
      </c>
      <c r="AF58">
        <f t="shared" si="21"/>
        <v>0</v>
      </c>
      <c r="AG58">
        <f t="shared" si="21"/>
        <v>0</v>
      </c>
      <c r="AH58">
        <f t="shared" si="21"/>
        <v>0</v>
      </c>
      <c r="AI58">
        <f t="shared" si="21"/>
        <v>0</v>
      </c>
      <c r="AJ58">
        <f t="shared" si="21"/>
        <v>0</v>
      </c>
      <c r="AK58">
        <f t="shared" si="21"/>
        <v>0</v>
      </c>
      <c r="AL58">
        <f t="shared" si="21"/>
        <v>0</v>
      </c>
      <c r="AM58">
        <f t="shared" si="21"/>
        <v>0</v>
      </c>
      <c r="AN58">
        <f t="shared" si="21"/>
        <v>0</v>
      </c>
      <c r="AO58">
        <f t="shared" si="21"/>
        <v>0</v>
      </c>
      <c r="AP58">
        <f t="shared" si="21"/>
        <v>0</v>
      </c>
      <c r="AQ58">
        <f t="shared" si="21"/>
        <v>0</v>
      </c>
      <c r="AR58">
        <f t="shared" si="21"/>
        <v>0</v>
      </c>
      <c r="AS58">
        <f t="shared" si="21"/>
        <v>0</v>
      </c>
      <c r="AT58">
        <f t="shared" si="21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0</v>
      </c>
      <c r="AY58">
        <f t="shared" si="21"/>
        <v>0</v>
      </c>
      <c r="AZ58">
        <f t="shared" si="21"/>
        <v>0</v>
      </c>
      <c r="BA58">
        <f t="shared" si="21"/>
        <v>0</v>
      </c>
      <c r="BB58">
        <f t="shared" si="21"/>
        <v>0</v>
      </c>
      <c r="BC58">
        <f t="shared" si="21"/>
        <v>0</v>
      </c>
      <c r="BD58">
        <f t="shared" si="21"/>
        <v>0</v>
      </c>
      <c r="BE58">
        <f t="shared" si="21"/>
        <v>0</v>
      </c>
      <c r="BF58">
        <f t="shared" si="21"/>
        <v>0</v>
      </c>
      <c r="BG58">
        <f t="shared" si="21"/>
        <v>0</v>
      </c>
      <c r="BH58">
        <f t="shared" si="21"/>
        <v>0</v>
      </c>
      <c r="BI58">
        <f t="shared" si="21"/>
        <v>0</v>
      </c>
      <c r="BJ58">
        <f t="shared" si="21"/>
        <v>0</v>
      </c>
      <c r="BK58">
        <f t="shared" si="21"/>
        <v>0</v>
      </c>
      <c r="BL58">
        <f t="shared" si="21"/>
        <v>0</v>
      </c>
      <c r="BM58">
        <f t="shared" si="21"/>
        <v>0</v>
      </c>
      <c r="BN58">
        <f t="shared" si="21"/>
        <v>0</v>
      </c>
      <c r="BO58">
        <f t="shared" si="21"/>
        <v>0</v>
      </c>
      <c r="BP58">
        <f t="shared" si="21"/>
        <v>1</v>
      </c>
      <c r="BQ58">
        <f t="shared" si="21"/>
        <v>0</v>
      </c>
      <c r="BR58">
        <f t="shared" si="21"/>
        <v>1</v>
      </c>
      <c r="BS58">
        <f t="shared" si="21"/>
        <v>1</v>
      </c>
      <c r="BT58">
        <f t="shared" si="21"/>
        <v>2</v>
      </c>
      <c r="BU58">
        <f t="shared" si="21"/>
        <v>0</v>
      </c>
      <c r="BV58">
        <f t="shared" si="21"/>
        <v>0</v>
      </c>
      <c r="BW58">
        <f t="shared" si="21"/>
        <v>4</v>
      </c>
      <c r="BX58">
        <f t="shared" si="21"/>
        <v>0</v>
      </c>
      <c r="BY58">
        <f t="shared" si="21"/>
        <v>2</v>
      </c>
      <c r="BZ58">
        <f t="shared" si="21"/>
        <v>1</v>
      </c>
      <c r="CA58">
        <f t="shared" si="21"/>
        <v>1</v>
      </c>
      <c r="CB58">
        <f t="shared" si="21"/>
        <v>5</v>
      </c>
      <c r="CC58">
        <f t="shared" si="21"/>
        <v>0</v>
      </c>
      <c r="CD58">
        <f t="shared" si="21"/>
        <v>6</v>
      </c>
      <c r="CE58">
        <f t="shared" si="21"/>
        <v>1</v>
      </c>
      <c r="CF58">
        <f t="shared" si="21"/>
        <v>0</v>
      </c>
      <c r="CG58">
        <f t="shared" si="21"/>
        <v>2</v>
      </c>
      <c r="CH58">
        <f t="shared" si="21"/>
        <v>0</v>
      </c>
      <c r="CI58">
        <f t="shared" si="21"/>
        <v>7</v>
      </c>
      <c r="CJ58">
        <f t="shared" si="21"/>
        <v>14</v>
      </c>
      <c r="CK58">
        <f t="shared" si="21"/>
        <v>2</v>
      </c>
      <c r="CL58">
        <f t="shared" si="21"/>
        <v>2</v>
      </c>
      <c r="CM58">
        <f t="shared" si="21"/>
        <v>2</v>
      </c>
      <c r="CN58">
        <f t="shared" si="21"/>
        <v>4</v>
      </c>
      <c r="CO58">
        <f t="shared" si="21"/>
        <v>0</v>
      </c>
      <c r="CP58">
        <f t="shared" si="21"/>
        <v>7</v>
      </c>
      <c r="CQ58">
        <f t="shared" si="21"/>
        <v>10</v>
      </c>
      <c r="CR58">
        <f t="shared" si="21"/>
        <v>4</v>
      </c>
      <c r="CS58">
        <f t="shared" si="21"/>
        <v>7</v>
      </c>
      <c r="CT58">
        <f t="shared" si="21"/>
        <v>1</v>
      </c>
      <c r="CU58">
        <f t="shared" si="21"/>
        <v>3</v>
      </c>
      <c r="CV58">
        <f t="shared" si="21"/>
        <v>3</v>
      </c>
      <c r="CW58">
        <f t="shared" si="21"/>
        <v>10</v>
      </c>
      <c r="CX58">
        <f t="shared" si="21"/>
        <v>0</v>
      </c>
      <c r="CY58">
        <f t="shared" si="21"/>
        <v>13</v>
      </c>
      <c r="CZ58">
        <f t="shared" si="21"/>
        <v>7</v>
      </c>
      <c r="DA58">
        <f t="shared" si="21"/>
        <v>8</v>
      </c>
      <c r="DB58">
        <f t="shared" si="21"/>
        <v>7</v>
      </c>
      <c r="DC58">
        <f t="shared" si="21"/>
        <v>10</v>
      </c>
      <c r="DD58">
        <f t="shared" si="21"/>
        <v>5</v>
      </c>
      <c r="DE58">
        <f t="shared" si="21"/>
        <v>8</v>
      </c>
      <c r="DF58">
        <f t="shared" si="21"/>
        <v>17</v>
      </c>
      <c r="DG58">
        <f t="shared" si="21"/>
        <v>8</v>
      </c>
      <c r="DH58">
        <f t="shared" si="21"/>
        <v>8</v>
      </c>
      <c r="DI58">
        <f t="shared" si="21"/>
        <v>12</v>
      </c>
      <c r="DJ58">
        <f t="shared" si="21"/>
        <v>0</v>
      </c>
      <c r="DK58">
        <f t="shared" si="21"/>
        <v>13</v>
      </c>
      <c r="DL58">
        <f t="shared" si="21"/>
        <v>19</v>
      </c>
      <c r="DM58">
        <f t="shared" si="21"/>
        <v>9</v>
      </c>
      <c r="DN58">
        <f t="shared" si="21"/>
        <v>14</v>
      </c>
      <c r="DO58">
        <f t="shared" si="21"/>
        <v>3</v>
      </c>
      <c r="DP58">
        <f t="shared" si="21"/>
        <v>22</v>
      </c>
      <c r="DQ58">
        <f t="shared" si="21"/>
        <v>26</v>
      </c>
      <c r="DR58">
        <f t="shared" si="21"/>
        <v>27</v>
      </c>
      <c r="DS58">
        <f t="shared" si="21"/>
        <v>30</v>
      </c>
      <c r="DT58">
        <f t="shared" si="21"/>
        <v>28</v>
      </c>
      <c r="DU58">
        <f t="shared" si="21"/>
        <v>10</v>
      </c>
      <c r="DV58">
        <f t="shared" si="21"/>
        <v>22</v>
      </c>
      <c r="DW58">
        <f t="shared" si="21"/>
        <v>52</v>
      </c>
      <c r="DX58">
        <f t="shared" si="21"/>
        <v>43</v>
      </c>
      <c r="DY58">
        <f t="shared" si="21"/>
        <v>28</v>
      </c>
      <c r="DZ58">
        <f t="shared" si="21"/>
        <v>25</v>
      </c>
      <c r="EA58">
        <f t="shared" si="21"/>
        <v>34</v>
      </c>
      <c r="EB58">
        <f t="shared" si="21"/>
        <v>32</v>
      </c>
      <c r="EC58">
        <f t="shared" si="21"/>
        <v>40</v>
      </c>
      <c r="ED58">
        <f t="shared" si="21"/>
        <v>22</v>
      </c>
      <c r="EE58">
        <f t="shared" si="21"/>
        <v>50</v>
      </c>
      <c r="EF58">
        <f t="shared" si="21"/>
        <v>37</v>
      </c>
      <c r="EG58">
        <f t="shared" si="21"/>
        <v>56</v>
      </c>
      <c r="EH58">
        <f t="shared" si="21"/>
        <v>60</v>
      </c>
      <c r="EI58">
        <f t="shared" si="21"/>
        <v>44</v>
      </c>
      <c r="EJ58">
        <f t="shared" si="21"/>
        <v>46</v>
      </c>
      <c r="EK58">
        <f t="shared" si="21"/>
        <v>82</v>
      </c>
      <c r="EL58">
        <f t="shared" si="21"/>
        <v>82</v>
      </c>
      <c r="EM58">
        <f t="shared" si="21"/>
        <v>48</v>
      </c>
      <c r="EN58">
        <f t="shared" si="21"/>
        <v>74</v>
      </c>
      <c r="EO58">
        <f t="shared" si="21"/>
        <v>70</v>
      </c>
      <c r="EP58">
        <f t="shared" si="21"/>
        <v>69</v>
      </c>
      <c r="EQ58">
        <f t="shared" si="21"/>
        <v>57</v>
      </c>
      <c r="ER58">
        <f t="shared" si="21"/>
        <v>88</v>
      </c>
      <c r="ES58">
        <f t="shared" si="21"/>
        <v>57</v>
      </c>
      <c r="ET58">
        <f t="shared" si="21"/>
        <v>49</v>
      </c>
      <c r="EU58">
        <f t="shared" si="21"/>
        <v>63</v>
      </c>
      <c r="EV58">
        <f t="shared" si="21"/>
        <v>94</v>
      </c>
      <c r="EW58">
        <f t="shared" si="21"/>
        <v>46</v>
      </c>
      <c r="EX58">
        <f t="shared" si="21"/>
        <v>53</v>
      </c>
      <c r="EY58">
        <f t="shared" si="21"/>
        <v>61</v>
      </c>
      <c r="EZ58">
        <f t="shared" si="21"/>
        <v>111</v>
      </c>
      <c r="FA58">
        <f t="shared" si="21"/>
        <v>103</v>
      </c>
      <c r="FB58">
        <f t="shared" si="21"/>
        <v>87</v>
      </c>
      <c r="FC58">
        <f t="shared" si="21"/>
        <v>48</v>
      </c>
      <c r="FD58">
        <f t="shared" si="21"/>
        <v>73</v>
      </c>
      <c r="FE58">
        <f t="shared" si="21"/>
        <v>43</v>
      </c>
      <c r="FF58">
        <f t="shared" si="21"/>
        <v>73</v>
      </c>
      <c r="FG58">
        <f t="shared" si="21"/>
        <v>128</v>
      </c>
      <c r="FH58">
        <f t="shared" si="21"/>
        <v>92</v>
      </c>
      <c r="FI58">
        <f t="shared" si="21"/>
        <v>95</v>
      </c>
      <c r="FJ58">
        <f t="shared" si="21"/>
        <v>108</v>
      </c>
      <c r="FK58">
        <f t="shared" si="21"/>
        <v>74</v>
      </c>
      <c r="FL58">
        <f t="shared" si="21"/>
        <v>173</v>
      </c>
      <c r="FM58">
        <f t="shared" si="21"/>
        <v>111</v>
      </c>
      <c r="FN58">
        <f t="shared" si="21"/>
        <v>192</v>
      </c>
      <c r="FO58">
        <f t="shared" si="21"/>
        <v>100</v>
      </c>
      <c r="FP58">
        <f t="shared" si="21"/>
        <v>118</v>
      </c>
      <c r="FQ58">
        <f t="shared" si="21"/>
        <v>140</v>
      </c>
      <c r="FR58">
        <f t="shared" si="21"/>
        <v>111</v>
      </c>
      <c r="FS58">
        <f t="shared" si="21"/>
        <v>108</v>
      </c>
      <c r="FT58">
        <f t="shared" si="21"/>
        <v>93</v>
      </c>
      <c r="FU58">
        <f t="shared" si="21"/>
        <v>174</v>
      </c>
      <c r="FV58">
        <f t="shared" si="21"/>
        <v>107</v>
      </c>
      <c r="FW58">
        <f t="shared" si="21"/>
        <v>216</v>
      </c>
      <c r="FX58">
        <f t="shared" si="21"/>
        <v>135</v>
      </c>
      <c r="FY58">
        <f t="shared" si="21"/>
        <v>144</v>
      </c>
      <c r="FZ58">
        <f t="shared" si="21"/>
        <v>85</v>
      </c>
      <c r="GA58">
        <f t="shared" si="21"/>
        <v>140</v>
      </c>
      <c r="GB58">
        <f t="shared" si="21"/>
        <v>195</v>
      </c>
      <c r="GC58">
        <f t="shared" si="21"/>
        <v>572</v>
      </c>
      <c r="GD58">
        <f t="shared" si="21"/>
        <v>153</v>
      </c>
      <c r="GE58">
        <f t="shared" si="21"/>
        <v>250</v>
      </c>
      <c r="GF58">
        <f t="shared" si="21"/>
        <v>312</v>
      </c>
      <c r="GG58">
        <f t="shared" si="21"/>
        <v>114</v>
      </c>
      <c r="GH58">
        <f t="shared" si="21"/>
        <v>298</v>
      </c>
      <c r="GI58">
        <f t="shared" si="21"/>
        <v>190</v>
      </c>
      <c r="GJ58">
        <f t="shared" si="21"/>
        <v>240</v>
      </c>
      <c r="GK58">
        <f t="shared" si="21"/>
        <v>315</v>
      </c>
      <c r="GL58">
        <f t="shared" si="21"/>
        <v>193</v>
      </c>
      <c r="GM58">
        <f t="shared" si="21"/>
        <v>148</v>
      </c>
      <c r="GN58">
        <f t="shared" si="21"/>
        <v>213</v>
      </c>
      <c r="GO58">
        <f t="shared" si="21"/>
        <v>173</v>
      </c>
      <c r="GP58">
        <f t="shared" si="21"/>
        <v>345</v>
      </c>
      <c r="GQ58">
        <f t="shared" si="21"/>
        <v>414</v>
      </c>
      <c r="GR58">
        <f t="shared" si="21"/>
        <v>306</v>
      </c>
      <c r="GS58">
        <f t="shared" si="21"/>
        <v>305</v>
      </c>
      <c r="GT58">
        <f t="shared" si="21"/>
        <v>301</v>
      </c>
      <c r="GU58">
        <f t="shared" si="21"/>
        <v>198</v>
      </c>
      <c r="GV58">
        <f t="shared" si="21"/>
        <v>213</v>
      </c>
      <c r="GW58">
        <f t="shared" si="21"/>
        <v>130</v>
      </c>
      <c r="GX58">
        <f t="shared" si="21"/>
        <v>259</v>
      </c>
      <c r="GY58">
        <f t="shared" si="21"/>
        <v>260</v>
      </c>
      <c r="GZ58">
        <f t="shared" si="21"/>
        <v>286</v>
      </c>
      <c r="HA58">
        <f t="shared" si="21"/>
        <v>121</v>
      </c>
      <c r="HB58">
        <f t="shared" si="21"/>
        <v>162</v>
      </c>
      <c r="HC58">
        <f t="shared" si="21"/>
        <v>143</v>
      </c>
      <c r="HD58">
        <f t="shared" si="21"/>
        <v>282</v>
      </c>
      <c r="HE58">
        <f t="shared" si="21"/>
        <v>159</v>
      </c>
      <c r="HF58">
        <f t="shared" si="21"/>
        <v>195</v>
      </c>
      <c r="HG58">
        <f t="shared" si="21"/>
        <v>225</v>
      </c>
      <c r="HH58">
        <f t="shared" si="21"/>
        <v>144</v>
      </c>
      <c r="HI58">
        <f t="shared" si="21"/>
        <v>72</v>
      </c>
      <c r="HJ58">
        <f t="shared" si="21"/>
        <v>100</v>
      </c>
      <c r="HK58">
        <f t="shared" si="21"/>
        <v>149</v>
      </c>
      <c r="HL58">
        <f t="shared" si="21"/>
        <v>194</v>
      </c>
      <c r="HM58">
        <f t="shared" si="21"/>
        <v>126</v>
      </c>
      <c r="HN58">
        <f t="shared" si="21"/>
        <v>115</v>
      </c>
      <c r="HO58">
        <f t="shared" si="21"/>
        <v>238</v>
      </c>
      <c r="HP58">
        <f t="shared" si="21"/>
        <v>47</v>
      </c>
      <c r="HQ58">
        <f t="shared" si="21"/>
        <v>121</v>
      </c>
    </row>
    <row r="59" spans="1:225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Q59" si="22">E7-D7</f>
        <v>0</v>
      </c>
      <c r="F59">
        <f t="shared" si="22"/>
        <v>0</v>
      </c>
      <c r="G59">
        <f t="shared" si="22"/>
        <v>0</v>
      </c>
      <c r="H59">
        <f t="shared" si="22"/>
        <v>0</v>
      </c>
      <c r="I59">
        <f t="shared" si="22"/>
        <v>0</v>
      </c>
      <c r="J59">
        <f t="shared" si="22"/>
        <v>0</v>
      </c>
      <c r="K59">
        <f t="shared" si="22"/>
        <v>0</v>
      </c>
      <c r="L59">
        <f t="shared" si="22"/>
        <v>0</v>
      </c>
      <c r="M59">
        <f t="shared" si="22"/>
        <v>0</v>
      </c>
      <c r="N59">
        <f t="shared" si="22"/>
        <v>0</v>
      </c>
      <c r="O59">
        <f t="shared" si="22"/>
        <v>0</v>
      </c>
      <c r="P59">
        <f t="shared" si="22"/>
        <v>0</v>
      </c>
      <c r="Q59">
        <f t="shared" si="22"/>
        <v>0</v>
      </c>
      <c r="R59">
        <f t="shared" si="22"/>
        <v>0</v>
      </c>
      <c r="S59">
        <f t="shared" si="22"/>
        <v>0</v>
      </c>
      <c r="T59">
        <f t="shared" si="22"/>
        <v>0</v>
      </c>
      <c r="U59">
        <f t="shared" si="22"/>
        <v>0</v>
      </c>
      <c r="V59">
        <f t="shared" si="22"/>
        <v>0</v>
      </c>
      <c r="W59">
        <f t="shared" si="22"/>
        <v>0</v>
      </c>
      <c r="X59">
        <f t="shared" si="22"/>
        <v>0</v>
      </c>
      <c r="Y59">
        <f t="shared" si="22"/>
        <v>0</v>
      </c>
      <c r="Z59">
        <f t="shared" si="22"/>
        <v>0</v>
      </c>
      <c r="AA59">
        <f t="shared" si="22"/>
        <v>0</v>
      </c>
      <c r="AB59">
        <f t="shared" si="22"/>
        <v>0</v>
      </c>
      <c r="AC59">
        <f t="shared" si="22"/>
        <v>0</v>
      </c>
      <c r="AD59">
        <f t="shared" si="22"/>
        <v>0</v>
      </c>
      <c r="AE59">
        <f t="shared" si="22"/>
        <v>0</v>
      </c>
      <c r="AF59">
        <f t="shared" si="22"/>
        <v>0</v>
      </c>
      <c r="AG59">
        <f t="shared" si="22"/>
        <v>0</v>
      </c>
      <c r="AH59">
        <f t="shared" si="22"/>
        <v>0</v>
      </c>
      <c r="AI59">
        <f t="shared" si="22"/>
        <v>0</v>
      </c>
      <c r="AJ59">
        <f t="shared" si="22"/>
        <v>0</v>
      </c>
      <c r="AK59">
        <f t="shared" si="22"/>
        <v>0</v>
      </c>
      <c r="AL59">
        <f t="shared" si="22"/>
        <v>0</v>
      </c>
      <c r="AM59">
        <f t="shared" si="22"/>
        <v>0</v>
      </c>
      <c r="AN59">
        <f t="shared" si="22"/>
        <v>0</v>
      </c>
      <c r="AO59">
        <f t="shared" si="22"/>
        <v>0</v>
      </c>
      <c r="AP59">
        <f t="shared" si="22"/>
        <v>0</v>
      </c>
      <c r="AQ59">
        <f t="shared" si="22"/>
        <v>0</v>
      </c>
      <c r="AR59">
        <f t="shared" si="22"/>
        <v>1</v>
      </c>
      <c r="AS59">
        <f t="shared" si="22"/>
        <v>1</v>
      </c>
      <c r="AT59">
        <f t="shared" si="22"/>
        <v>1</v>
      </c>
      <c r="AU59">
        <f t="shared" si="22"/>
        <v>2</v>
      </c>
      <c r="AV59">
        <f t="shared" si="22"/>
        <v>5</v>
      </c>
      <c r="AW59">
        <f t="shared" si="22"/>
        <v>7</v>
      </c>
      <c r="AX59">
        <f t="shared" si="22"/>
        <v>11</v>
      </c>
      <c r="AY59">
        <f t="shared" si="22"/>
        <v>7</v>
      </c>
      <c r="AZ59">
        <f t="shared" si="22"/>
        <v>19</v>
      </c>
      <c r="BA59">
        <f t="shared" si="22"/>
        <v>1</v>
      </c>
      <c r="BB59">
        <f t="shared" si="22"/>
        <v>78</v>
      </c>
      <c r="BC59">
        <f t="shared" si="22"/>
        <v>62</v>
      </c>
      <c r="BD59">
        <f t="shared" si="22"/>
        <v>94</v>
      </c>
      <c r="BE59">
        <f t="shared" si="22"/>
        <v>53</v>
      </c>
      <c r="BF59">
        <f t="shared" si="22"/>
        <v>191</v>
      </c>
      <c r="BG59">
        <f t="shared" si="22"/>
        <v>90</v>
      </c>
      <c r="BH59">
        <f t="shared" si="22"/>
        <v>207</v>
      </c>
      <c r="BI59">
        <f t="shared" si="22"/>
        <v>213</v>
      </c>
      <c r="BJ59">
        <f t="shared" si="22"/>
        <v>332</v>
      </c>
      <c r="BK59">
        <f t="shared" si="22"/>
        <v>397</v>
      </c>
      <c r="BL59">
        <f t="shared" si="22"/>
        <v>539</v>
      </c>
      <c r="BM59">
        <f t="shared" si="22"/>
        <v>497</v>
      </c>
      <c r="BN59">
        <f t="shared" si="22"/>
        <v>839</v>
      </c>
      <c r="BO59">
        <f t="shared" si="22"/>
        <v>718</v>
      </c>
      <c r="BP59">
        <f t="shared" si="22"/>
        <v>773</v>
      </c>
      <c r="BQ59">
        <f t="shared" si="22"/>
        <v>844</v>
      </c>
      <c r="BR59">
        <f t="shared" si="22"/>
        <v>821</v>
      </c>
      <c r="BS59">
        <f t="shared" si="22"/>
        <v>913</v>
      </c>
      <c r="BT59">
        <f t="shared" si="22"/>
        <v>748</v>
      </c>
      <c r="BU59">
        <f t="shared" si="22"/>
        <v>923</v>
      </c>
      <c r="BV59">
        <f t="shared" si="22"/>
        <v>961</v>
      </c>
      <c r="BW59">
        <f t="shared" si="22"/>
        <v>850</v>
      </c>
      <c r="BX59">
        <f t="shared" si="22"/>
        <v>749</v>
      </c>
      <c r="BY59">
        <f t="shared" si="22"/>
        <v>694</v>
      </c>
      <c r="BZ59">
        <f t="shared" si="22"/>
        <v>700</v>
      </c>
      <c r="CA59">
        <f t="shared" si="22"/>
        <v>704</v>
      </c>
      <c r="CB59">
        <f t="shared" si="22"/>
        <v>747</v>
      </c>
      <c r="CC59">
        <f t="shared" si="22"/>
        <v>655</v>
      </c>
      <c r="CD59">
        <f t="shared" si="22"/>
        <v>634</v>
      </c>
      <c r="CE59">
        <f t="shared" si="22"/>
        <v>525</v>
      </c>
      <c r="CF59">
        <f t="shared" si="22"/>
        <v>603</v>
      </c>
      <c r="CG59">
        <f t="shared" si="22"/>
        <v>547</v>
      </c>
      <c r="CH59">
        <f t="shared" si="22"/>
        <v>300</v>
      </c>
      <c r="CI59">
        <f t="shared" si="22"/>
        <v>652</v>
      </c>
      <c r="CJ59">
        <f t="shared" si="22"/>
        <v>607</v>
      </c>
      <c r="CK59">
        <f t="shared" si="22"/>
        <v>687</v>
      </c>
      <c r="CL59">
        <f t="shared" si="22"/>
        <v>41</v>
      </c>
      <c r="CM59">
        <f t="shared" si="22"/>
        <v>410</v>
      </c>
      <c r="CN59">
        <f t="shared" si="22"/>
        <v>399</v>
      </c>
      <c r="CO59">
        <f t="shared" si="22"/>
        <v>430</v>
      </c>
      <c r="CP59">
        <f t="shared" si="22"/>
        <v>435</v>
      </c>
      <c r="CQ59">
        <f t="shared" si="22"/>
        <v>440</v>
      </c>
      <c r="CR59">
        <f t="shared" si="22"/>
        <v>367</v>
      </c>
      <c r="CS59">
        <f t="shared" si="22"/>
        <v>378</v>
      </c>
      <c r="CT59">
        <f t="shared" si="22"/>
        <v>288</v>
      </c>
      <c r="CU59">
        <f t="shared" si="22"/>
        <v>331</v>
      </c>
      <c r="CV59">
        <f t="shared" si="22"/>
        <v>301</v>
      </c>
      <c r="CW59">
        <f t="shared" si="22"/>
        <v>453</v>
      </c>
      <c r="CX59">
        <f t="shared" si="22"/>
        <v>268</v>
      </c>
      <c r="CY59">
        <f t="shared" si="22"/>
        <v>0</v>
      </c>
      <c r="CZ59">
        <f t="shared" si="22"/>
        <v>557</v>
      </c>
      <c r="DA59">
        <f t="shared" si="22"/>
        <v>164</v>
      </c>
      <c r="DB59">
        <f t="shared" si="22"/>
        <v>164</v>
      </c>
      <c r="DC59">
        <f t="shared" si="22"/>
        <v>185</v>
      </c>
      <c r="DD59">
        <f t="shared" si="22"/>
        <v>244</v>
      </c>
      <c r="DE59">
        <f t="shared" si="22"/>
        <v>213</v>
      </c>
      <c r="DF59">
        <f t="shared" si="22"/>
        <v>229</v>
      </c>
      <c r="DG59">
        <f t="shared" si="22"/>
        <v>179</v>
      </c>
      <c r="DH59">
        <f t="shared" si="22"/>
        <v>143</v>
      </c>
      <c r="DI59">
        <f t="shared" si="22"/>
        <v>123</v>
      </c>
      <c r="DJ59">
        <f t="shared" si="22"/>
        <v>176</v>
      </c>
      <c r="DK59">
        <f t="shared" si="22"/>
        <v>184</v>
      </c>
      <c r="DL59">
        <f t="shared" si="22"/>
        <v>217</v>
      </c>
      <c r="DM59">
        <f t="shared" si="22"/>
        <v>138</v>
      </c>
      <c r="DN59">
        <f t="shared" si="22"/>
        <v>104</v>
      </c>
      <c r="DO59">
        <f t="shared" si="22"/>
        <v>0</v>
      </c>
      <c r="DP59">
        <f t="shared" si="22"/>
        <v>146</v>
      </c>
      <c r="DQ59">
        <f t="shared" si="22"/>
        <v>69</v>
      </c>
      <c r="DR59">
        <f t="shared" si="22"/>
        <v>110</v>
      </c>
      <c r="DS59">
        <f t="shared" si="22"/>
        <v>52</v>
      </c>
      <c r="DT59">
        <f t="shared" si="22"/>
        <v>688</v>
      </c>
      <c r="DU59">
        <f t="shared" si="22"/>
        <v>50</v>
      </c>
      <c r="DV59">
        <f t="shared" si="22"/>
        <v>74</v>
      </c>
      <c r="DW59">
        <f t="shared" si="22"/>
        <v>-1918</v>
      </c>
      <c r="DX59">
        <f t="shared" si="22"/>
        <v>283</v>
      </c>
      <c r="DY59">
        <f t="shared" si="22"/>
        <v>0</v>
      </c>
      <c r="DZ59">
        <f t="shared" si="22"/>
        <v>2</v>
      </c>
      <c r="EA59">
        <f t="shared" si="22"/>
        <v>2</v>
      </c>
      <c r="EB59">
        <f t="shared" si="22"/>
        <v>4</v>
      </c>
      <c r="EC59">
        <f t="shared" si="22"/>
        <v>2</v>
      </c>
      <c r="ED59">
        <f t="shared" si="22"/>
        <v>0</v>
      </c>
      <c r="EE59">
        <f t="shared" si="22"/>
        <v>0</v>
      </c>
      <c r="EF59">
        <f t="shared" si="22"/>
        <v>1</v>
      </c>
      <c r="EG59">
        <f t="shared" si="22"/>
        <v>5</v>
      </c>
      <c r="EH59">
        <f t="shared" si="22"/>
        <v>1</v>
      </c>
      <c r="EI59">
        <f t="shared" si="22"/>
        <v>1</v>
      </c>
      <c r="EJ59">
        <f t="shared" si="22"/>
        <v>1</v>
      </c>
      <c r="EK59">
        <f t="shared" si="22"/>
        <v>0</v>
      </c>
      <c r="EL59">
        <f t="shared" si="22"/>
        <v>0</v>
      </c>
      <c r="EM59">
        <f t="shared" si="22"/>
        <v>0</v>
      </c>
      <c r="EN59">
        <f t="shared" si="22"/>
        <v>0</v>
      </c>
      <c r="EO59">
        <f t="shared" si="22"/>
        <v>0</v>
      </c>
      <c r="EP59">
        <f t="shared" si="22"/>
        <v>0</v>
      </c>
      <c r="EQ59">
        <f t="shared" si="22"/>
        <v>0</v>
      </c>
      <c r="ER59">
        <f t="shared" si="22"/>
        <v>0</v>
      </c>
      <c r="ES59">
        <f t="shared" si="22"/>
        <v>0</v>
      </c>
      <c r="ET59">
        <f t="shared" si="22"/>
        <v>0</v>
      </c>
      <c r="EU59">
        <f t="shared" si="22"/>
        <v>0</v>
      </c>
      <c r="EV59">
        <f t="shared" si="22"/>
        <v>1179</v>
      </c>
      <c r="EW59">
        <f t="shared" si="22"/>
        <v>7</v>
      </c>
      <c r="EX59">
        <f t="shared" si="22"/>
        <v>1</v>
      </c>
      <c r="EY59">
        <f t="shared" si="22"/>
        <v>1</v>
      </c>
      <c r="EZ59">
        <f t="shared" si="22"/>
        <v>1</v>
      </c>
      <c r="FA59">
        <f t="shared" si="22"/>
        <v>2</v>
      </c>
      <c r="FB59">
        <f t="shared" si="22"/>
        <v>3</v>
      </c>
      <c r="FC59">
        <f t="shared" si="22"/>
        <v>8</v>
      </c>
      <c r="FD59">
        <f t="shared" si="22"/>
        <v>3</v>
      </c>
      <c r="FE59">
        <f t="shared" si="22"/>
        <v>2</v>
      </c>
      <c r="FF59">
        <f t="shared" si="22"/>
        <v>3</v>
      </c>
      <c r="FG59">
        <f t="shared" si="22"/>
        <v>9</v>
      </c>
      <c r="FH59">
        <f t="shared" si="22"/>
        <v>9</v>
      </c>
      <c r="FI59">
        <f t="shared" si="22"/>
        <v>4</v>
      </c>
      <c r="FJ59">
        <f t="shared" si="22"/>
        <v>17</v>
      </c>
      <c r="FK59">
        <f t="shared" si="22"/>
        <v>0</v>
      </c>
      <c r="FL59">
        <f t="shared" si="22"/>
        <v>0</v>
      </c>
      <c r="FM59">
        <f t="shared" si="22"/>
        <v>3</v>
      </c>
      <c r="FN59">
        <f t="shared" si="22"/>
        <v>4</v>
      </c>
      <c r="FO59">
        <f t="shared" si="22"/>
        <v>4</v>
      </c>
      <c r="FP59">
        <f t="shared" si="22"/>
        <v>5</v>
      </c>
      <c r="FQ59">
        <f t="shared" si="22"/>
        <v>2</v>
      </c>
      <c r="FR59">
        <f t="shared" si="22"/>
        <v>0</v>
      </c>
      <c r="FS59">
        <f t="shared" si="22"/>
        <v>0</v>
      </c>
      <c r="FT59">
        <f t="shared" si="22"/>
        <v>3</v>
      </c>
      <c r="FU59">
        <f t="shared" si="22"/>
        <v>3</v>
      </c>
      <c r="FV59">
        <f t="shared" si="22"/>
        <v>4</v>
      </c>
      <c r="FW59">
        <f t="shared" si="22"/>
        <v>3</v>
      </c>
      <c r="FX59">
        <f t="shared" si="22"/>
        <v>4</v>
      </c>
      <c r="FY59">
        <f t="shared" si="22"/>
        <v>0</v>
      </c>
      <c r="FZ59">
        <f t="shared" si="22"/>
        <v>0</v>
      </c>
      <c r="GA59">
        <f t="shared" si="22"/>
        <v>2</v>
      </c>
      <c r="GB59">
        <f t="shared" si="22"/>
        <v>2</v>
      </c>
      <c r="GC59">
        <f t="shared" si="22"/>
        <v>2</v>
      </c>
      <c r="GD59">
        <f t="shared" si="22"/>
        <v>3</v>
      </c>
      <c r="GE59">
        <f t="shared" si="22"/>
        <v>3</v>
      </c>
      <c r="GF59">
        <f t="shared" si="22"/>
        <v>0</v>
      </c>
      <c r="GG59">
        <f t="shared" si="22"/>
        <v>0</v>
      </c>
      <c r="GH59">
        <f t="shared" si="22"/>
        <v>2</v>
      </c>
      <c r="GI59">
        <f t="shared" si="22"/>
        <v>2</v>
      </c>
      <c r="GJ59">
        <f t="shared" si="22"/>
        <v>5</v>
      </c>
      <c r="GK59">
        <f t="shared" si="22"/>
        <v>2</v>
      </c>
      <c r="GL59">
        <f t="shared" si="22"/>
        <v>2</v>
      </c>
      <c r="GM59">
        <f t="shared" si="22"/>
        <v>0</v>
      </c>
      <c r="GN59">
        <f t="shared" si="22"/>
        <v>0</v>
      </c>
      <c r="GO59">
        <f t="shared" si="22"/>
        <v>27</v>
      </c>
      <c r="GP59">
        <f t="shared" si="22"/>
        <v>26</v>
      </c>
      <c r="GQ59">
        <f t="shared" si="22"/>
        <v>1</v>
      </c>
      <c r="GR59">
        <f t="shared" si="22"/>
        <v>1</v>
      </c>
      <c r="GS59">
        <f t="shared" si="22"/>
        <v>3</v>
      </c>
      <c r="GT59">
        <f t="shared" si="22"/>
        <v>0</v>
      </c>
      <c r="GU59">
        <f t="shared" si="22"/>
        <v>0</v>
      </c>
      <c r="GV59">
        <f t="shared" si="22"/>
        <v>73</v>
      </c>
      <c r="GW59">
        <f t="shared" si="22"/>
        <v>5</v>
      </c>
      <c r="GX59">
        <f t="shared" si="22"/>
        <v>-2</v>
      </c>
      <c r="GY59">
        <f t="shared" si="22"/>
        <v>26</v>
      </c>
      <c r="GZ59">
        <f t="shared" si="22"/>
        <v>12</v>
      </c>
      <c r="HA59">
        <f t="shared" si="22"/>
        <v>0</v>
      </c>
      <c r="HB59">
        <f t="shared" si="22"/>
        <v>0</v>
      </c>
      <c r="HC59">
        <f t="shared" si="22"/>
        <v>29</v>
      </c>
      <c r="HD59">
        <f t="shared" si="22"/>
        <v>24</v>
      </c>
      <c r="HE59">
        <f t="shared" si="22"/>
        <v>127</v>
      </c>
      <c r="HF59">
        <f t="shared" si="22"/>
        <v>16</v>
      </c>
      <c r="HG59">
        <f t="shared" si="22"/>
        <v>25</v>
      </c>
      <c r="HH59">
        <f t="shared" si="22"/>
        <v>0</v>
      </c>
      <c r="HI59">
        <f t="shared" si="22"/>
        <v>0</v>
      </c>
      <c r="HJ59">
        <f t="shared" si="22"/>
        <v>34</v>
      </c>
      <c r="HK59">
        <f t="shared" si="22"/>
        <v>52</v>
      </c>
      <c r="HL59">
        <f t="shared" si="22"/>
        <v>47</v>
      </c>
      <c r="HM59">
        <f t="shared" si="22"/>
        <v>25</v>
      </c>
      <c r="HN59">
        <f t="shared" si="22"/>
        <v>15</v>
      </c>
      <c r="HO59">
        <f t="shared" si="22"/>
        <v>0</v>
      </c>
      <c r="HP59">
        <f t="shared" si="22"/>
        <v>0</v>
      </c>
      <c r="HQ59">
        <f t="shared" si="22"/>
        <v>83</v>
      </c>
    </row>
    <row r="60" spans="1:225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3">E8-D8</f>
        <v>0</v>
      </c>
      <c r="F60">
        <f t="shared" si="23"/>
        <v>0</v>
      </c>
      <c r="G60">
        <f t="shared" si="23"/>
        <v>0</v>
      </c>
      <c r="H60">
        <f t="shared" si="23"/>
        <v>0</v>
      </c>
      <c r="I60">
        <f t="shared" si="23"/>
        <v>0</v>
      </c>
      <c r="J60">
        <f t="shared" si="23"/>
        <v>0</v>
      </c>
      <c r="K60">
        <f t="shared" si="23"/>
        <v>0</v>
      </c>
      <c r="L60">
        <f t="shared" si="23"/>
        <v>0</v>
      </c>
      <c r="M60">
        <f t="shared" si="23"/>
        <v>0</v>
      </c>
      <c r="N60">
        <f t="shared" si="23"/>
        <v>0</v>
      </c>
      <c r="O60">
        <f t="shared" si="23"/>
        <v>0</v>
      </c>
      <c r="P60">
        <f t="shared" si="23"/>
        <v>0</v>
      </c>
      <c r="Q60">
        <f t="shared" si="23"/>
        <v>0</v>
      </c>
      <c r="R60">
        <f t="shared" si="23"/>
        <v>0</v>
      </c>
      <c r="S60">
        <f t="shared" si="23"/>
        <v>0</v>
      </c>
      <c r="T60">
        <f t="shared" si="23"/>
        <v>0</v>
      </c>
      <c r="U60">
        <f t="shared" si="23"/>
        <v>0</v>
      </c>
      <c r="V60">
        <f t="shared" si="23"/>
        <v>0</v>
      </c>
      <c r="W60">
        <f t="shared" si="23"/>
        <v>0</v>
      </c>
      <c r="X60">
        <f t="shared" si="23"/>
        <v>0</v>
      </c>
      <c r="Y60">
        <f t="shared" si="23"/>
        <v>0</v>
      </c>
      <c r="Z60">
        <f t="shared" si="23"/>
        <v>0</v>
      </c>
      <c r="AA60">
        <f t="shared" si="23"/>
        <v>1</v>
      </c>
      <c r="AB60">
        <f t="shared" si="23"/>
        <v>0</v>
      </c>
      <c r="AC60">
        <f t="shared" si="23"/>
        <v>0</v>
      </c>
      <c r="AD60">
        <f t="shared" si="23"/>
        <v>0</v>
      </c>
      <c r="AE60">
        <f t="shared" si="23"/>
        <v>0</v>
      </c>
      <c r="AF60">
        <f t="shared" si="23"/>
        <v>0</v>
      </c>
      <c r="AG60">
        <f t="shared" si="23"/>
        <v>0</v>
      </c>
      <c r="AH60">
        <f t="shared" si="23"/>
        <v>0</v>
      </c>
      <c r="AI60">
        <f t="shared" si="23"/>
        <v>0</v>
      </c>
      <c r="AJ60">
        <f t="shared" si="23"/>
        <v>0</v>
      </c>
      <c r="AK60">
        <f t="shared" si="23"/>
        <v>0</v>
      </c>
      <c r="AL60">
        <f t="shared" si="23"/>
        <v>1</v>
      </c>
      <c r="AM60">
        <f t="shared" si="23"/>
        <v>0</v>
      </c>
      <c r="AN60">
        <f t="shared" si="23"/>
        <v>0</v>
      </c>
      <c r="AO60">
        <f t="shared" si="23"/>
        <v>0</v>
      </c>
      <c r="AP60">
        <f t="shared" si="23"/>
        <v>0</v>
      </c>
      <c r="AQ60">
        <f t="shared" si="23"/>
        <v>1</v>
      </c>
      <c r="AR60">
        <f t="shared" si="23"/>
        <v>1</v>
      </c>
      <c r="AS60">
        <f t="shared" si="23"/>
        <v>0</v>
      </c>
      <c r="AT60">
        <f t="shared" si="23"/>
        <v>2</v>
      </c>
      <c r="AU60">
        <f t="shared" si="23"/>
        <v>3</v>
      </c>
      <c r="AV60">
        <f t="shared" si="23"/>
        <v>2</v>
      </c>
      <c r="AW60">
        <f t="shared" si="23"/>
        <v>8</v>
      </c>
      <c r="AX60">
        <f t="shared" si="23"/>
        <v>0</v>
      </c>
      <c r="AY60">
        <f t="shared" si="23"/>
        <v>14</v>
      </c>
      <c r="AZ60">
        <f t="shared" si="23"/>
        <v>15</v>
      </c>
      <c r="BA60">
        <f t="shared" si="23"/>
        <v>0</v>
      </c>
      <c r="BB60">
        <f t="shared" si="23"/>
        <v>31</v>
      </c>
      <c r="BC60">
        <f t="shared" si="23"/>
        <v>12</v>
      </c>
      <c r="BD60">
        <f t="shared" si="23"/>
        <v>0</v>
      </c>
      <c r="BE60">
        <f t="shared" si="23"/>
        <v>58</v>
      </c>
      <c r="BF60">
        <f t="shared" si="23"/>
        <v>0</v>
      </c>
      <c r="BG60">
        <f t="shared" si="23"/>
        <v>0</v>
      </c>
      <c r="BH60">
        <f t="shared" si="23"/>
        <v>95</v>
      </c>
      <c r="BI60">
        <f t="shared" si="23"/>
        <v>207</v>
      </c>
      <c r="BJ60">
        <f t="shared" si="23"/>
        <v>112</v>
      </c>
      <c r="BK60">
        <f t="shared" si="23"/>
        <v>113</v>
      </c>
      <c r="BL60">
        <f t="shared" si="23"/>
        <v>186</v>
      </c>
      <c r="BM60">
        <f t="shared" si="23"/>
        <v>240</v>
      </c>
      <c r="BN60">
        <f t="shared" si="23"/>
        <v>231</v>
      </c>
      <c r="BO60">
        <f t="shared" si="23"/>
        <v>365</v>
      </c>
      <c r="BP60">
        <f t="shared" si="23"/>
        <v>299</v>
      </c>
      <c r="BQ60">
        <f t="shared" ref="BQ60:HQ60" si="24">BQ8-BP8</f>
        <v>320</v>
      </c>
      <c r="BR60">
        <f t="shared" si="24"/>
        <v>294</v>
      </c>
      <c r="BS60">
        <f t="shared" si="24"/>
        <v>419</v>
      </c>
      <c r="BT60">
        <f t="shared" si="24"/>
        <v>502</v>
      </c>
      <c r="BU60">
        <f t="shared" si="24"/>
        <v>882</v>
      </c>
      <c r="BV60">
        <f t="shared" si="24"/>
        <v>984</v>
      </c>
      <c r="BW60">
        <f t="shared" si="24"/>
        <v>1122</v>
      </c>
      <c r="BX60">
        <f t="shared" si="24"/>
        <v>1054</v>
      </c>
      <c r="BY60">
        <f t="shared" si="24"/>
        <v>519</v>
      </c>
      <c r="BZ60">
        <f t="shared" si="24"/>
        <v>833</v>
      </c>
      <c r="CA60">
        <f t="shared" si="24"/>
        <v>1417</v>
      </c>
      <c r="CB60">
        <f t="shared" si="24"/>
        <v>544</v>
      </c>
      <c r="CC60">
        <f t="shared" si="24"/>
        <v>1341</v>
      </c>
      <c r="CD60">
        <f t="shared" si="24"/>
        <v>987</v>
      </c>
      <c r="CE60">
        <f t="shared" si="24"/>
        <v>636</v>
      </c>
      <c r="CF60">
        <f t="shared" si="24"/>
        <v>561</v>
      </c>
      <c r="CG60">
        <f t="shared" si="24"/>
        <v>574</v>
      </c>
      <c r="CH60">
        <f t="shared" si="24"/>
        <v>745</v>
      </c>
      <c r="CI60">
        <f t="shared" si="24"/>
        <v>1438</v>
      </c>
      <c r="CJ60">
        <f t="shared" si="24"/>
        <v>753</v>
      </c>
      <c r="CK60">
        <f t="shared" si="24"/>
        <v>761</v>
      </c>
      <c r="CL60">
        <f t="shared" si="24"/>
        <v>642</v>
      </c>
      <c r="CM60">
        <f t="shared" si="24"/>
        <v>395</v>
      </c>
      <c r="CN60">
        <f t="shared" si="24"/>
        <v>547</v>
      </c>
      <c r="CO60">
        <f t="shared" si="24"/>
        <v>531</v>
      </c>
      <c r="CP60">
        <f t="shared" si="24"/>
        <v>544</v>
      </c>
      <c r="CQ60">
        <f t="shared" si="24"/>
        <v>516</v>
      </c>
      <c r="CR60">
        <f t="shared" si="24"/>
        <v>390</v>
      </c>
      <c r="CS60">
        <f t="shared" si="24"/>
        <v>369</v>
      </c>
      <c r="CT60">
        <f t="shared" si="24"/>
        <v>242</v>
      </c>
      <c r="CU60">
        <f t="shared" si="24"/>
        <v>437</v>
      </c>
      <c r="CV60">
        <f t="shared" si="24"/>
        <v>367</v>
      </c>
      <c r="CW60">
        <f t="shared" si="24"/>
        <v>427</v>
      </c>
      <c r="CX60">
        <f t="shared" si="24"/>
        <v>289</v>
      </c>
      <c r="CY60">
        <f t="shared" si="24"/>
        <v>218</v>
      </c>
      <c r="CZ60">
        <f t="shared" si="24"/>
        <v>166</v>
      </c>
      <c r="DA60">
        <f t="shared" si="24"/>
        <v>137</v>
      </c>
      <c r="DB60">
        <f t="shared" si="24"/>
        <v>304</v>
      </c>
      <c r="DC60">
        <f t="shared" si="24"/>
        <v>333</v>
      </c>
      <c r="DD60">
        <f t="shared" si="24"/>
        <v>275</v>
      </c>
      <c r="DE60">
        <f t="shared" si="24"/>
        <v>178</v>
      </c>
      <c r="DF60">
        <f t="shared" si="24"/>
        <v>243</v>
      </c>
      <c r="DG60">
        <f t="shared" si="24"/>
        <v>80</v>
      </c>
      <c r="DH60">
        <f t="shared" si="24"/>
        <v>70</v>
      </c>
      <c r="DI60">
        <f t="shared" si="24"/>
        <v>263</v>
      </c>
      <c r="DJ60">
        <f t="shared" si="24"/>
        <v>348</v>
      </c>
      <c r="DK60">
        <f t="shared" si="24"/>
        <v>83</v>
      </c>
      <c r="DL60">
        <f t="shared" si="24"/>
        <v>351</v>
      </c>
      <c r="DM60">
        <f t="shared" si="24"/>
        <v>104</v>
      </c>
      <c r="DN60">
        <f t="shared" si="24"/>
        <v>0</v>
      </c>
      <c r="DO60">
        <f t="shared" si="24"/>
        <v>579</v>
      </c>
      <c r="DP60">
        <f t="shared" si="24"/>
        <v>131</v>
      </c>
      <c r="DQ60">
        <f t="shared" si="24"/>
        <v>-217</v>
      </c>
      <c r="DR60">
        <f t="shared" si="24"/>
        <v>110</v>
      </c>
      <c r="DS60">
        <f t="shared" si="24"/>
        <v>83</v>
      </c>
      <c r="DT60">
        <f t="shared" si="24"/>
        <v>74</v>
      </c>
      <c r="DU60">
        <f t="shared" si="24"/>
        <v>43</v>
      </c>
      <c r="DV60">
        <f t="shared" si="24"/>
        <v>35</v>
      </c>
      <c r="DW60">
        <f t="shared" si="24"/>
        <v>90</v>
      </c>
      <c r="DX60">
        <f t="shared" si="24"/>
        <v>73</v>
      </c>
      <c r="DY60">
        <f t="shared" si="24"/>
        <v>66</v>
      </c>
      <c r="DZ60">
        <f t="shared" si="24"/>
        <v>66</v>
      </c>
      <c r="EA60">
        <f t="shared" si="24"/>
        <v>52</v>
      </c>
      <c r="EB60">
        <f t="shared" si="24"/>
        <v>57</v>
      </c>
      <c r="EC60">
        <f t="shared" si="24"/>
        <v>31</v>
      </c>
      <c r="ED60">
        <f t="shared" si="24"/>
        <v>31</v>
      </c>
      <c r="EE60">
        <f t="shared" si="24"/>
        <v>107</v>
      </c>
      <c r="EF60">
        <f t="shared" si="24"/>
        <v>81</v>
      </c>
      <c r="EG60">
        <f t="shared" si="24"/>
        <v>44</v>
      </c>
      <c r="EH60">
        <f t="shared" si="24"/>
        <v>46</v>
      </c>
      <c r="EI60">
        <f t="shared" si="24"/>
        <v>31</v>
      </c>
      <c r="EJ60">
        <f t="shared" si="24"/>
        <v>13</v>
      </c>
      <c r="EK60">
        <f t="shared" si="24"/>
        <v>54</v>
      </c>
      <c r="EL60">
        <f t="shared" si="24"/>
        <v>87</v>
      </c>
      <c r="EM60">
        <f t="shared" si="24"/>
        <v>23</v>
      </c>
      <c r="EN60">
        <f t="shared" si="24"/>
        <v>27</v>
      </c>
      <c r="EO60">
        <f t="shared" si="24"/>
        <v>28</v>
      </c>
      <c r="EP60">
        <f t="shared" si="24"/>
        <v>24</v>
      </c>
      <c r="EQ60">
        <f t="shared" si="24"/>
        <v>9</v>
      </c>
      <c r="ER60">
        <f t="shared" si="24"/>
        <v>29</v>
      </c>
      <c r="ES60">
        <f t="shared" si="24"/>
        <v>111</v>
      </c>
      <c r="ET60">
        <f t="shared" si="24"/>
        <v>28</v>
      </c>
      <c r="EU60">
        <f t="shared" si="24"/>
        <v>28</v>
      </c>
      <c r="EV60">
        <f t="shared" si="24"/>
        <v>14</v>
      </c>
      <c r="EW60">
        <f t="shared" si="24"/>
        <v>16</v>
      </c>
      <c r="EX60">
        <f t="shared" si="24"/>
        <v>7</v>
      </c>
      <c r="EY60">
        <f t="shared" si="24"/>
        <v>23</v>
      </c>
      <c r="EZ60">
        <f t="shared" si="24"/>
        <v>57</v>
      </c>
      <c r="FA60">
        <f t="shared" si="24"/>
        <v>11</v>
      </c>
      <c r="FB60">
        <f t="shared" si="24"/>
        <v>21</v>
      </c>
      <c r="FC60">
        <f t="shared" si="24"/>
        <v>26</v>
      </c>
      <c r="FD60">
        <f t="shared" si="24"/>
        <v>0</v>
      </c>
      <c r="FE60">
        <f t="shared" si="24"/>
        <v>0</v>
      </c>
      <c r="FF60">
        <f t="shared" si="24"/>
        <v>35</v>
      </c>
      <c r="FG60">
        <f t="shared" si="24"/>
        <v>30</v>
      </c>
      <c r="FH60">
        <f t="shared" si="24"/>
        <v>18</v>
      </c>
      <c r="FI60">
        <f t="shared" si="24"/>
        <v>14</v>
      </c>
      <c r="FJ60">
        <f t="shared" si="24"/>
        <v>18</v>
      </c>
      <c r="FK60">
        <f t="shared" si="24"/>
        <v>0</v>
      </c>
      <c r="FL60">
        <f t="shared" si="24"/>
        <v>0</v>
      </c>
      <c r="FM60">
        <f t="shared" si="24"/>
        <v>27</v>
      </c>
      <c r="FN60">
        <f t="shared" si="24"/>
        <v>13</v>
      </c>
      <c r="FO60">
        <f t="shared" si="24"/>
        <v>0</v>
      </c>
      <c r="FP60">
        <f t="shared" si="24"/>
        <v>46</v>
      </c>
      <c r="FQ60">
        <f t="shared" si="24"/>
        <v>25</v>
      </c>
      <c r="FR60">
        <f t="shared" si="24"/>
        <v>0</v>
      </c>
      <c r="FS60">
        <f t="shared" si="24"/>
        <v>0</v>
      </c>
      <c r="FT60">
        <f t="shared" si="24"/>
        <v>25</v>
      </c>
      <c r="FU60">
        <f t="shared" si="24"/>
        <v>0</v>
      </c>
      <c r="FV60">
        <f t="shared" si="24"/>
        <v>91</v>
      </c>
      <c r="FW60">
        <f t="shared" si="24"/>
        <v>18</v>
      </c>
      <c r="FX60">
        <f t="shared" si="24"/>
        <v>14</v>
      </c>
      <c r="FY60">
        <f t="shared" si="24"/>
        <v>0</v>
      </c>
      <c r="FZ60">
        <f t="shared" si="24"/>
        <v>0</v>
      </c>
      <c r="GA60">
        <f t="shared" si="24"/>
        <v>25</v>
      </c>
      <c r="GB60">
        <f t="shared" si="24"/>
        <v>-12</v>
      </c>
      <c r="GC60">
        <f t="shared" si="24"/>
        <v>7</v>
      </c>
      <c r="GD60">
        <f t="shared" si="24"/>
        <v>10</v>
      </c>
      <c r="GE60">
        <f t="shared" si="24"/>
        <v>10</v>
      </c>
      <c r="GF60">
        <f t="shared" si="24"/>
        <v>0</v>
      </c>
      <c r="GG60">
        <f t="shared" si="24"/>
        <v>0</v>
      </c>
      <c r="GH60">
        <f t="shared" si="24"/>
        <v>17</v>
      </c>
      <c r="GI60">
        <f t="shared" si="24"/>
        <v>14</v>
      </c>
      <c r="GJ60">
        <f t="shared" si="24"/>
        <v>0</v>
      </c>
      <c r="GK60">
        <f t="shared" si="24"/>
        <v>15</v>
      </c>
      <c r="GL60">
        <f t="shared" si="24"/>
        <v>27</v>
      </c>
      <c r="GM60">
        <f t="shared" si="24"/>
        <v>0</v>
      </c>
      <c r="GN60">
        <f t="shared" si="24"/>
        <v>0</v>
      </c>
      <c r="GO60">
        <f t="shared" si="24"/>
        <v>0</v>
      </c>
      <c r="GP60">
        <f t="shared" si="24"/>
        <v>29</v>
      </c>
      <c r="GQ60">
        <f t="shared" si="24"/>
        <v>0</v>
      </c>
      <c r="GR60">
        <f t="shared" si="24"/>
        <v>11</v>
      </c>
      <c r="GS60">
        <f t="shared" si="24"/>
        <v>19</v>
      </c>
      <c r="GT60">
        <f t="shared" si="24"/>
        <v>0</v>
      </c>
      <c r="GU60">
        <f t="shared" si="24"/>
        <v>0</v>
      </c>
      <c r="GV60">
        <f t="shared" si="24"/>
        <v>0</v>
      </c>
      <c r="GW60">
        <f t="shared" si="24"/>
        <v>1</v>
      </c>
      <c r="GX60">
        <f t="shared" si="24"/>
        <v>47</v>
      </c>
      <c r="GY60">
        <f t="shared" si="24"/>
        <v>17</v>
      </c>
      <c r="GZ60">
        <f t="shared" si="24"/>
        <v>18</v>
      </c>
      <c r="HA60">
        <f t="shared" si="24"/>
        <v>0</v>
      </c>
      <c r="HB60">
        <f t="shared" si="24"/>
        <v>0</v>
      </c>
      <c r="HC60">
        <f t="shared" si="24"/>
        <v>24</v>
      </c>
      <c r="HD60">
        <f t="shared" si="24"/>
        <v>0</v>
      </c>
      <c r="HE60">
        <f t="shared" si="24"/>
        <v>0</v>
      </c>
      <c r="HF60">
        <f t="shared" si="24"/>
        <v>0</v>
      </c>
      <c r="HG60">
        <f t="shared" si="24"/>
        <v>74</v>
      </c>
      <c r="HH60">
        <f t="shared" si="24"/>
        <v>9</v>
      </c>
      <c r="HI60">
        <f t="shared" si="24"/>
        <v>1</v>
      </c>
      <c r="HJ60">
        <f t="shared" si="24"/>
        <v>15</v>
      </c>
      <c r="HK60">
        <f t="shared" si="24"/>
        <v>16</v>
      </c>
      <c r="HL60">
        <f t="shared" si="24"/>
        <v>0</v>
      </c>
      <c r="HM60">
        <f t="shared" si="24"/>
        <v>32</v>
      </c>
      <c r="HN60">
        <f t="shared" si="24"/>
        <v>20</v>
      </c>
      <c r="HO60">
        <f t="shared" si="24"/>
        <v>0</v>
      </c>
      <c r="HP60">
        <f t="shared" si="24"/>
        <v>10</v>
      </c>
      <c r="HQ60">
        <f t="shared" si="24"/>
        <v>29</v>
      </c>
    </row>
    <row r="61" spans="1:225" x14ac:dyDescent="0.35">
      <c r="A61" s="9" t="s">
        <v>134</v>
      </c>
      <c r="B61" t="str">
        <f>"(228)"</f>
        <v>(228)</v>
      </c>
      <c r="D61">
        <f t="shared" ref="D61" si="25">D9-C9</f>
        <v>0</v>
      </c>
      <c r="E61">
        <f t="shared" ref="E61:HQ61" si="26">E9-D9</f>
        <v>0</v>
      </c>
      <c r="F61">
        <f t="shared" si="26"/>
        <v>0</v>
      </c>
      <c r="G61">
        <f t="shared" si="26"/>
        <v>0</v>
      </c>
      <c r="H61">
        <f t="shared" si="26"/>
        <v>0</v>
      </c>
      <c r="I61">
        <f t="shared" si="26"/>
        <v>0</v>
      </c>
      <c r="J61">
        <f t="shared" si="26"/>
        <v>0</v>
      </c>
      <c r="K61">
        <f t="shared" si="26"/>
        <v>0</v>
      </c>
      <c r="L61">
        <f t="shared" si="26"/>
        <v>0</v>
      </c>
      <c r="M61">
        <f t="shared" si="26"/>
        <v>0</v>
      </c>
      <c r="N61">
        <f t="shared" si="26"/>
        <v>0</v>
      </c>
      <c r="O61">
        <f t="shared" si="26"/>
        <v>0</v>
      </c>
      <c r="P61">
        <f t="shared" si="26"/>
        <v>0</v>
      </c>
      <c r="Q61">
        <f t="shared" si="26"/>
        <v>0</v>
      </c>
      <c r="R61">
        <f t="shared" si="26"/>
        <v>0</v>
      </c>
      <c r="S61">
        <f t="shared" si="26"/>
        <v>0</v>
      </c>
      <c r="T61">
        <f t="shared" si="26"/>
        <v>0</v>
      </c>
      <c r="U61">
        <f t="shared" si="26"/>
        <v>0</v>
      </c>
      <c r="V61">
        <f t="shared" si="26"/>
        <v>0</v>
      </c>
      <c r="W61">
        <f t="shared" si="26"/>
        <v>0</v>
      </c>
      <c r="X61">
        <f t="shared" si="26"/>
        <v>0</v>
      </c>
      <c r="Y61">
        <f t="shared" si="26"/>
        <v>0</v>
      </c>
      <c r="Z61">
        <f t="shared" si="26"/>
        <v>0</v>
      </c>
      <c r="AA61">
        <f t="shared" si="26"/>
        <v>0</v>
      </c>
      <c r="AB61">
        <f t="shared" si="26"/>
        <v>0</v>
      </c>
      <c r="AC61">
        <f t="shared" si="26"/>
        <v>0</v>
      </c>
      <c r="AD61">
        <f t="shared" si="26"/>
        <v>0</v>
      </c>
      <c r="AE61">
        <f t="shared" si="26"/>
        <v>0</v>
      </c>
      <c r="AF61">
        <f t="shared" si="26"/>
        <v>0</v>
      </c>
      <c r="AG61">
        <f t="shared" si="26"/>
        <v>0</v>
      </c>
      <c r="AH61">
        <f t="shared" si="26"/>
        <v>0</v>
      </c>
      <c r="AI61">
        <f t="shared" si="26"/>
        <v>0</v>
      </c>
      <c r="AJ61">
        <f t="shared" si="26"/>
        <v>0</v>
      </c>
      <c r="AK61">
        <f t="shared" si="26"/>
        <v>0</v>
      </c>
      <c r="AL61">
        <f t="shared" si="26"/>
        <v>0</v>
      </c>
      <c r="AM61">
        <f t="shared" si="26"/>
        <v>0</v>
      </c>
      <c r="AN61">
        <f t="shared" si="26"/>
        <v>0</v>
      </c>
      <c r="AO61">
        <f t="shared" si="26"/>
        <v>1</v>
      </c>
      <c r="AP61">
        <f t="shared" si="26"/>
        <v>0</v>
      </c>
      <c r="AQ61">
        <f t="shared" si="26"/>
        <v>5</v>
      </c>
      <c r="AR61">
        <f t="shared" si="26"/>
        <v>1</v>
      </c>
      <c r="AS61">
        <f t="shared" si="26"/>
        <v>4</v>
      </c>
      <c r="AT61">
        <f t="shared" si="26"/>
        <v>1</v>
      </c>
      <c r="AU61">
        <f t="shared" si="26"/>
        <v>2</v>
      </c>
      <c r="AV61">
        <f t="shared" si="26"/>
        <v>3</v>
      </c>
      <c r="AW61">
        <f t="shared" si="26"/>
        <v>4</v>
      </c>
      <c r="AX61">
        <f t="shared" si="26"/>
        <v>1</v>
      </c>
      <c r="AY61">
        <f t="shared" si="26"/>
        <v>6</v>
      </c>
      <c r="AZ61">
        <f t="shared" si="26"/>
        <v>5</v>
      </c>
      <c r="BA61">
        <f t="shared" si="26"/>
        <v>10</v>
      </c>
      <c r="BB61">
        <f t="shared" si="26"/>
        <v>8</v>
      </c>
      <c r="BC61">
        <f t="shared" si="26"/>
        <v>6</v>
      </c>
      <c r="BD61">
        <f t="shared" si="26"/>
        <v>12</v>
      </c>
      <c r="BE61">
        <f t="shared" si="26"/>
        <v>26</v>
      </c>
      <c r="BF61">
        <f t="shared" si="26"/>
        <v>32</v>
      </c>
      <c r="BG61">
        <f t="shared" si="26"/>
        <v>55</v>
      </c>
      <c r="BH61">
        <f t="shared" si="26"/>
        <v>76</v>
      </c>
      <c r="BI61">
        <f t="shared" si="26"/>
        <v>96</v>
      </c>
      <c r="BJ61">
        <f t="shared" si="26"/>
        <v>89</v>
      </c>
      <c r="BK61">
        <f t="shared" si="26"/>
        <v>145</v>
      </c>
      <c r="BL61">
        <f t="shared" si="26"/>
        <v>174</v>
      </c>
      <c r="BM61">
        <f t="shared" si="26"/>
        <v>230</v>
      </c>
      <c r="BN61">
        <f t="shared" si="26"/>
        <v>297</v>
      </c>
      <c r="BO61">
        <f t="shared" si="26"/>
        <v>381</v>
      </c>
      <c r="BP61">
        <f t="shared" si="26"/>
        <v>522</v>
      </c>
      <c r="BQ61">
        <f t="shared" si="26"/>
        <v>604</v>
      </c>
      <c r="BR61">
        <f t="shared" si="26"/>
        <v>572</v>
      </c>
      <c r="BS61">
        <f t="shared" si="26"/>
        <v>746</v>
      </c>
      <c r="BT61">
        <f t="shared" si="26"/>
        <v>1170</v>
      </c>
      <c r="BU61">
        <f t="shared" si="26"/>
        <v>1168</v>
      </c>
      <c r="BV61">
        <f t="shared" si="26"/>
        <v>1447</v>
      </c>
      <c r="BW61">
        <f t="shared" si="26"/>
        <v>1172</v>
      </c>
      <c r="BX61">
        <f t="shared" si="26"/>
        <v>1141</v>
      </c>
      <c r="BY61">
        <f t="shared" si="26"/>
        <v>1327</v>
      </c>
      <c r="BZ61">
        <f t="shared" si="26"/>
        <v>1517</v>
      </c>
      <c r="CA61">
        <f t="shared" si="26"/>
        <v>2163</v>
      </c>
      <c r="CB61">
        <f t="shared" si="26"/>
        <v>1983</v>
      </c>
      <c r="CC61">
        <f t="shared" si="26"/>
        <v>1958</v>
      </c>
      <c r="CD61">
        <f t="shared" si="26"/>
        <v>1966</v>
      </c>
      <c r="CE61">
        <f t="shared" si="26"/>
        <v>1953</v>
      </c>
      <c r="CF61">
        <f t="shared" si="26"/>
        <v>1674</v>
      </c>
      <c r="CG61">
        <f t="shared" si="26"/>
        <v>1721</v>
      </c>
      <c r="CH61">
        <f t="shared" si="26"/>
        <v>2313</v>
      </c>
      <c r="CI61">
        <f t="shared" si="26"/>
        <v>2503</v>
      </c>
      <c r="CJ61">
        <f t="shared" si="26"/>
        <v>2040</v>
      </c>
      <c r="CK61">
        <f t="shared" si="26"/>
        <v>2574</v>
      </c>
      <c r="CL61">
        <f t="shared" si="26"/>
        <v>2330</v>
      </c>
      <c r="CM61">
        <f t="shared" si="26"/>
        <v>1184</v>
      </c>
      <c r="CN61">
        <f t="shared" si="26"/>
        <v>1739</v>
      </c>
      <c r="CO61">
        <f t="shared" si="26"/>
        <v>2409</v>
      </c>
      <c r="CP61">
        <f t="shared" si="26"/>
        <v>2350</v>
      </c>
      <c r="CQ61">
        <f t="shared" si="26"/>
        <v>2390</v>
      </c>
      <c r="CR61">
        <f t="shared" si="26"/>
        <v>2096</v>
      </c>
      <c r="CS61">
        <f t="shared" si="26"/>
        <v>1645</v>
      </c>
      <c r="CT61">
        <f t="shared" si="26"/>
        <v>1276</v>
      </c>
      <c r="CU61">
        <f t="shared" si="26"/>
        <v>1420</v>
      </c>
      <c r="CV61">
        <f t="shared" si="26"/>
        <v>2211</v>
      </c>
      <c r="CW61">
        <f t="shared" si="26"/>
        <v>2486</v>
      </c>
      <c r="CX61">
        <f t="shared" si="26"/>
        <v>2292</v>
      </c>
      <c r="CY61">
        <f t="shared" si="26"/>
        <v>1853</v>
      </c>
      <c r="CZ61">
        <f t="shared" si="26"/>
        <v>1660</v>
      </c>
      <c r="DA61">
        <f t="shared" si="26"/>
        <v>1091</v>
      </c>
      <c r="DB61">
        <f t="shared" si="26"/>
        <v>1298</v>
      </c>
      <c r="DC61">
        <f t="shared" si="26"/>
        <v>2302</v>
      </c>
      <c r="DD61">
        <f t="shared" si="26"/>
        <v>2336</v>
      </c>
      <c r="DE61">
        <f t="shared" si="26"/>
        <v>1917</v>
      </c>
      <c r="DF61">
        <f t="shared" si="26"/>
        <v>1725</v>
      </c>
      <c r="DG61">
        <f t="shared" si="26"/>
        <v>1479</v>
      </c>
      <c r="DH61">
        <f t="shared" si="26"/>
        <v>881</v>
      </c>
      <c r="DI61">
        <f t="shared" si="26"/>
        <v>1000</v>
      </c>
      <c r="DJ61">
        <f t="shared" si="26"/>
        <v>1615</v>
      </c>
      <c r="DK61">
        <f t="shared" si="26"/>
        <v>1756</v>
      </c>
      <c r="DL61">
        <f t="shared" si="26"/>
        <v>1766</v>
      </c>
      <c r="DM61">
        <f t="shared" si="26"/>
        <v>1669</v>
      </c>
      <c r="DN61">
        <f t="shared" si="26"/>
        <v>1198</v>
      </c>
      <c r="DO61">
        <f t="shared" si="26"/>
        <v>748</v>
      </c>
      <c r="DP61">
        <f t="shared" si="26"/>
        <v>5134</v>
      </c>
      <c r="DQ61">
        <f t="shared" si="26"/>
        <v>1552</v>
      </c>
      <c r="DR61">
        <f t="shared" si="26"/>
        <v>1607</v>
      </c>
      <c r="DS61">
        <f t="shared" si="26"/>
        <v>1254</v>
      </c>
      <c r="DT61">
        <f t="shared" si="26"/>
        <v>1271</v>
      </c>
      <c r="DU61">
        <f t="shared" si="26"/>
        <v>1143</v>
      </c>
      <c r="DV61">
        <f t="shared" si="26"/>
        <v>619</v>
      </c>
      <c r="DW61">
        <f t="shared" si="26"/>
        <v>539</v>
      </c>
      <c r="DX61">
        <f t="shared" si="26"/>
        <v>669</v>
      </c>
      <c r="DY61">
        <f t="shared" si="26"/>
        <v>1515</v>
      </c>
      <c r="DZ61">
        <f t="shared" si="26"/>
        <v>1207</v>
      </c>
      <c r="EA61">
        <f t="shared" si="26"/>
        <v>1180</v>
      </c>
      <c r="EB61">
        <f t="shared" si="26"/>
        <v>986</v>
      </c>
      <c r="EC61">
        <f t="shared" si="26"/>
        <v>599</v>
      </c>
      <c r="ED61">
        <f t="shared" si="26"/>
        <v>786</v>
      </c>
      <c r="EE61">
        <f t="shared" si="26"/>
        <v>1048</v>
      </c>
      <c r="EF61">
        <f t="shared" si="26"/>
        <v>1019</v>
      </c>
      <c r="EG61">
        <f t="shared" si="26"/>
        <v>1039</v>
      </c>
      <c r="EH61">
        <f t="shared" si="26"/>
        <v>940</v>
      </c>
      <c r="EI61">
        <f t="shared" si="26"/>
        <v>690</v>
      </c>
      <c r="EJ61">
        <f t="shared" si="26"/>
        <v>444</v>
      </c>
      <c r="EK61">
        <f t="shared" si="26"/>
        <v>514</v>
      </c>
      <c r="EL61">
        <f t="shared" si="26"/>
        <v>944</v>
      </c>
      <c r="EM61">
        <f t="shared" si="26"/>
        <v>916</v>
      </c>
      <c r="EN61">
        <f t="shared" si="26"/>
        <v>884</v>
      </c>
      <c r="EO61">
        <f t="shared" si="26"/>
        <v>833</v>
      </c>
      <c r="EP61">
        <f t="shared" si="26"/>
        <v>768</v>
      </c>
      <c r="EQ61">
        <f t="shared" si="26"/>
        <v>318</v>
      </c>
      <c r="ER61">
        <f t="shared" si="26"/>
        <v>393</v>
      </c>
      <c r="ES61">
        <f t="shared" si="26"/>
        <v>839</v>
      </c>
      <c r="ET61">
        <f t="shared" si="26"/>
        <v>754</v>
      </c>
      <c r="EU61">
        <f t="shared" si="26"/>
        <v>717</v>
      </c>
      <c r="EV61">
        <f t="shared" si="26"/>
        <v>677</v>
      </c>
      <c r="EW61">
        <f t="shared" si="26"/>
        <v>614</v>
      </c>
      <c r="EX61">
        <f t="shared" si="26"/>
        <v>289</v>
      </c>
      <c r="EY61">
        <f t="shared" si="26"/>
        <v>383</v>
      </c>
      <c r="EZ61">
        <f t="shared" si="26"/>
        <v>846</v>
      </c>
      <c r="FA61">
        <f t="shared" si="26"/>
        <v>762</v>
      </c>
      <c r="FB61">
        <f t="shared" si="26"/>
        <v>557</v>
      </c>
      <c r="FC61">
        <f t="shared" si="26"/>
        <v>619</v>
      </c>
      <c r="FD61">
        <f t="shared" si="26"/>
        <v>511</v>
      </c>
      <c r="FE61">
        <f t="shared" si="26"/>
        <v>272</v>
      </c>
      <c r="FF61">
        <f t="shared" si="26"/>
        <v>377</v>
      </c>
      <c r="FG61">
        <f t="shared" si="26"/>
        <v>629</v>
      </c>
      <c r="FH61">
        <f t="shared" si="26"/>
        <v>691</v>
      </c>
      <c r="FI61">
        <f t="shared" si="26"/>
        <v>733</v>
      </c>
      <c r="FJ61">
        <f t="shared" si="26"/>
        <v>660</v>
      </c>
      <c r="FK61">
        <f t="shared" si="26"/>
        <v>267</v>
      </c>
      <c r="FL61">
        <f t="shared" si="26"/>
        <v>286</v>
      </c>
      <c r="FM61">
        <f t="shared" si="26"/>
        <v>356</v>
      </c>
      <c r="FN61">
        <f t="shared" si="26"/>
        <v>1221</v>
      </c>
      <c r="FO61">
        <f t="shared" si="26"/>
        <v>866</v>
      </c>
      <c r="FP61">
        <f t="shared" si="26"/>
        <v>1002</v>
      </c>
      <c r="FQ61">
        <f t="shared" si="26"/>
        <v>823</v>
      </c>
      <c r="FR61">
        <f t="shared" si="26"/>
        <v>695</v>
      </c>
      <c r="FS61">
        <f t="shared" si="26"/>
        <v>457</v>
      </c>
      <c r="FT61">
        <f t="shared" si="26"/>
        <v>363</v>
      </c>
      <c r="FU61">
        <f t="shared" si="26"/>
        <v>925</v>
      </c>
      <c r="FV61">
        <f t="shared" si="26"/>
        <v>968</v>
      </c>
      <c r="FW61">
        <f t="shared" si="26"/>
        <v>945</v>
      </c>
      <c r="FX61">
        <f t="shared" si="26"/>
        <v>929</v>
      </c>
      <c r="FY61">
        <f t="shared" si="26"/>
        <v>872</v>
      </c>
      <c r="FZ61">
        <f t="shared" si="26"/>
        <v>443</v>
      </c>
      <c r="GA61">
        <f t="shared" si="26"/>
        <v>514</v>
      </c>
      <c r="GB61">
        <f t="shared" si="26"/>
        <v>1108</v>
      </c>
      <c r="GC61">
        <f t="shared" si="26"/>
        <v>1215</v>
      </c>
      <c r="GD61">
        <f t="shared" si="26"/>
        <v>1096</v>
      </c>
      <c r="GE61">
        <f t="shared" si="26"/>
        <v>1126</v>
      </c>
      <c r="GF61">
        <f t="shared" si="26"/>
        <v>901</v>
      </c>
      <c r="GG61">
        <f t="shared" si="26"/>
        <v>477</v>
      </c>
      <c r="GH61">
        <f t="shared" si="26"/>
        <v>1116</v>
      </c>
      <c r="GI61">
        <f t="shared" si="26"/>
        <v>1372</v>
      </c>
      <c r="GJ61">
        <f t="shared" si="26"/>
        <v>1436</v>
      </c>
      <c r="GK61">
        <f t="shared" si="26"/>
        <v>1208</v>
      </c>
      <c r="GL61">
        <f t="shared" si="26"/>
        <v>1246</v>
      </c>
      <c r="GM61">
        <f t="shared" si="26"/>
        <v>1114</v>
      </c>
      <c r="GN61">
        <f t="shared" si="26"/>
        <v>406</v>
      </c>
      <c r="GO61">
        <f t="shared" si="26"/>
        <v>532</v>
      </c>
      <c r="GP61">
        <f t="shared" si="26"/>
        <v>1377</v>
      </c>
      <c r="GQ61">
        <f t="shared" si="26"/>
        <v>1373</v>
      </c>
      <c r="GR61">
        <f t="shared" si="26"/>
        <v>1255</v>
      </c>
      <c r="GS61">
        <f t="shared" si="26"/>
        <v>1242</v>
      </c>
      <c r="GT61">
        <f t="shared" si="26"/>
        <v>1077</v>
      </c>
      <c r="GU61">
        <f t="shared" si="26"/>
        <v>513</v>
      </c>
      <c r="GV61">
        <f t="shared" si="26"/>
        <v>526</v>
      </c>
      <c r="GW61">
        <f t="shared" si="26"/>
        <v>1064</v>
      </c>
      <c r="GX61">
        <f t="shared" si="26"/>
        <v>1499</v>
      </c>
      <c r="GY61">
        <f t="shared" si="26"/>
        <v>1074</v>
      </c>
      <c r="GZ61">
        <f t="shared" si="26"/>
        <v>1341</v>
      </c>
      <c r="HA61">
        <f t="shared" si="26"/>
        <v>1033</v>
      </c>
      <c r="HB61">
        <f t="shared" si="26"/>
        <v>570</v>
      </c>
      <c r="HC61">
        <f t="shared" si="26"/>
        <v>444</v>
      </c>
      <c r="HD61">
        <f t="shared" si="26"/>
        <v>1320</v>
      </c>
      <c r="HE61">
        <f t="shared" si="26"/>
        <v>1358</v>
      </c>
      <c r="HF61">
        <f t="shared" si="26"/>
        <v>1086</v>
      </c>
      <c r="HG61">
        <f t="shared" si="26"/>
        <v>1112</v>
      </c>
      <c r="HH61">
        <f t="shared" si="26"/>
        <v>983</v>
      </c>
      <c r="HI61">
        <f t="shared" si="26"/>
        <v>446</v>
      </c>
      <c r="HJ61">
        <f t="shared" si="26"/>
        <v>444</v>
      </c>
      <c r="HK61">
        <f t="shared" si="26"/>
        <v>1239</v>
      </c>
      <c r="HL61">
        <f t="shared" si="26"/>
        <v>1224</v>
      </c>
      <c r="HM61">
        <f t="shared" si="26"/>
        <v>1112</v>
      </c>
      <c r="HN61">
        <f t="shared" si="26"/>
        <v>971</v>
      </c>
      <c r="HO61">
        <f t="shared" si="26"/>
        <v>959</v>
      </c>
      <c r="HP61">
        <f t="shared" si="26"/>
        <v>309</v>
      </c>
      <c r="HQ61">
        <f t="shared" si="26"/>
        <v>594</v>
      </c>
    </row>
    <row r="62" spans="1:225" x14ac:dyDescent="0.35">
      <c r="A62" s="9" t="s">
        <v>51</v>
      </c>
      <c r="D62">
        <f t="shared" ref="D62" si="27">D10-C10</f>
        <v>0</v>
      </c>
      <c r="E62">
        <f t="shared" ref="E62" si="28">E10-D10</f>
        <v>0</v>
      </c>
      <c r="F62">
        <f t="shared" ref="F62" si="29">F10-E10</f>
        <v>0</v>
      </c>
      <c r="G62">
        <f t="shared" ref="G62" si="30">G10-F10</f>
        <v>0</v>
      </c>
      <c r="H62">
        <f t="shared" ref="H62" si="31">H10-G10</f>
        <v>0</v>
      </c>
      <c r="I62">
        <f t="shared" ref="I62" si="32">I10-H10</f>
        <v>0</v>
      </c>
      <c r="J62">
        <f t="shared" ref="J62" si="33">J10-I10</f>
        <v>0</v>
      </c>
      <c r="K62">
        <f t="shared" ref="K62" si="34">K10-J10</f>
        <v>0</v>
      </c>
      <c r="L62">
        <f t="shared" ref="L62" si="35">L10-K10</f>
        <v>0</v>
      </c>
      <c r="M62">
        <f t="shared" ref="M62" si="36">M10-L10</f>
        <v>0</v>
      </c>
      <c r="N62">
        <f t="shared" ref="N62" si="37">N10-M10</f>
        <v>0</v>
      </c>
      <c r="O62">
        <f t="shared" ref="O62" si="38">O10-N10</f>
        <v>0</v>
      </c>
      <c r="P62">
        <f t="shared" ref="P62" si="39">P10-O10</f>
        <v>0</v>
      </c>
      <c r="Q62">
        <f t="shared" ref="Q62" si="40">Q10-P10</f>
        <v>0</v>
      </c>
      <c r="R62">
        <f t="shared" ref="R62" si="41">R10-Q10</f>
        <v>0</v>
      </c>
      <c r="S62">
        <f t="shared" ref="S62" si="42">S10-R10</f>
        <v>0</v>
      </c>
      <c r="T62">
        <f t="shared" ref="T62" si="43">T10-S10</f>
        <v>0</v>
      </c>
      <c r="U62">
        <f t="shared" ref="U62" si="44">U10-T10</f>
        <v>0</v>
      </c>
      <c r="V62">
        <f t="shared" ref="V62" si="45">V10-U10</f>
        <v>0</v>
      </c>
      <c r="W62">
        <f t="shared" ref="W62" si="46">W10-V10</f>
        <v>0</v>
      </c>
      <c r="X62">
        <f t="shared" ref="X62" si="47">X10-W10</f>
        <v>0</v>
      </c>
      <c r="Y62">
        <f t="shared" ref="Y62" si="48">Y10-X10</f>
        <v>0</v>
      </c>
      <c r="Z62">
        <f t="shared" ref="Z62" si="49">Z10-Y10</f>
        <v>0</v>
      </c>
      <c r="AA62">
        <f t="shared" ref="AA62" si="50">AA10-Z10</f>
        <v>0</v>
      </c>
      <c r="AB62">
        <f t="shared" ref="AB62" si="51">AB10-AA10</f>
        <v>0</v>
      </c>
      <c r="AC62">
        <f t="shared" ref="AC62" si="52">AC10-AB10</f>
        <v>0</v>
      </c>
      <c r="AD62">
        <f t="shared" ref="AD62" si="53">AD10-AC10</f>
        <v>0</v>
      </c>
      <c r="AE62">
        <f t="shared" ref="AE62" si="54">AE10-AD10</f>
        <v>0</v>
      </c>
      <c r="AF62">
        <f t="shared" ref="AF62" si="55">AF10-AE10</f>
        <v>0</v>
      </c>
      <c r="AG62">
        <f t="shared" ref="AG62" si="56">AG10-AF10</f>
        <v>0</v>
      </c>
      <c r="AH62">
        <f t="shared" ref="AH62" si="57">AH10-AG10</f>
        <v>0</v>
      </c>
      <c r="AI62">
        <f t="shared" ref="AI62" si="58">AI10-AH10</f>
        <v>0</v>
      </c>
      <c r="AJ62">
        <f t="shared" ref="AJ62" si="59">AJ10-AI10</f>
        <v>0</v>
      </c>
      <c r="AK62">
        <f t="shared" ref="AK62" si="60">AK10-AJ10</f>
        <v>0</v>
      </c>
      <c r="AL62">
        <f t="shared" ref="AL62" si="61">AL10-AK10</f>
        <v>0</v>
      </c>
      <c r="AM62">
        <f t="shared" ref="AM62" si="62">AM10-AL10</f>
        <v>0</v>
      </c>
      <c r="AN62">
        <f t="shared" ref="AN62" si="63">AN10-AM10</f>
        <v>0</v>
      </c>
      <c r="AO62">
        <f t="shared" ref="AO62" si="64">AO10-AN10</f>
        <v>0</v>
      </c>
      <c r="AP62">
        <f t="shared" ref="AP62" si="65">AP10-AO10</f>
        <v>0</v>
      </c>
      <c r="AQ62">
        <f t="shared" ref="AQ62" si="66">AQ10-AP10</f>
        <v>0</v>
      </c>
      <c r="AR62">
        <f t="shared" ref="AR62" si="67">AR10-AQ10</f>
        <v>0</v>
      </c>
      <c r="AS62">
        <f t="shared" ref="AS62" si="68">AS10-AR10</f>
        <v>0</v>
      </c>
      <c r="AT62">
        <f t="shared" ref="AT62" si="69">AT10-AS10</f>
        <v>0</v>
      </c>
      <c r="AU62">
        <f t="shared" ref="AU62" si="70">AU10-AT10</f>
        <v>0</v>
      </c>
      <c r="AV62">
        <f t="shared" ref="AV62" si="71">AV10-AU10</f>
        <v>0</v>
      </c>
      <c r="AW62">
        <f t="shared" ref="AW62" si="72">AW10-AV10</f>
        <v>0</v>
      </c>
      <c r="AX62">
        <f t="shared" ref="AX62" si="73">AX10-AW10</f>
        <v>0</v>
      </c>
      <c r="AY62">
        <f t="shared" ref="AY62" si="74">AY10-AX10</f>
        <v>0</v>
      </c>
      <c r="AZ62">
        <f t="shared" ref="AZ62" si="75">AZ10-AY10</f>
        <v>1</v>
      </c>
      <c r="BA62">
        <f t="shared" ref="BA62" si="76">BA10-AZ10</f>
        <v>0</v>
      </c>
      <c r="BB62">
        <f t="shared" ref="BB62" si="77">BB10-BA10</f>
        <v>1</v>
      </c>
      <c r="BC62">
        <f t="shared" ref="BC62" si="78">BC10-BB10</f>
        <v>0</v>
      </c>
      <c r="BD62">
        <f t="shared" ref="BD62" si="79">BD10-BC10</f>
        <v>0</v>
      </c>
      <c r="BE62">
        <f t="shared" ref="BE62" si="80">BE10-BD10</f>
        <v>0</v>
      </c>
      <c r="BF62">
        <f t="shared" ref="BF62" si="81">BF10-BE10</f>
        <v>1</v>
      </c>
      <c r="BG62">
        <f t="shared" ref="BG62" si="82">BG10-BF10</f>
        <v>0</v>
      </c>
      <c r="BH62">
        <f t="shared" ref="BH62" si="83">BH10-BG10</f>
        <v>1</v>
      </c>
      <c r="BI62">
        <f t="shared" ref="BI62" si="84">BI10-BH10</f>
        <v>1</v>
      </c>
      <c r="BJ62">
        <f t="shared" ref="BJ62" si="85">BJ10-BI10</f>
        <v>-1</v>
      </c>
      <c r="BK62">
        <f t="shared" ref="BK62" si="86">BK10-BJ10</f>
        <v>3</v>
      </c>
      <c r="BL62">
        <f t="shared" ref="BL62" si="87">BL10-BK10</f>
        <v>3</v>
      </c>
      <c r="BM62">
        <f t="shared" ref="BM62" si="88">BM10-BL10</f>
        <v>0</v>
      </c>
      <c r="BN62">
        <f t="shared" ref="BN62" si="89">BN10-BM10</f>
        <v>2</v>
      </c>
      <c r="BO62">
        <f t="shared" ref="BO62" si="90">BO10-BN10</f>
        <v>8</v>
      </c>
      <c r="BP62">
        <f t="shared" ref="BP62" si="91">BP10-BO10</f>
        <v>0</v>
      </c>
      <c r="BQ62">
        <f t="shared" ref="BQ62" si="92">BQ10-BP10</f>
        <v>4</v>
      </c>
      <c r="BR62">
        <f t="shared" ref="BR62" si="93">BR10-BQ10</f>
        <v>3</v>
      </c>
      <c r="BS62">
        <f t="shared" ref="BS62" si="94">BS10-BR10</f>
        <v>5</v>
      </c>
      <c r="BT62">
        <f t="shared" ref="BT62" si="95">BT10-BS10</f>
        <v>3</v>
      </c>
      <c r="BU62">
        <f t="shared" ref="BU62" si="96">BU10-BT10</f>
        <v>23</v>
      </c>
      <c r="BV62">
        <f t="shared" ref="BV62" si="97">BV10-BU10</f>
        <v>14</v>
      </c>
      <c r="BW62">
        <f t="shared" ref="BW62" si="98">BW10-BV10</f>
        <v>0</v>
      </c>
      <c r="BX62">
        <f t="shared" ref="BX62" si="99">BX10-BW10</f>
        <v>14</v>
      </c>
      <c r="BY62">
        <f t="shared" ref="BY62" si="100">BY10-BX10</f>
        <v>13</v>
      </c>
      <c r="BZ62">
        <f t="shared" ref="BZ62" si="101">BZ10-BY10</f>
        <v>37</v>
      </c>
      <c r="CA62">
        <f t="shared" ref="CA62" si="102">CA10-BZ10</f>
        <v>14</v>
      </c>
      <c r="CB62">
        <f t="shared" ref="CB62" si="103">CB10-CA10</f>
        <v>28</v>
      </c>
      <c r="CC62">
        <f t="shared" ref="CC62" si="104">CC10-CB10</f>
        <v>48</v>
      </c>
      <c r="CD62">
        <f t="shared" ref="CD62" si="105">CD10-CC10</f>
        <v>20</v>
      </c>
      <c r="CE62">
        <f t="shared" ref="CE62" si="106">CE10-CD10</f>
        <v>42</v>
      </c>
      <c r="CF62">
        <f t="shared" ref="CF62" si="107">CF10-CE10</f>
        <v>43</v>
      </c>
      <c r="CG62">
        <f t="shared" ref="CG62" si="108">CG10-CF10</f>
        <v>27</v>
      </c>
      <c r="CH62">
        <f t="shared" ref="CH62" si="109">CH10-CG10</f>
        <v>35</v>
      </c>
      <c r="CI62">
        <f t="shared" ref="CI62" si="110">CI10-CH10</f>
        <v>12</v>
      </c>
      <c r="CJ62">
        <f t="shared" ref="CJ62" si="111">CJ10-CI10</f>
        <v>43</v>
      </c>
      <c r="CK62">
        <f t="shared" ref="CK62" si="112">CK10-CJ10</f>
        <v>38</v>
      </c>
      <c r="CL62">
        <f t="shared" ref="CL62" si="113">CL10-CK10</f>
        <v>35</v>
      </c>
      <c r="CM62">
        <f t="shared" ref="CM62" si="114">CM10-CL10</f>
        <v>38</v>
      </c>
      <c r="CN62">
        <f t="shared" ref="CN62" si="115">CN10-CM10</f>
        <v>33</v>
      </c>
      <c r="CO62">
        <f t="shared" ref="CO62" si="116">CO10-CN10</f>
        <v>53</v>
      </c>
      <c r="CP62">
        <f t="shared" ref="CP62" si="117">CP10-CO10</f>
        <v>36</v>
      </c>
      <c r="CQ62">
        <f t="shared" ref="CQ62" si="118">CQ10-CP10</f>
        <v>40</v>
      </c>
      <c r="CR62">
        <f t="shared" ref="CR62" si="119">CR10-CQ10</f>
        <v>59</v>
      </c>
      <c r="CS62">
        <f t="shared" ref="CS62" si="120">CS10-CR10</f>
        <v>45</v>
      </c>
      <c r="CT62">
        <f t="shared" ref="CT62" si="121">CT10-CS10</f>
        <v>56</v>
      </c>
      <c r="CU62">
        <f t="shared" ref="CU62" si="122">CU10-CT10</f>
        <v>58</v>
      </c>
      <c r="CV62">
        <f t="shared" ref="CV62" si="123">CV10-CU10</f>
        <v>69</v>
      </c>
      <c r="CW62">
        <f t="shared" ref="CW62" si="124">CW10-CV10</f>
        <v>71</v>
      </c>
      <c r="CX62">
        <f t="shared" ref="CX62" si="125">CX10-CW10</f>
        <v>75</v>
      </c>
      <c r="CY62">
        <f t="shared" ref="CY62" si="126">CY10-CX10</f>
        <v>69</v>
      </c>
      <c r="CZ62">
        <f t="shared" ref="CZ62" si="127">CZ10-CY10</f>
        <v>100</v>
      </c>
      <c r="DA62">
        <f t="shared" ref="DA62" si="128">DA10-CZ10</f>
        <v>68</v>
      </c>
      <c r="DB62">
        <f t="shared" ref="DB62" si="129">DB10-DA10</f>
        <v>175</v>
      </c>
      <c r="DC62">
        <f t="shared" ref="DC62" si="130">DC10-DB10</f>
        <v>127</v>
      </c>
      <c r="DD62">
        <f t="shared" ref="DD62" si="131">DD10-DC10</f>
        <v>92</v>
      </c>
      <c r="DE62">
        <f t="shared" ref="DE62" si="132">DE10-DD10</f>
        <v>104</v>
      </c>
      <c r="DF62">
        <f t="shared" ref="DF62" si="133">DF10-DE10</f>
        <v>96</v>
      </c>
      <c r="DG62">
        <f t="shared" ref="DG62" si="134">DG10-DF10</f>
        <v>116</v>
      </c>
      <c r="DH62">
        <f t="shared" ref="DH62" si="135">DH10-DG10</f>
        <v>111</v>
      </c>
      <c r="DI62">
        <f t="shared" ref="DI62" si="136">DI10-DH10</f>
        <v>82</v>
      </c>
      <c r="DJ62">
        <f t="shared" ref="DJ62" si="137">DJ10-DI10</f>
        <v>121</v>
      </c>
      <c r="DK62">
        <f t="shared" ref="DK62" si="138">DK10-DJ10</f>
        <v>136</v>
      </c>
      <c r="DL62">
        <f t="shared" ref="DL62" si="139">DL10-DK10</f>
        <v>98</v>
      </c>
      <c r="DM62">
        <f t="shared" ref="DM62" si="140">DM10-DL10</f>
        <v>104</v>
      </c>
      <c r="DN62">
        <f t="shared" ref="DN62" si="141">DN10-DM10</f>
        <v>118</v>
      </c>
      <c r="DO62">
        <f t="shared" ref="DO62" si="142">DO10-DN10</f>
        <v>154</v>
      </c>
      <c r="DP62">
        <f t="shared" ref="DP62" si="143">DP10-DO10</f>
        <v>131</v>
      </c>
      <c r="DQ62">
        <f t="shared" ref="DQ62" si="144">DQ10-DP10</f>
        <v>146</v>
      </c>
      <c r="DR62">
        <f t="shared" ref="DR62" si="145">DR10-DQ10</f>
        <v>132</v>
      </c>
      <c r="DS62">
        <f t="shared" ref="DS62" si="146">DS10-DR10</f>
        <v>150</v>
      </c>
      <c r="DT62">
        <f t="shared" ref="DT62" si="147">DT10-DS10</f>
        <v>142</v>
      </c>
      <c r="DU62">
        <f t="shared" ref="DU62" si="148">DU10-DT10</f>
        <v>142</v>
      </c>
      <c r="DV62">
        <f t="shared" ref="DV62" si="149">DV10-DU10</f>
        <v>156</v>
      </c>
      <c r="DW62">
        <f t="shared" ref="DW62" si="150">DW10-DV10</f>
        <v>148</v>
      </c>
      <c r="DX62">
        <f t="shared" ref="DX62" si="151">DX10-DW10</f>
        <v>172</v>
      </c>
      <c r="DY62">
        <f t="shared" ref="DY62" si="152">DY10-DX10</f>
        <v>190</v>
      </c>
      <c r="DZ62">
        <f t="shared" ref="DZ62" si="153">DZ10-DY10</f>
        <v>177</v>
      </c>
      <c r="EA62">
        <f t="shared" ref="EA62" si="154">EA10-DZ10</f>
        <v>269</v>
      </c>
      <c r="EB62">
        <f t="shared" ref="EB62" si="155">EB10-EA10</f>
        <v>205</v>
      </c>
      <c r="EC62">
        <f t="shared" ref="EC62" si="156">EC10-EB10</f>
        <v>223</v>
      </c>
      <c r="ED62">
        <f t="shared" ref="ED62" si="157">ED10-EC10</f>
        <v>200</v>
      </c>
      <c r="EE62">
        <f t="shared" ref="EE62" si="158">EE10-ED10</f>
        <v>221</v>
      </c>
      <c r="EF62">
        <f t="shared" ref="EF62" si="159">EF10-EE10</f>
        <v>259</v>
      </c>
      <c r="EG62">
        <f t="shared" ref="EG62" si="160">EG10-EF10</f>
        <v>275</v>
      </c>
      <c r="EH62">
        <f t="shared" ref="EH62" si="161">EH10-EG10</f>
        <v>286</v>
      </c>
      <c r="EI62">
        <f t="shared" ref="EI62" si="162">EI10-EH10</f>
        <v>297</v>
      </c>
      <c r="EJ62">
        <f t="shared" ref="EJ62" si="163">EJ10-EI10</f>
        <v>261</v>
      </c>
      <c r="EK62">
        <f t="shared" ref="EK62" si="164">EK10-EJ10</f>
        <v>266</v>
      </c>
      <c r="EL62">
        <f t="shared" ref="EL62" si="165">EL10-EK10</f>
        <v>277</v>
      </c>
      <c r="EM62">
        <f t="shared" ref="EM62" si="166">EM10-EL10</f>
        <v>352</v>
      </c>
      <c r="EN62">
        <f t="shared" ref="EN62" si="167">EN10-EM10</f>
        <v>396</v>
      </c>
      <c r="EO62">
        <f t="shared" ref="EO62" si="168">EO10-EN10</f>
        <v>386</v>
      </c>
      <c r="EP62">
        <f t="shared" ref="EP62" si="169">EP10-EO10</f>
        <v>311</v>
      </c>
      <c r="EQ62">
        <f t="shared" ref="EQ62" si="170">EQ10-EP10</f>
        <v>325</v>
      </c>
      <c r="ER62">
        <f t="shared" ref="ER62" si="171">ER10-EQ10</f>
        <v>380</v>
      </c>
      <c r="ES62">
        <f t="shared" ref="ES62" si="172">ES10-ER10</f>
        <v>2003</v>
      </c>
      <c r="ET62">
        <f t="shared" ref="ET62" si="173">ET10-ES10</f>
        <v>334</v>
      </c>
      <c r="EU62">
        <f t="shared" ref="EU62" si="174">EU10-ET10</f>
        <v>336</v>
      </c>
      <c r="EV62">
        <f t="shared" ref="EV62" si="175">EV10-EU10</f>
        <v>375</v>
      </c>
      <c r="EW62">
        <f t="shared" ref="EW62" si="176">EW10-EV10</f>
        <v>306</v>
      </c>
      <c r="EX62">
        <f t="shared" ref="EX62" si="177">EX10-EW10</f>
        <v>445</v>
      </c>
      <c r="EY62">
        <f t="shared" ref="EY62" si="178">EY10-EX10</f>
        <v>312</v>
      </c>
      <c r="EZ62">
        <f t="shared" ref="EZ62" si="179">EZ10-EY10</f>
        <v>465</v>
      </c>
      <c r="FA62">
        <f t="shared" ref="FA62" si="180">FA10-EZ10</f>
        <v>418</v>
      </c>
      <c r="FB62">
        <f t="shared" ref="FB62" si="181">FB10-FA10</f>
        <v>407</v>
      </c>
      <c r="FC62">
        <f t="shared" ref="FC62" si="182">FC10-FB10</f>
        <v>384</v>
      </c>
      <c r="FD62">
        <f t="shared" ref="FD62" si="183">FD10-FC10</f>
        <v>410</v>
      </c>
      <c r="FE62">
        <f t="shared" ref="FE62" si="184">FE10-FD10</f>
        <v>380</v>
      </c>
      <c r="FF62">
        <f t="shared" ref="FF62" si="185">FF10-FE10</f>
        <v>418</v>
      </c>
      <c r="FG62">
        <f t="shared" ref="FG62" si="186">FG10-FF10</f>
        <v>507</v>
      </c>
      <c r="FH62">
        <f t="shared" ref="FH62" si="187">FH10-FG10</f>
        <v>434</v>
      </c>
      <c r="FI62">
        <f t="shared" ref="FI62" si="188">FI10-FH10</f>
        <v>379</v>
      </c>
      <c r="FJ62">
        <f t="shared" ref="FJ62" si="189">FJ10-FI10</f>
        <v>442</v>
      </c>
      <c r="FK62">
        <f t="shared" ref="FK62" si="190">FK10-FJ10</f>
        <v>613</v>
      </c>
      <c r="FL62">
        <f t="shared" ref="FL62" si="191">FL10-FK10</f>
        <v>425</v>
      </c>
      <c r="FM62">
        <f t="shared" ref="FM62" si="192">FM10-FL10</f>
        <v>466</v>
      </c>
      <c r="FN62">
        <f t="shared" ref="FN62" si="193">FN10-FM10</f>
        <v>483</v>
      </c>
      <c r="FO62">
        <f t="shared" ref="FO62" si="194">FO10-FN10</f>
        <v>487</v>
      </c>
      <c r="FP62">
        <f t="shared" ref="FP62" si="195">FP10-FO10</f>
        <v>475</v>
      </c>
      <c r="FQ62">
        <f t="shared" ref="FQ62" si="196">FQ10-FP10</f>
        <v>519</v>
      </c>
      <c r="FR62">
        <f t="shared" ref="FR62" si="197">FR10-FQ10</f>
        <v>550</v>
      </c>
      <c r="FS62">
        <f t="shared" ref="FS62" si="198">FS10-FR10</f>
        <v>501</v>
      </c>
      <c r="FT62">
        <f t="shared" ref="FT62" si="199">FT10-FS10</f>
        <v>553</v>
      </c>
      <c r="FU62">
        <f t="shared" ref="FU62" si="200">FU10-FT10</f>
        <v>582</v>
      </c>
      <c r="FV62">
        <f t="shared" ref="FV62" si="201">FV10-FU10</f>
        <v>605</v>
      </c>
      <c r="FW62">
        <f t="shared" ref="FW62" si="202">FW10-FV10</f>
        <v>688</v>
      </c>
      <c r="FX62">
        <f t="shared" ref="FX62" si="203">FX10-FW10</f>
        <v>671</v>
      </c>
      <c r="FY62">
        <f t="shared" ref="FY62" si="204">FY10-FX10</f>
        <v>543</v>
      </c>
      <c r="FZ62">
        <f t="shared" ref="FZ62" si="205">FZ10-FY10</f>
        <v>681</v>
      </c>
      <c r="GA62">
        <f t="shared" ref="GA62" si="206">GA10-FZ10</f>
        <v>585</v>
      </c>
      <c r="GB62">
        <f t="shared" ref="GB62" si="207">GB10-GA10</f>
        <v>650</v>
      </c>
      <c r="GC62">
        <f t="shared" ref="GC62" si="208">GC10-GB10</f>
        <v>1129</v>
      </c>
      <c r="GD62">
        <f t="shared" ref="GD62" si="209">GD10-GC10</f>
        <v>740</v>
      </c>
      <c r="GE62">
        <f t="shared" ref="GE62" si="210">GE10-GD10</f>
        <v>757</v>
      </c>
      <c r="GF62">
        <f t="shared" ref="GF62" si="211">GF10-GE10</f>
        <v>702</v>
      </c>
      <c r="GG62">
        <f t="shared" ref="GG62:HQ62" si="212">GG10-GF10</f>
        <v>711</v>
      </c>
      <c r="GH62">
        <f t="shared" si="212"/>
        <v>637</v>
      </c>
      <c r="GI62">
        <f t="shared" si="212"/>
        <v>785</v>
      </c>
      <c r="GJ62">
        <f t="shared" si="212"/>
        <v>762</v>
      </c>
      <c r="GK62">
        <f t="shared" si="212"/>
        <v>763</v>
      </c>
      <c r="GL62">
        <f t="shared" si="212"/>
        <v>793</v>
      </c>
      <c r="GM62">
        <f t="shared" si="212"/>
        <v>853</v>
      </c>
      <c r="GN62">
        <f t="shared" si="212"/>
        <v>771</v>
      </c>
      <c r="GO62">
        <f t="shared" si="212"/>
        <v>803</v>
      </c>
      <c r="GP62">
        <f t="shared" si="212"/>
        <v>857</v>
      </c>
      <c r="GQ62">
        <f t="shared" si="212"/>
        <v>904</v>
      </c>
      <c r="GR62">
        <f t="shared" si="212"/>
        <v>886</v>
      </c>
      <c r="GS62">
        <f t="shared" si="212"/>
        <v>933</v>
      </c>
      <c r="GT62">
        <f t="shared" si="212"/>
        <v>861</v>
      </c>
      <c r="GU62">
        <f t="shared" si="212"/>
        <v>1007</v>
      </c>
      <c r="GV62">
        <f t="shared" si="212"/>
        <v>871</v>
      </c>
      <c r="GW62">
        <f t="shared" si="212"/>
        <v>834</v>
      </c>
      <c r="GX62">
        <f t="shared" si="212"/>
        <v>942</v>
      </c>
      <c r="GY62">
        <f t="shared" si="212"/>
        <v>1007</v>
      </c>
      <c r="GZ62">
        <f t="shared" si="212"/>
        <v>996</v>
      </c>
      <c r="HA62">
        <f t="shared" si="212"/>
        <v>944</v>
      </c>
      <c r="HB62">
        <f t="shared" si="212"/>
        <v>941</v>
      </c>
      <c r="HC62">
        <f t="shared" si="212"/>
        <v>876</v>
      </c>
      <c r="HD62">
        <f t="shared" si="212"/>
        <v>1091</v>
      </c>
      <c r="HE62">
        <f t="shared" si="212"/>
        <v>978</v>
      </c>
      <c r="HF62">
        <f t="shared" si="212"/>
        <v>983</v>
      </c>
      <c r="HG62">
        <f t="shared" si="212"/>
        <v>945</v>
      </c>
      <c r="HH62">
        <f t="shared" si="212"/>
        <v>912</v>
      </c>
      <c r="HI62">
        <f t="shared" si="212"/>
        <v>836</v>
      </c>
      <c r="HJ62">
        <f t="shared" si="212"/>
        <v>848</v>
      </c>
      <c r="HK62">
        <f t="shared" si="212"/>
        <v>967</v>
      </c>
      <c r="HL62">
        <f t="shared" si="212"/>
        <v>1115</v>
      </c>
      <c r="HM62">
        <f t="shared" si="212"/>
        <v>1057</v>
      </c>
      <c r="HN62">
        <f t="shared" si="212"/>
        <v>1021</v>
      </c>
      <c r="HO62">
        <f t="shared" si="212"/>
        <v>948</v>
      </c>
      <c r="HP62">
        <f t="shared" si="212"/>
        <v>971</v>
      </c>
      <c r="HQ62">
        <f t="shared" si="212"/>
        <v>819</v>
      </c>
    </row>
    <row r="63" spans="1:225" x14ac:dyDescent="0.35">
      <c r="A63" s="9" t="s">
        <v>47</v>
      </c>
      <c r="D63">
        <f t="shared" ref="D63" si="213">D11-C11</f>
        <v>0</v>
      </c>
      <c r="E63">
        <f t="shared" ref="E63" si="214">E11-D11</f>
        <v>0</v>
      </c>
      <c r="F63">
        <f t="shared" ref="F63" si="215">F11-E11</f>
        <v>0</v>
      </c>
      <c r="G63">
        <f t="shared" ref="G63" si="216">G11-F11</f>
        <v>0</v>
      </c>
      <c r="H63">
        <f t="shared" ref="H63" si="217">H11-G11</f>
        <v>0</v>
      </c>
      <c r="I63">
        <f t="shared" ref="I63" si="218">I11-H11</f>
        <v>0</v>
      </c>
      <c r="J63">
        <f t="shared" ref="J63" si="219">J11-I11</f>
        <v>0</v>
      </c>
      <c r="K63">
        <f t="shared" ref="K63" si="220">K11-J11</f>
        <v>0</v>
      </c>
      <c r="L63">
        <f t="shared" ref="L63" si="221">L11-K11</f>
        <v>0</v>
      </c>
      <c r="M63">
        <f t="shared" ref="M63" si="222">M11-L11</f>
        <v>0</v>
      </c>
      <c r="N63">
        <f t="shared" ref="N63" si="223">N11-M11</f>
        <v>0</v>
      </c>
      <c r="O63">
        <f t="shared" ref="O63" si="224">O11-N11</f>
        <v>0</v>
      </c>
      <c r="P63">
        <f t="shared" ref="P63" si="225">P11-O11</f>
        <v>0</v>
      </c>
      <c r="Q63">
        <f t="shared" ref="Q63" si="226">Q11-P11</f>
        <v>0</v>
      </c>
      <c r="R63">
        <f t="shared" ref="R63" si="227">R11-Q11</f>
        <v>0</v>
      </c>
      <c r="S63">
        <f t="shared" ref="S63" si="228">S11-R11</f>
        <v>0</v>
      </c>
      <c r="T63">
        <f t="shared" ref="T63" si="229">T11-S11</f>
        <v>0</v>
      </c>
      <c r="U63">
        <f t="shared" ref="U63" si="230">U11-T11</f>
        <v>0</v>
      </c>
      <c r="V63">
        <f t="shared" ref="V63" si="231">V11-U11</f>
        <v>0</v>
      </c>
      <c r="W63">
        <f t="shared" ref="W63" si="232">W11-V11</f>
        <v>0</v>
      </c>
      <c r="X63">
        <f t="shared" ref="X63" si="233">X11-W11</f>
        <v>0</v>
      </c>
      <c r="Y63">
        <f t="shared" ref="Y63" si="234">Y11-X11</f>
        <v>0</v>
      </c>
      <c r="Z63">
        <f t="shared" ref="Z63" si="235">Z11-Y11</f>
        <v>0</v>
      </c>
      <c r="AA63">
        <f t="shared" ref="AA63" si="236">AA11-Z11</f>
        <v>0</v>
      </c>
      <c r="AB63">
        <f t="shared" ref="AB63" si="237">AB11-AA11</f>
        <v>0</v>
      </c>
      <c r="AC63">
        <f t="shared" ref="AC63" si="238">AC11-AB11</f>
        <v>0</v>
      </c>
      <c r="AD63">
        <f t="shared" ref="AD63" si="239">AD11-AC11</f>
        <v>0</v>
      </c>
      <c r="AE63">
        <f t="shared" ref="AE63" si="240">AE11-AD11</f>
        <v>0</v>
      </c>
      <c r="AF63">
        <f t="shared" ref="AF63" si="241">AF11-AE11</f>
        <v>0</v>
      </c>
      <c r="AG63">
        <f t="shared" ref="AG63" si="242">AG11-AF11</f>
        <v>0</v>
      </c>
      <c r="AH63">
        <f t="shared" ref="AH63" si="243">AH11-AG11</f>
        <v>0</v>
      </c>
      <c r="AI63">
        <f t="shared" ref="AI63" si="244">AI11-AH11</f>
        <v>0</v>
      </c>
      <c r="AJ63">
        <f t="shared" ref="AJ63" si="245">AJ11-AI11</f>
        <v>0</v>
      </c>
      <c r="AK63">
        <f t="shared" ref="AK63" si="246">AK11-AJ11</f>
        <v>0</v>
      </c>
      <c r="AL63">
        <f t="shared" ref="AL63" si="247">AL11-AK11</f>
        <v>0</v>
      </c>
      <c r="AM63">
        <f t="shared" ref="AM63" si="248">AM11-AL11</f>
        <v>0</v>
      </c>
      <c r="AN63">
        <f t="shared" ref="AN63" si="249">AN11-AM11</f>
        <v>0</v>
      </c>
      <c r="AO63">
        <f t="shared" ref="AO63" si="250">AO11-AN11</f>
        <v>0</v>
      </c>
      <c r="AP63">
        <f t="shared" ref="AP63" si="251">AP11-AO11</f>
        <v>0</v>
      </c>
      <c r="AQ63">
        <f t="shared" ref="AQ63" si="252">AQ11-AP11</f>
        <v>0</v>
      </c>
      <c r="AR63">
        <f t="shared" ref="AR63" si="253">AR11-AQ11</f>
        <v>0</v>
      </c>
      <c r="AS63">
        <f t="shared" ref="AS63" si="254">AS11-AR11</f>
        <v>0</v>
      </c>
      <c r="AT63">
        <f t="shared" ref="AT63" si="255">AT11-AS11</f>
        <v>0</v>
      </c>
      <c r="AU63">
        <f t="shared" ref="AU63" si="256">AU11-AT11</f>
        <v>0</v>
      </c>
      <c r="AV63">
        <f t="shared" ref="AV63" si="257">AV11-AU11</f>
        <v>0</v>
      </c>
      <c r="AW63">
        <f t="shared" ref="AW63" si="258">AW11-AV11</f>
        <v>0</v>
      </c>
      <c r="AX63">
        <f t="shared" ref="AX63" si="259">AX11-AW11</f>
        <v>2</v>
      </c>
      <c r="AY63">
        <f t="shared" ref="AY63" si="260">AY11-AX11</f>
        <v>0</v>
      </c>
      <c r="AZ63">
        <f t="shared" ref="AZ63" si="261">AZ11-AY11</f>
        <v>1</v>
      </c>
      <c r="BA63">
        <f t="shared" ref="BA63" si="262">BA11-AZ11</f>
        <v>0</v>
      </c>
      <c r="BB63">
        <f t="shared" ref="BB63" si="263">BB11-BA11</f>
        <v>4</v>
      </c>
      <c r="BC63">
        <f t="shared" ref="BC63" si="264">BC11-BB11</f>
        <v>2</v>
      </c>
      <c r="BD63">
        <f t="shared" ref="BD63" si="265">BD11-BC11</f>
        <v>2</v>
      </c>
      <c r="BE63">
        <f t="shared" ref="BE63" si="266">BE11-BD11</f>
        <v>6</v>
      </c>
      <c r="BF63">
        <f t="shared" ref="BF63" si="267">BF11-BE11</f>
        <v>7</v>
      </c>
      <c r="BG63">
        <f t="shared" ref="BG63" si="268">BG11-BF11</f>
        <v>4</v>
      </c>
      <c r="BH63">
        <f t="shared" ref="BH63" si="269">BH11-BG11</f>
        <v>16</v>
      </c>
      <c r="BI63">
        <f t="shared" ref="BI63" si="270">BI11-BH11</f>
        <v>23</v>
      </c>
      <c r="BJ63">
        <f t="shared" ref="BJ63" si="271">BJ11-BI11</f>
        <v>17</v>
      </c>
      <c r="BK63">
        <f t="shared" ref="BK63" si="272">BK11-BJ11</f>
        <v>10</v>
      </c>
      <c r="BL63">
        <f t="shared" ref="BL63" si="273">BL11-BK11</f>
        <v>29</v>
      </c>
      <c r="BM63">
        <f t="shared" ref="BM63" si="274">BM11-BL11</f>
        <v>34</v>
      </c>
      <c r="BN63">
        <f t="shared" ref="BN63" si="275">BN11-BM11</f>
        <v>49</v>
      </c>
      <c r="BO63">
        <f t="shared" ref="BO63" si="276">BO11-BN11</f>
        <v>61</v>
      </c>
      <c r="BP63">
        <f t="shared" ref="BP63" si="277">BP11-BO11</f>
        <v>75</v>
      </c>
      <c r="BQ63">
        <f t="shared" ref="BQ63" si="278">BQ11-BP11</f>
        <v>91</v>
      </c>
      <c r="BR63">
        <f t="shared" ref="BR63" si="279">BR11-BQ11</f>
        <v>100</v>
      </c>
      <c r="BS63">
        <f t="shared" ref="BS63" si="280">BS11-BR11</f>
        <v>112</v>
      </c>
      <c r="BT63">
        <f t="shared" ref="BT63" si="281">BT11-BS11</f>
        <v>130</v>
      </c>
      <c r="BU63">
        <f t="shared" ref="BU63" si="282">BU11-BT11</f>
        <v>145</v>
      </c>
      <c r="BV63">
        <f t="shared" ref="BV63" si="283">BV11-BU11</f>
        <v>187</v>
      </c>
      <c r="BW63">
        <f t="shared" ref="BW63" si="284">BW11-BV11</f>
        <v>168</v>
      </c>
      <c r="BX63">
        <f t="shared" ref="BX63" si="285">BX11-BW11</f>
        <v>169</v>
      </c>
      <c r="BY63">
        <f t="shared" ref="BY63" si="286">BY11-BX11</f>
        <v>140</v>
      </c>
      <c r="BZ63">
        <f t="shared" ref="BZ63" si="287">BZ11-BY11</f>
        <v>226</v>
      </c>
      <c r="CA63">
        <f t="shared" ref="CA63" si="288">CA11-BZ11</f>
        <v>206</v>
      </c>
      <c r="CB63">
        <f t="shared" ref="CB63" si="289">CB11-CA11</f>
        <v>333</v>
      </c>
      <c r="CC63">
        <f t="shared" ref="CC63" si="290">CC11-CB11</f>
        <v>258</v>
      </c>
      <c r="CD63">
        <f t="shared" ref="CD63" si="291">CD11-CC11</f>
        <v>160</v>
      </c>
      <c r="CE63">
        <f t="shared" ref="CE63" si="292">CE11-CD11</f>
        <v>-31</v>
      </c>
      <c r="CF63">
        <f t="shared" ref="CF63" si="293">CF11-CE11</f>
        <v>286</v>
      </c>
      <c r="CG63">
        <f t="shared" ref="CG63" si="294">CG11-CF11</f>
        <v>172</v>
      </c>
      <c r="CH63">
        <f t="shared" ref="CH63" si="295">CH11-CG11</f>
        <v>100</v>
      </c>
      <c r="CI63">
        <f t="shared" ref="CI63" si="296">CI11-CH11</f>
        <v>510</v>
      </c>
      <c r="CJ63">
        <f t="shared" ref="CJ63" si="297">CJ11-CI11</f>
        <v>248</v>
      </c>
      <c r="CK63">
        <f t="shared" ref="CK63" si="298">CK11-CJ11</f>
        <v>300</v>
      </c>
      <c r="CL63">
        <f t="shared" ref="CL63" si="299">CL11-CK11</f>
        <v>107</v>
      </c>
      <c r="CM63">
        <f t="shared" ref="CM63" si="300">CM11-CL11</f>
        <v>127</v>
      </c>
      <c r="CN63">
        <f t="shared" ref="CN63" si="301">CN11-CM11</f>
        <v>276</v>
      </c>
      <c r="CO63">
        <f t="shared" ref="CO63" si="302">CO11-CN11</f>
        <v>171</v>
      </c>
      <c r="CP63">
        <f t="shared" ref="CP63" si="303">CP11-CO11</f>
        <v>246</v>
      </c>
      <c r="CQ63">
        <f t="shared" ref="CQ63" si="304">CQ11-CP11</f>
        <v>296</v>
      </c>
      <c r="CR63">
        <f t="shared" ref="CR63" si="305">CR11-CQ11</f>
        <v>185</v>
      </c>
      <c r="CS63">
        <f t="shared" ref="CS63" si="306">CS11-CR11</f>
        <v>117</v>
      </c>
      <c r="CT63">
        <f t="shared" ref="CT63" si="307">CT11-CS11</f>
        <v>99</v>
      </c>
      <c r="CU63">
        <f t="shared" ref="CU63" si="308">CU11-CT11</f>
        <v>150</v>
      </c>
      <c r="CV63">
        <f t="shared" ref="CV63" si="309">CV11-CU11</f>
        <v>188</v>
      </c>
      <c r="CW63">
        <f t="shared" ref="CW63" si="310">CW11-CV11</f>
        <v>153</v>
      </c>
      <c r="CX63">
        <f t="shared" ref="CX63" si="311">CX11-CW11</f>
        <v>156</v>
      </c>
      <c r="CY63">
        <f t="shared" ref="CY63" si="312">CY11-CX11</f>
        <v>113</v>
      </c>
      <c r="CZ63">
        <f t="shared" ref="CZ63" si="313">CZ11-CY11</f>
        <v>76</v>
      </c>
      <c r="DA63">
        <f t="shared" ref="DA63" si="314">DA11-CZ11</f>
        <v>54</v>
      </c>
      <c r="DB63">
        <f t="shared" ref="DB63" si="315">DB11-DA11</f>
        <v>127</v>
      </c>
      <c r="DC63">
        <f t="shared" ref="DC63" si="316">DC11-DB11</f>
        <v>0</v>
      </c>
      <c r="DD63">
        <f t="shared" ref="DD63" si="317">DD11-DC11</f>
        <v>282</v>
      </c>
      <c r="DE63">
        <f t="shared" ref="DE63" si="318">DE11-DD11</f>
        <v>117</v>
      </c>
      <c r="DF63">
        <f t="shared" ref="DF63" si="319">DF11-DE11</f>
        <v>118</v>
      </c>
      <c r="DG63">
        <f t="shared" ref="DG63" si="320">DG11-DF11</f>
        <v>39</v>
      </c>
      <c r="DH63">
        <f t="shared" ref="DH63" si="321">DH11-DG11</f>
        <v>20</v>
      </c>
      <c r="DI63">
        <f t="shared" ref="DI63" si="322">DI11-DH11</f>
        <v>92</v>
      </c>
      <c r="DJ63">
        <f t="shared" ref="DJ63" si="323">DJ11-DI11</f>
        <v>77</v>
      </c>
      <c r="DK63">
        <f t="shared" ref="DK63" si="324">DK11-DJ11</f>
        <v>123</v>
      </c>
      <c r="DL63">
        <f t="shared" ref="DL63" si="325">DL11-DK11</f>
        <v>23</v>
      </c>
      <c r="DM63">
        <f t="shared" ref="DM63" si="326">DM11-DL11</f>
        <v>13</v>
      </c>
      <c r="DN63">
        <f t="shared" ref="DN63" si="327">DN11-DM11</f>
        <v>41</v>
      </c>
      <c r="DO63">
        <f t="shared" ref="DO63" si="328">DO11-DN11</f>
        <v>24</v>
      </c>
      <c r="DP63">
        <f t="shared" ref="DP63" si="329">DP11-DO11</f>
        <v>41</v>
      </c>
      <c r="DQ63">
        <f t="shared" ref="DQ63" si="330">DQ11-DP11</f>
        <v>78</v>
      </c>
      <c r="DR63">
        <f t="shared" ref="DR63" si="331">DR11-DQ11</f>
        <v>63</v>
      </c>
      <c r="DS63">
        <f t="shared" ref="DS63" si="332">DS11-DR11</f>
        <v>59</v>
      </c>
      <c r="DT63">
        <f t="shared" ref="DT63" si="333">DT11-DS11</f>
        <v>25</v>
      </c>
      <c r="DU63">
        <f t="shared" ref="DU63" si="334">DU11-DT11</f>
        <v>33</v>
      </c>
      <c r="DV63">
        <f t="shared" ref="DV63" si="335">DV11-DU11</f>
        <v>22</v>
      </c>
      <c r="DW63">
        <f t="shared" ref="DW63" si="336">DW11-DV11</f>
        <v>26</v>
      </c>
      <c r="DX63">
        <f t="shared" ref="DX63" si="337">DX11-DW11</f>
        <v>63</v>
      </c>
      <c r="DY63">
        <f t="shared" ref="DY63" si="338">DY11-DX11</f>
        <v>56</v>
      </c>
      <c r="DZ63">
        <f t="shared" ref="DZ63" si="339">DZ11-DY11</f>
        <v>42</v>
      </c>
      <c r="EA63">
        <f t="shared" ref="EA63" si="340">EA11-DZ11</f>
        <v>34</v>
      </c>
      <c r="EB63">
        <f t="shared" ref="EB63" si="341">EB11-EA11</f>
        <v>26</v>
      </c>
      <c r="EC63">
        <f t="shared" ref="EC63" si="342">EC11-EB11</f>
        <v>10</v>
      </c>
      <c r="ED63">
        <f t="shared" ref="ED63" si="343">ED11-EC11</f>
        <v>15</v>
      </c>
      <c r="EE63">
        <f t="shared" ref="EE63" si="344">EE11-ED11</f>
        <v>8</v>
      </c>
      <c r="EF63">
        <f t="shared" ref="EF63" si="345">EF11-EE11</f>
        <v>39</v>
      </c>
      <c r="EG63">
        <f t="shared" ref="EG63" si="346">EG11-EF11</f>
        <v>33</v>
      </c>
      <c r="EH63">
        <f t="shared" ref="EH63" si="347">EH11-EG11</f>
        <v>23</v>
      </c>
      <c r="EI63">
        <f t="shared" ref="EI63" si="348">EI11-EH11</f>
        <v>15</v>
      </c>
      <c r="EJ63">
        <f t="shared" ref="EJ63" si="349">EJ11-EI11</f>
        <v>12</v>
      </c>
      <c r="EK63">
        <f t="shared" ref="EK63" si="350">EK11-EJ11</f>
        <v>10</v>
      </c>
      <c r="EL63">
        <f t="shared" ref="EL63" si="351">EL11-EK11</f>
        <v>41</v>
      </c>
      <c r="EM63">
        <f t="shared" ref="EM63" si="352">EM11-EL11</f>
        <v>16</v>
      </c>
      <c r="EN63">
        <f t="shared" ref="EN63" si="353">EN11-EM11</f>
        <v>20</v>
      </c>
      <c r="EO63">
        <f t="shared" ref="EO63" si="354">EO11-EN11</f>
        <v>11</v>
      </c>
      <c r="EP63">
        <f t="shared" ref="EP63" si="355">EP11-EO11</f>
        <v>10</v>
      </c>
      <c r="EQ63">
        <f t="shared" ref="EQ63" si="356">EQ11-EP11</f>
        <v>8</v>
      </c>
      <c r="ER63">
        <f t="shared" ref="ER63" si="357">ER11-EQ11</f>
        <v>6</v>
      </c>
      <c r="ES63">
        <f t="shared" ref="ES63" si="358">ES11-ER11</f>
        <v>13</v>
      </c>
      <c r="ET63">
        <f t="shared" ref="ET63" si="359">ET11-ES11</f>
        <v>31</v>
      </c>
      <c r="EU63">
        <f t="shared" ref="EU63" si="360">EU11-ET11</f>
        <v>24</v>
      </c>
      <c r="EV63">
        <f t="shared" ref="EV63" si="361">EV11-EU11</f>
        <v>12</v>
      </c>
      <c r="EW63">
        <f t="shared" ref="EW63" si="362">EW11-EV11</f>
        <v>8</v>
      </c>
      <c r="EX63">
        <f t="shared" ref="EX63" si="363">EX11-EW11</f>
        <v>0</v>
      </c>
      <c r="EY63">
        <f t="shared" ref="EY63" si="364">EY11-EX11</f>
        <v>4</v>
      </c>
      <c r="EZ63">
        <f t="shared" ref="EZ63" si="365">EZ11-EY11</f>
        <v>15</v>
      </c>
      <c r="FA63">
        <f t="shared" ref="FA63" si="366">FA11-EZ11</f>
        <v>14</v>
      </c>
      <c r="FB63">
        <f t="shared" ref="FB63" si="367">FB11-FA11</f>
        <v>12</v>
      </c>
      <c r="FC63">
        <f t="shared" ref="FC63" si="368">FC11-FB11</f>
        <v>25</v>
      </c>
      <c r="FD63">
        <f t="shared" ref="FD63" si="369">FD11-FC11</f>
        <v>3</v>
      </c>
      <c r="FE63">
        <f t="shared" ref="FE63" si="370">FE11-FD11</f>
        <v>0</v>
      </c>
      <c r="FF63">
        <f t="shared" ref="FF63" si="371">FF11-FE11</f>
        <v>8</v>
      </c>
      <c r="FG63">
        <f t="shared" ref="FG63" si="372">FG11-FF11</f>
        <v>14</v>
      </c>
      <c r="FH63">
        <f t="shared" ref="FH63" si="373">FH11-FG11</f>
        <v>5</v>
      </c>
      <c r="FI63">
        <f t="shared" ref="FI63" si="374">FI11-FH11</f>
        <v>11</v>
      </c>
      <c r="FJ63">
        <f t="shared" ref="FJ63" si="375">FJ11-FI11</f>
        <v>4</v>
      </c>
      <c r="FK63">
        <f t="shared" ref="FK63" si="376">FK11-FJ11</f>
        <v>10</v>
      </c>
      <c r="FL63">
        <f t="shared" ref="FL63" si="377">FL11-FK11</f>
        <v>3</v>
      </c>
      <c r="FM63">
        <f t="shared" ref="FM63" si="378">FM11-FL11</f>
        <v>-1</v>
      </c>
      <c r="FN63">
        <f t="shared" ref="FN63" si="379">FN11-FM11</f>
        <v>10</v>
      </c>
      <c r="FO63">
        <f t="shared" ref="FO63" si="380">FO11-FN11</f>
        <v>14</v>
      </c>
      <c r="FP63">
        <f t="shared" ref="FP63" si="381">FP11-FO11</f>
        <v>11</v>
      </c>
      <c r="FQ63">
        <f t="shared" ref="FQ63" si="382">FQ11-FP11</f>
        <v>6</v>
      </c>
      <c r="FR63">
        <f t="shared" ref="FR63" si="383">FR11-FQ11</f>
        <v>7</v>
      </c>
      <c r="FS63">
        <f t="shared" ref="FS63" si="384">FS11-FR11</f>
        <v>1</v>
      </c>
      <c r="FT63">
        <f t="shared" ref="FT63" si="385">FT11-FS11</f>
        <v>3</v>
      </c>
      <c r="FU63">
        <f t="shared" ref="FU63" si="386">FU11-FT11</f>
        <v>4</v>
      </c>
      <c r="FV63">
        <f t="shared" ref="FV63" si="387">FV11-FU11</f>
        <v>2</v>
      </c>
      <c r="FW63">
        <f t="shared" ref="FW63" si="388">FW11-FV11</f>
        <v>7</v>
      </c>
      <c r="FX63">
        <f t="shared" ref="FX63" si="389">FX11-FW11</f>
        <v>1</v>
      </c>
      <c r="FY63">
        <f t="shared" ref="FY63" si="390">FY11-FX11</f>
        <v>3</v>
      </c>
      <c r="FZ63">
        <f t="shared" ref="FZ63" si="391">FZ11-FY11</f>
        <v>1</v>
      </c>
      <c r="GA63">
        <f t="shared" ref="GA63" si="392">GA11-FZ11</f>
        <v>2</v>
      </c>
      <c r="GB63">
        <f t="shared" ref="GB63" si="393">GB11-GA11</f>
        <v>5</v>
      </c>
      <c r="GC63">
        <f t="shared" ref="GC63" si="394">GC11-GB11</f>
        <v>3</v>
      </c>
      <c r="GD63">
        <f t="shared" ref="GD63" si="395">GD11-GC11</f>
        <v>8</v>
      </c>
      <c r="GE63">
        <f t="shared" ref="GE63" si="396">GE11-GD11</f>
        <v>10</v>
      </c>
      <c r="GF63">
        <f t="shared" ref="GF63" si="397">GF11-GE11</f>
        <v>4</v>
      </c>
      <c r="GG63">
        <f t="shared" ref="GG63" si="398">GG11-GF11</f>
        <v>0</v>
      </c>
      <c r="GH63">
        <f t="shared" ref="GH63" si="399">GH11-GG11</f>
        <v>1</v>
      </c>
      <c r="GI63">
        <f t="shared" ref="GI63" si="400">GI11-GH11</f>
        <v>6</v>
      </c>
      <c r="GJ63">
        <f t="shared" ref="GJ63" si="401">GJ11-GI11</f>
        <v>4</v>
      </c>
      <c r="GK63">
        <f t="shared" ref="GK63" si="402">GK11-GJ11</f>
        <v>9</v>
      </c>
      <c r="GL63">
        <f t="shared" ref="GL63" si="403">GL11-GK11</f>
        <v>3</v>
      </c>
      <c r="GM63">
        <f t="shared" ref="GM63" si="404">GM11-GL11</f>
        <v>7</v>
      </c>
      <c r="GN63">
        <f t="shared" ref="GN63" si="405">GN11-GM11</f>
        <v>0</v>
      </c>
      <c r="GO63">
        <f t="shared" ref="GO63" si="406">GO11-GN11</f>
        <v>0</v>
      </c>
      <c r="GP63">
        <f t="shared" ref="GP63" si="407">GP11-GO11</f>
        <v>9</v>
      </c>
      <c r="GQ63">
        <f t="shared" ref="GQ63" si="408">GQ11-GP11</f>
        <v>16</v>
      </c>
      <c r="GR63">
        <f t="shared" ref="GR63" si="409">GR11-GQ11</f>
        <v>2</v>
      </c>
      <c r="GS63">
        <f t="shared" ref="GS63" si="410">GS11-GR11</f>
        <v>14</v>
      </c>
      <c r="GT63">
        <f t="shared" ref="GT63" si="411">GT11-GS11</f>
        <v>6</v>
      </c>
      <c r="GU63">
        <f t="shared" ref="GU63" si="412">GU11-GT11</f>
        <v>1</v>
      </c>
      <c r="GV63">
        <f t="shared" ref="GV63" si="413">GV11-GU11</f>
        <v>1</v>
      </c>
      <c r="GW63">
        <f t="shared" ref="GW63" si="414">GW11-GV11</f>
        <v>5</v>
      </c>
      <c r="GX63">
        <f t="shared" ref="GX63" si="415">GX11-GW11</f>
        <v>5</v>
      </c>
      <c r="GY63">
        <f t="shared" ref="GY63" si="416">GY11-GX11</f>
        <v>4</v>
      </c>
      <c r="GZ63">
        <f t="shared" ref="GZ63" si="417">GZ11-GY11</f>
        <v>13</v>
      </c>
      <c r="HA63">
        <f t="shared" ref="HA63" si="418">HA11-GZ11</f>
        <v>5</v>
      </c>
      <c r="HB63">
        <f t="shared" ref="HB63" si="419">HB11-HA11</f>
        <v>0</v>
      </c>
      <c r="HC63">
        <f t="shared" ref="HC63" si="420">HC11-HB11</f>
        <v>1</v>
      </c>
      <c r="HD63">
        <f t="shared" ref="HD63" si="421">HD11-HC11</f>
        <v>5</v>
      </c>
      <c r="HE63">
        <f t="shared" ref="HE63" si="422">HE11-HD11</f>
        <v>8</v>
      </c>
      <c r="HF63">
        <f t="shared" ref="HF63" si="423">HF11-HE11</f>
        <v>14</v>
      </c>
      <c r="HG63">
        <f t="shared" ref="HG63" si="424">HG11-HF11</f>
        <v>3</v>
      </c>
      <c r="HH63">
        <f t="shared" ref="HH63" si="425">HH11-HG11</f>
        <v>6</v>
      </c>
      <c r="HI63">
        <f t="shared" ref="HI63" si="426">HI11-HH11</f>
        <v>3</v>
      </c>
      <c r="HJ63">
        <f t="shared" ref="HJ63:HQ63" si="427">HJ11-HI11</f>
        <v>1</v>
      </c>
      <c r="HK63">
        <f t="shared" si="427"/>
        <v>5</v>
      </c>
      <c r="HL63">
        <f t="shared" si="427"/>
        <v>4</v>
      </c>
      <c r="HM63">
        <f t="shared" si="427"/>
        <v>5</v>
      </c>
      <c r="HN63">
        <f t="shared" si="427"/>
        <v>0</v>
      </c>
      <c r="HO63">
        <f t="shared" si="427"/>
        <v>9</v>
      </c>
      <c r="HP63">
        <f t="shared" si="427"/>
        <v>1</v>
      </c>
      <c r="HQ63">
        <f t="shared" si="427"/>
        <v>3</v>
      </c>
    </row>
    <row r="64" spans="1:225" x14ac:dyDescent="0.35">
      <c r="A64" s="4" t="s">
        <v>70</v>
      </c>
      <c r="B64" t="str">
        <f>"(31)"</f>
        <v>(31)</v>
      </c>
      <c r="D64">
        <f t="shared" ref="D64" si="428">D12-C12</f>
        <v>0</v>
      </c>
      <c r="E64">
        <f t="shared" ref="E64" si="429">E12-D12</f>
        <v>0</v>
      </c>
      <c r="F64">
        <f t="shared" ref="F64" si="430">F12-E12</f>
        <v>0</v>
      </c>
      <c r="G64">
        <f t="shared" ref="G64" si="431">G12-F12</f>
        <v>0</v>
      </c>
      <c r="H64">
        <f t="shared" ref="H64" si="432">H12-G12</f>
        <v>0</v>
      </c>
      <c r="I64">
        <f t="shared" ref="I64" si="433">I12-H12</f>
        <v>0</v>
      </c>
      <c r="J64">
        <f t="shared" ref="J64" si="434">J12-I12</f>
        <v>0</v>
      </c>
      <c r="K64">
        <f t="shared" ref="K64" si="435">K12-J12</f>
        <v>0</v>
      </c>
      <c r="L64">
        <f t="shared" ref="L64" si="436">L12-K12</f>
        <v>0</v>
      </c>
      <c r="M64">
        <f t="shared" ref="M64" si="437">M12-L12</f>
        <v>0</v>
      </c>
      <c r="N64">
        <f t="shared" ref="N64" si="438">N12-M12</f>
        <v>0</v>
      </c>
      <c r="O64">
        <f t="shared" ref="O64" si="439">O12-N12</f>
        <v>0</v>
      </c>
      <c r="P64">
        <f t="shared" ref="P64" si="440">P12-O12</f>
        <v>0</v>
      </c>
      <c r="Q64">
        <f t="shared" ref="Q64" si="441">Q12-P12</f>
        <v>0</v>
      </c>
      <c r="R64">
        <f t="shared" ref="R64" si="442">R12-Q12</f>
        <v>0</v>
      </c>
      <c r="S64">
        <f t="shared" ref="S64" si="443">S12-R12</f>
        <v>0</v>
      </c>
      <c r="T64">
        <f t="shared" ref="T64" si="444">T12-S12</f>
        <v>0</v>
      </c>
      <c r="U64">
        <f t="shared" ref="U64" si="445">U12-T12</f>
        <v>0</v>
      </c>
      <c r="V64">
        <f t="shared" ref="V64" si="446">V12-U12</f>
        <v>0</v>
      </c>
      <c r="W64">
        <f t="shared" ref="W64" si="447">W12-V12</f>
        <v>0</v>
      </c>
      <c r="X64">
        <f t="shared" ref="X64" si="448">X12-W12</f>
        <v>0</v>
      </c>
      <c r="Y64">
        <f t="shared" ref="Y64" si="449">Y12-X12</f>
        <v>0</v>
      </c>
      <c r="Z64">
        <f t="shared" ref="Z64" si="450">Z12-Y12</f>
        <v>0</v>
      </c>
      <c r="AA64">
        <f t="shared" ref="AA64" si="451">AA12-Z12</f>
        <v>0</v>
      </c>
      <c r="AB64">
        <f t="shared" ref="AB64" si="452">AB12-AA12</f>
        <v>0</v>
      </c>
      <c r="AC64">
        <f t="shared" ref="AC64" si="453">AC12-AB12</f>
        <v>0</v>
      </c>
      <c r="AD64">
        <f t="shared" ref="AD64" si="454">AD12-AC12</f>
        <v>0</v>
      </c>
      <c r="AE64">
        <f t="shared" ref="AE64" si="455">AE12-AD12</f>
        <v>0</v>
      </c>
      <c r="AF64">
        <f t="shared" ref="AF64" si="456">AF12-AE12</f>
        <v>0</v>
      </c>
      <c r="AG64">
        <f t="shared" ref="AG64" si="457">AG12-AF12</f>
        <v>0</v>
      </c>
      <c r="AH64">
        <f t="shared" ref="AH64" si="458">AH12-AG12</f>
        <v>0</v>
      </c>
      <c r="AI64">
        <f t="shared" ref="AI64" si="459">AI12-AH12</f>
        <v>0</v>
      </c>
      <c r="AJ64">
        <f t="shared" ref="AJ64" si="460">AJ12-AI12</f>
        <v>0</v>
      </c>
      <c r="AK64">
        <f t="shared" ref="AK64" si="461">AK12-AJ12</f>
        <v>0</v>
      </c>
      <c r="AL64">
        <f t="shared" ref="AL64" si="462">AL12-AK12</f>
        <v>0</v>
      </c>
      <c r="AM64">
        <f t="shared" ref="AM64" si="463">AM12-AL12</f>
        <v>0</v>
      </c>
      <c r="AN64">
        <f t="shared" ref="AN64" si="464">AN12-AM12</f>
        <v>0</v>
      </c>
      <c r="AO64">
        <f t="shared" ref="AO64" si="465">AO12-AN12</f>
        <v>0</v>
      </c>
      <c r="AP64">
        <f t="shared" ref="AP64" si="466">AP12-AO12</f>
        <v>0</v>
      </c>
      <c r="AQ64">
        <f t="shared" ref="AQ64" si="467">AQ12-AP12</f>
        <v>0</v>
      </c>
      <c r="AR64">
        <f t="shared" ref="AR64" si="468">AR12-AQ12</f>
        <v>0</v>
      </c>
      <c r="AS64">
        <f t="shared" ref="AS64" si="469">AS12-AR12</f>
        <v>0</v>
      </c>
      <c r="AT64">
        <f t="shared" ref="AT64" si="470">AT12-AS12</f>
        <v>0</v>
      </c>
      <c r="AU64">
        <f t="shared" ref="AU64" si="471">AU12-AT12</f>
        <v>0</v>
      </c>
      <c r="AV64">
        <f t="shared" ref="AV64" si="472">AV12-AU12</f>
        <v>0</v>
      </c>
      <c r="AW64">
        <f t="shared" ref="AW64" si="473">AW12-AV12</f>
        <v>0</v>
      </c>
      <c r="AX64">
        <f t="shared" ref="AX64" si="474">AX12-AW12</f>
        <v>0</v>
      </c>
      <c r="AY64">
        <f t="shared" ref="AY64" si="475">AY12-AX12</f>
        <v>0</v>
      </c>
      <c r="AZ64">
        <f t="shared" ref="AZ64" si="476">AZ12-AY12</f>
        <v>0</v>
      </c>
      <c r="BA64">
        <f t="shared" ref="BA64" si="477">BA12-AZ12</f>
        <v>0</v>
      </c>
      <c r="BB64">
        <f t="shared" ref="BB64" si="478">BB12-BA12</f>
        <v>0</v>
      </c>
      <c r="BC64">
        <f t="shared" ref="BC64" si="479">BC12-BB12</f>
        <v>0</v>
      </c>
      <c r="BD64">
        <f t="shared" ref="BD64" si="480">BD12-BC12</f>
        <v>0</v>
      </c>
      <c r="BE64">
        <f t="shared" ref="BE64" si="481">BE12-BD12</f>
        <v>0</v>
      </c>
      <c r="BF64">
        <f t="shared" ref="BF64" si="482">BF12-BE12</f>
        <v>1</v>
      </c>
      <c r="BG64">
        <f t="shared" ref="BG64" si="483">BG12-BF12</f>
        <v>2</v>
      </c>
      <c r="BH64">
        <f t="shared" ref="BH64" si="484">BH12-BG12</f>
        <v>3</v>
      </c>
      <c r="BI64">
        <f t="shared" ref="BI64" si="485">BI12-BH12</f>
        <v>5</v>
      </c>
      <c r="BJ64">
        <f t="shared" ref="BJ64" si="486">BJ12-BI12</f>
        <v>4</v>
      </c>
      <c r="BK64">
        <f t="shared" ref="BK64" si="487">BK12-BJ12</f>
        <v>10</v>
      </c>
      <c r="BL64">
        <f t="shared" ref="BL64" si="488">BL12-BK12</f>
        <v>9</v>
      </c>
      <c r="BM64">
        <f t="shared" ref="BM64" si="489">BM12-BL12</f>
        <v>12</v>
      </c>
      <c r="BN64">
        <f t="shared" ref="BN64" si="490">BN12-BM12</f>
        <v>13</v>
      </c>
      <c r="BO64">
        <f t="shared" ref="BO64" si="491">BO12-BN12</f>
        <v>18</v>
      </c>
      <c r="BP64">
        <f t="shared" ref="BP64" si="492">BP12-BO12</f>
        <v>15</v>
      </c>
      <c r="BQ64">
        <f t="shared" ref="BQ64" si="493">BQ12-BP12</f>
        <v>19</v>
      </c>
      <c r="BR64">
        <f t="shared" ref="BR64" si="494">BR12-BQ12</f>
        <v>25</v>
      </c>
      <c r="BS64">
        <f t="shared" ref="BS64" si="495">BS12-BR12</f>
        <v>23</v>
      </c>
      <c r="BT64">
        <f t="shared" ref="BT64" si="496">BT12-BS12</f>
        <v>42</v>
      </c>
      <c r="BU64">
        <f t="shared" ref="BU64" si="497">BU12-BT12</f>
        <v>39</v>
      </c>
      <c r="BV64">
        <f t="shared" ref="BV64" si="498">BV12-BU12</f>
        <v>84</v>
      </c>
      <c r="BW64">
        <f t="shared" ref="BW64" si="499">BW12-BV12</f>
        <v>35</v>
      </c>
      <c r="BX64">
        <f t="shared" ref="BX64" si="500">BX12-BW12</f>
        <v>86</v>
      </c>
      <c r="BY64">
        <f t="shared" ref="BY64" si="501">BY12-BX12</f>
        <v>41</v>
      </c>
      <c r="BZ64">
        <f t="shared" ref="BZ64" si="502">BZ12-BY12</f>
        <v>78</v>
      </c>
      <c r="CA64">
        <f t="shared" ref="CA64" si="503">CA12-BZ12</f>
        <v>122</v>
      </c>
      <c r="CB64">
        <f t="shared" ref="CB64" si="504">CB12-CA12</f>
        <v>133</v>
      </c>
      <c r="CC64">
        <f t="shared" ref="CC64" si="505">CC12-CB12</f>
        <v>131</v>
      </c>
      <c r="CD64">
        <f t="shared" ref="CD64" si="506">CD12-CC12</f>
        <v>107</v>
      </c>
      <c r="CE64">
        <f t="shared" ref="CE64" si="507">CE12-CD12</f>
        <v>67</v>
      </c>
      <c r="CF64">
        <f t="shared" ref="CF64" si="508">CF12-CE12</f>
        <v>99</v>
      </c>
      <c r="CG64">
        <f t="shared" ref="CG64" si="509">CG12-CF12</f>
        <v>105</v>
      </c>
      <c r="CH64">
        <f t="shared" ref="CH64" si="510">CH12-CG12</f>
        <v>204</v>
      </c>
      <c r="CI64">
        <f t="shared" ref="CI64" si="511">CI12-CH12</f>
        <v>204</v>
      </c>
      <c r="CJ64">
        <f t="shared" ref="CJ64" si="512">CJ12-CI12</f>
        <v>188</v>
      </c>
      <c r="CK64">
        <f t="shared" ref="CK64" si="513">CK12-CJ12</f>
        <v>217</v>
      </c>
      <c r="CL64">
        <f t="shared" ref="CL64" si="514">CL12-CK12</f>
        <v>213</v>
      </c>
      <c r="CM64">
        <f t="shared" ref="CM64" si="515">CM12-CL12</f>
        <v>108</v>
      </c>
      <c r="CN64">
        <f t="shared" ref="CN64" si="516">CN12-CM12</f>
        <v>125</v>
      </c>
      <c r="CO64">
        <f t="shared" ref="CO64" si="517">CO12-CN12</f>
        <v>154</v>
      </c>
      <c r="CP64">
        <f t="shared" ref="CP64" si="518">CP12-CO12</f>
        <v>165</v>
      </c>
      <c r="CQ64">
        <f t="shared" ref="CQ64" si="519">CQ12-CP12</f>
        <v>425</v>
      </c>
      <c r="CR64">
        <f t="shared" ref="CR64" si="520">CR12-CQ12</f>
        <v>373</v>
      </c>
      <c r="CS64">
        <f t="shared" ref="CS64" si="521">CS12-CR12</f>
        <v>353</v>
      </c>
      <c r="CT64">
        <f t="shared" ref="CT64" si="522">CT12-CS12</f>
        <v>229</v>
      </c>
      <c r="CU64">
        <f t="shared" ref="CU64" si="523">CU12-CT12</f>
        <v>317</v>
      </c>
      <c r="CV64">
        <f t="shared" ref="CV64" si="524">CV12-CU12</f>
        <v>480</v>
      </c>
      <c r="CW64">
        <f t="shared" ref="CW64" si="525">CW12-CV12</f>
        <v>430</v>
      </c>
      <c r="CX64">
        <f t="shared" ref="CX64" si="526">CX12-CW12</f>
        <v>493</v>
      </c>
      <c r="CY64">
        <f t="shared" ref="CY64" si="527">CY12-CX12</f>
        <v>406</v>
      </c>
      <c r="CZ64">
        <f t="shared" ref="CZ64" si="528">CZ12-CY12</f>
        <v>349</v>
      </c>
      <c r="DA64">
        <f t="shared" ref="DA64" si="529">DA12-CZ12</f>
        <v>290</v>
      </c>
      <c r="DB64">
        <f t="shared" ref="DB64" si="530">DB12-DA12</f>
        <v>316</v>
      </c>
      <c r="DC64">
        <f t="shared" ref="DC64" si="531">DC12-DB12</f>
        <v>571</v>
      </c>
      <c r="DD64">
        <f t="shared" ref="DD64" si="532">DD12-DC12</f>
        <v>650</v>
      </c>
      <c r="DE64">
        <f t="shared" ref="DE64" si="533">DE12-DD12</f>
        <v>602</v>
      </c>
      <c r="DF64">
        <f t="shared" ref="DF64" si="534">DF12-DE12</f>
        <v>827</v>
      </c>
      <c r="DG64">
        <f t="shared" ref="DG64" si="535">DG12-DF12</f>
        <v>639</v>
      </c>
      <c r="DH64">
        <f t="shared" ref="DH64" si="536">DH12-DG12</f>
        <v>467</v>
      </c>
      <c r="DI64">
        <f t="shared" ref="DI64" si="537">DI12-DH12</f>
        <v>530</v>
      </c>
      <c r="DJ64">
        <f t="shared" ref="DJ64" si="538">DJ12-DI12</f>
        <v>808</v>
      </c>
      <c r="DK64">
        <f t="shared" ref="DK64" si="539">DK12-DJ12</f>
        <v>779</v>
      </c>
      <c r="DL64">
        <f t="shared" ref="DL64" si="540">DL12-DK12</f>
        <v>759</v>
      </c>
      <c r="DM64">
        <f t="shared" ref="DM64" si="541">DM12-DL12</f>
        <v>963</v>
      </c>
      <c r="DN64">
        <f t="shared" ref="DN64" si="542">DN12-DM12</f>
        <v>700</v>
      </c>
      <c r="DO64">
        <f t="shared" ref="DO64" si="543">DO12-DN12</f>
        <v>456</v>
      </c>
      <c r="DP64">
        <f t="shared" ref="DP64" si="544">DP12-DO12</f>
        <v>735</v>
      </c>
      <c r="DQ64">
        <f t="shared" ref="DQ64" si="545">DQ12-DP12</f>
        <v>1130</v>
      </c>
      <c r="DR64">
        <f t="shared" ref="DR64" si="546">DR12-DQ12</f>
        <v>876</v>
      </c>
      <c r="DS64">
        <f t="shared" ref="DS64:HQ64" si="547">DS12-DR12</f>
        <v>1188</v>
      </c>
      <c r="DT64">
        <f t="shared" si="547"/>
        <v>1001</v>
      </c>
      <c r="DU64">
        <f t="shared" si="547"/>
        <v>965</v>
      </c>
      <c r="DV64">
        <f t="shared" si="547"/>
        <v>653</v>
      </c>
      <c r="DW64">
        <f t="shared" si="547"/>
        <v>807</v>
      </c>
      <c r="DX64">
        <f t="shared" si="547"/>
        <v>1039</v>
      </c>
      <c r="DY64">
        <f t="shared" si="547"/>
        <v>1086</v>
      </c>
      <c r="DZ64">
        <f t="shared" si="547"/>
        <v>1156</v>
      </c>
      <c r="EA64">
        <f t="shared" si="547"/>
        <v>1124</v>
      </c>
      <c r="EB64">
        <f t="shared" si="547"/>
        <v>956</v>
      </c>
      <c r="EC64">
        <f t="shared" si="547"/>
        <v>480</v>
      </c>
      <c r="ED64">
        <f t="shared" si="547"/>
        <v>623</v>
      </c>
      <c r="EE64">
        <f t="shared" si="547"/>
        <v>1262</v>
      </c>
      <c r="EF64">
        <f t="shared" si="547"/>
        <v>1349</v>
      </c>
      <c r="EG64">
        <f t="shared" si="547"/>
        <v>1473</v>
      </c>
      <c r="EH64">
        <f t="shared" si="547"/>
        <v>1005</v>
      </c>
      <c r="EI64">
        <f t="shared" si="547"/>
        <v>904</v>
      </c>
      <c r="EJ64">
        <f t="shared" si="547"/>
        <v>525</v>
      </c>
      <c r="EK64">
        <f t="shared" si="547"/>
        <v>679</v>
      </c>
      <c r="EL64">
        <f t="shared" si="547"/>
        <v>1272</v>
      </c>
      <c r="EM64">
        <f t="shared" si="547"/>
        <v>1274</v>
      </c>
      <c r="EN64">
        <f t="shared" si="547"/>
        <v>1239</v>
      </c>
      <c r="EO64">
        <f t="shared" si="547"/>
        <v>909</v>
      </c>
      <c r="EP64">
        <f t="shared" si="547"/>
        <v>892</v>
      </c>
      <c r="EQ64">
        <f t="shared" si="547"/>
        <v>612</v>
      </c>
      <c r="ER64">
        <f t="shared" si="547"/>
        <v>627</v>
      </c>
      <c r="ES64">
        <f t="shared" si="547"/>
        <v>1282</v>
      </c>
      <c r="ET64">
        <f t="shared" si="547"/>
        <v>1269</v>
      </c>
      <c r="EU64">
        <f t="shared" si="547"/>
        <v>1238</v>
      </c>
      <c r="EV64">
        <f t="shared" si="547"/>
        <v>1206</v>
      </c>
      <c r="EW64">
        <f t="shared" si="547"/>
        <v>1022</v>
      </c>
      <c r="EX64">
        <f t="shared" si="547"/>
        <v>615</v>
      </c>
      <c r="EY64">
        <f t="shared" si="547"/>
        <v>680</v>
      </c>
      <c r="EZ64">
        <f t="shared" si="547"/>
        <v>1374</v>
      </c>
      <c r="FA64">
        <f t="shared" si="547"/>
        <v>1185</v>
      </c>
      <c r="FB64">
        <f t="shared" si="547"/>
        <v>1141</v>
      </c>
      <c r="FC64">
        <f t="shared" si="547"/>
        <v>990</v>
      </c>
      <c r="FD64">
        <f t="shared" si="547"/>
        <v>1109</v>
      </c>
      <c r="FE64">
        <f t="shared" si="547"/>
        <v>552</v>
      </c>
      <c r="FF64">
        <f t="shared" si="547"/>
        <v>692</v>
      </c>
      <c r="FG64">
        <f t="shared" si="547"/>
        <v>1280</v>
      </c>
      <c r="FH64">
        <f t="shared" si="547"/>
        <v>1038</v>
      </c>
      <c r="FI64">
        <f t="shared" si="547"/>
        <v>1252</v>
      </c>
      <c r="FJ64">
        <f t="shared" si="547"/>
        <v>1290</v>
      </c>
      <c r="FK64">
        <f t="shared" si="547"/>
        <v>1091</v>
      </c>
      <c r="FL64">
        <f t="shared" si="547"/>
        <v>602</v>
      </c>
      <c r="FM64">
        <f t="shared" si="547"/>
        <v>620</v>
      </c>
      <c r="FN64">
        <f t="shared" si="547"/>
        <v>1254</v>
      </c>
      <c r="FO64">
        <f t="shared" si="547"/>
        <v>1223</v>
      </c>
      <c r="FP64">
        <f t="shared" si="547"/>
        <v>1220</v>
      </c>
      <c r="FQ64">
        <f t="shared" si="547"/>
        <v>1214</v>
      </c>
      <c r="FR64">
        <f t="shared" si="547"/>
        <v>1071</v>
      </c>
      <c r="FS64">
        <f t="shared" si="547"/>
        <v>631</v>
      </c>
      <c r="FT64">
        <f t="shared" si="547"/>
        <v>733</v>
      </c>
      <c r="FU64">
        <f t="shared" si="547"/>
        <v>1300</v>
      </c>
      <c r="FV64">
        <f t="shared" si="547"/>
        <v>1233</v>
      </c>
      <c r="FW64">
        <f t="shared" si="547"/>
        <v>1322</v>
      </c>
      <c r="FX64">
        <f t="shared" si="547"/>
        <v>1163</v>
      </c>
      <c r="FY64">
        <f t="shared" si="547"/>
        <v>921</v>
      </c>
      <c r="FZ64">
        <f t="shared" si="547"/>
        <v>716</v>
      </c>
      <c r="GA64">
        <f t="shared" si="547"/>
        <v>632</v>
      </c>
      <c r="GB64">
        <f t="shared" si="547"/>
        <v>1367</v>
      </c>
      <c r="GC64">
        <f t="shared" si="547"/>
        <v>1284</v>
      </c>
      <c r="GD64">
        <f t="shared" si="547"/>
        <v>1311</v>
      </c>
      <c r="GE64">
        <f t="shared" si="547"/>
        <v>1156</v>
      </c>
      <c r="GF64">
        <f t="shared" si="547"/>
        <v>1211</v>
      </c>
      <c r="GG64">
        <f t="shared" si="547"/>
        <v>555</v>
      </c>
      <c r="GH64">
        <f t="shared" si="547"/>
        <v>614</v>
      </c>
      <c r="GI64">
        <f t="shared" si="547"/>
        <v>921</v>
      </c>
      <c r="GJ64">
        <f t="shared" si="547"/>
        <v>1595</v>
      </c>
      <c r="GK64">
        <f t="shared" si="547"/>
        <v>1129</v>
      </c>
      <c r="GL64">
        <f t="shared" si="547"/>
        <v>1212</v>
      </c>
      <c r="GM64">
        <f t="shared" si="547"/>
        <v>1088</v>
      </c>
      <c r="GN64">
        <f t="shared" si="547"/>
        <v>541</v>
      </c>
      <c r="GO64">
        <f t="shared" si="547"/>
        <v>561</v>
      </c>
      <c r="GP64">
        <f t="shared" si="547"/>
        <v>1154</v>
      </c>
      <c r="GQ64">
        <f t="shared" si="547"/>
        <v>1437</v>
      </c>
      <c r="GR64">
        <f t="shared" si="547"/>
        <v>1237</v>
      </c>
      <c r="GS64">
        <f t="shared" si="547"/>
        <v>1079</v>
      </c>
      <c r="GT64">
        <f t="shared" si="547"/>
        <v>905</v>
      </c>
      <c r="GU64">
        <f t="shared" si="547"/>
        <v>572</v>
      </c>
      <c r="GV64">
        <f t="shared" si="547"/>
        <v>703</v>
      </c>
      <c r="GW64">
        <f t="shared" si="547"/>
        <v>1274</v>
      </c>
      <c r="GX64">
        <f t="shared" si="547"/>
        <v>1175</v>
      </c>
      <c r="GY64">
        <f t="shared" si="547"/>
        <v>1262</v>
      </c>
      <c r="GZ64">
        <f t="shared" si="547"/>
        <v>1060</v>
      </c>
      <c r="HA64">
        <f t="shared" si="547"/>
        <v>709</v>
      </c>
      <c r="HB64">
        <f t="shared" si="547"/>
        <v>620</v>
      </c>
      <c r="HC64">
        <f t="shared" si="547"/>
        <v>684</v>
      </c>
      <c r="HD64">
        <f t="shared" si="547"/>
        <v>1352</v>
      </c>
      <c r="HE64">
        <f t="shared" si="547"/>
        <v>1212</v>
      </c>
      <c r="HF64">
        <f t="shared" si="547"/>
        <v>1204</v>
      </c>
      <c r="HG64">
        <f t="shared" si="547"/>
        <v>1054</v>
      </c>
      <c r="HH64">
        <f t="shared" si="547"/>
        <v>892</v>
      </c>
      <c r="HI64">
        <f t="shared" si="547"/>
        <v>494</v>
      </c>
      <c r="HJ64">
        <f t="shared" si="547"/>
        <v>565</v>
      </c>
      <c r="HK64">
        <f t="shared" si="547"/>
        <v>1271</v>
      </c>
      <c r="HL64">
        <f t="shared" si="547"/>
        <v>1085</v>
      </c>
      <c r="HM64">
        <f t="shared" si="547"/>
        <v>984</v>
      </c>
      <c r="HN64">
        <f t="shared" si="547"/>
        <v>855</v>
      </c>
      <c r="HO64">
        <f t="shared" si="547"/>
        <v>758</v>
      </c>
      <c r="HP64">
        <f t="shared" si="547"/>
        <v>566</v>
      </c>
      <c r="HQ64">
        <f t="shared" si="547"/>
        <v>553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P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2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</row>
    <row r="2" spans="1:22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7.4348352558791658E-2</v>
      </c>
      <c r="BC2" s="10">
        <f>IFERROR(Deaths!BD3/(Deaths!BD3+Recovered!BD3), 0)</f>
        <v>7.8467020580321428E-2</v>
      </c>
      <c r="BD2" s="10">
        <f>IFERROR(Deaths!BE3/(Deaths!BE3+Recovered!BE3), 0)</f>
        <v>8.3895491394582161E-2</v>
      </c>
      <c r="BE2" s="10">
        <f>IFERROR(Deaths!BF3/(Deaths!BF3+Recovered!BF3), 0)</f>
        <v>8.9631406466434679E-2</v>
      </c>
      <c r="BF2" s="10">
        <f>IFERROR(Deaths!BG3/(Deaths!BG3+Recovered!BG3), 0)</f>
        <v>9.6095640004773317E-2</v>
      </c>
      <c r="BG2" s="10">
        <f>IFERROR(Deaths!BH3/(Deaths!BH3+Recovered!BH3), 0)</f>
        <v>0.10506467787468925</v>
      </c>
      <c r="BH2" s="10">
        <f>IFERROR(Deaths!BI3/(Deaths!BI3+Recovered!BI3), 0)</f>
        <v>0.11582855350874531</v>
      </c>
      <c r="BI2" s="10">
        <f>IFERROR(Deaths!BJ3/(Deaths!BJ3+Recovered!BJ3), 0)</f>
        <v>0.12553658303920634</v>
      </c>
      <c r="BJ2" s="10">
        <f>IFERROR(Deaths!BK3/(Deaths!BK3+Recovered!BK3), 0)</f>
        <v>0.13187115312982245</v>
      </c>
      <c r="BK2" s="10">
        <f>IFERROR(Deaths!BL3/(Deaths!BL3+Recovered!BL3), 0)</f>
        <v>0.14587313717997707</v>
      </c>
      <c r="BL2" s="10">
        <f>IFERROR(Deaths!BM3/(Deaths!BM3+Recovered!BM3), 0)</f>
        <v>0.15008421085769152</v>
      </c>
      <c r="BM2" s="10">
        <f>IFERROR(Deaths!BN3/(Deaths!BN3+Recovered!BN3), 0)</f>
        <v>0.16105031854648419</v>
      </c>
      <c r="BN2" s="10">
        <f>IFERROR(Deaths!BO3/(Deaths!BO3+Recovered!BO3), 0)</f>
        <v>0.16894029596870216</v>
      </c>
      <c r="BO2" s="10">
        <f>IFERROR(Deaths!BP3/(Deaths!BP3+Recovered!BP3), 0)</f>
        <v>0.17787978498945042</v>
      </c>
      <c r="BP2" s="10">
        <f>IFERROR(Deaths!BQ3/(Deaths!BQ3+Recovered!BQ3), 0)</f>
        <v>0.1867285750950792</v>
      </c>
      <c r="BQ2" s="10">
        <f>IFERROR(Deaths!BR3/(Deaths!BR3+Recovered!BR3), 0)</f>
        <v>0.19238550870855234</v>
      </c>
      <c r="BR2" s="10">
        <f>IFERROR(Deaths!BS3/(Deaths!BS3+Recovered!BS3), 0)</f>
        <v>0.19405905633450543</v>
      </c>
      <c r="BS2" s="10">
        <f>IFERROR(Deaths!BT3/(Deaths!BT3+Recovered!BT3), 0)</f>
        <v>0.19979750253121836</v>
      </c>
      <c r="BT2" s="10">
        <f>IFERROR(Deaths!BU3/(Deaths!BU3+Recovered!BU3), 0)</f>
        <v>0.20548407821689207</v>
      </c>
      <c r="BU2" s="10">
        <f>IFERROR(Deaths!BV3/(Deaths!BV3+Recovered!BV3), 0)</f>
        <v>0.21077795694680934</v>
      </c>
      <c r="BV2" s="10">
        <f>IFERROR(Deaths!BW3/(Deaths!BW3+Recovered!BW3), 0)</f>
        <v>0.21560678555893867</v>
      </c>
      <c r="BW2" s="10">
        <f>IFERROR(Deaths!BX3/(Deaths!BX3+Recovered!BX3), 0)</f>
        <v>0.21598693694268328</v>
      </c>
      <c r="BX2" s="10">
        <f>IFERROR(Deaths!BY3/(Deaths!BY3+Recovered!BY3), 0)</f>
        <v>0.2186132726692786</v>
      </c>
      <c r="BY2" s="10">
        <f>IFERROR(Deaths!BZ3/(Deaths!BZ3+Recovered!BZ3), 0)</f>
        <v>0.22092557601737217</v>
      </c>
      <c r="BZ2" s="10">
        <f>IFERROR(Deaths!CA3/(Deaths!CA3+Recovered!CA3), 0)</f>
        <v>0.22332842583280629</v>
      </c>
      <c r="CA2" s="10">
        <f>IFERROR(Deaths!CB3/(Deaths!CB3+Recovered!CB3), 0)</f>
        <v>0.22025176379512193</v>
      </c>
      <c r="CB2" s="10">
        <f>IFERROR(Deaths!CC3/(Deaths!CC3+Recovered!CC3), 0)</f>
        <v>0.22084104326372367</v>
      </c>
      <c r="CC2" s="10">
        <f>IFERROR(Deaths!CD3/(Deaths!CD3+Recovered!CD3), 0)</f>
        <v>0.22239087848051986</v>
      </c>
      <c r="CD2" s="10">
        <f>IFERROR(Deaths!CE3/(Deaths!CE3+Recovered!CE3), 0)</f>
        <v>0.22020193393864346</v>
      </c>
      <c r="CE2" s="10">
        <f>IFERROR(Deaths!CF3/(Deaths!CF3+Recovered!CF3), 0)</f>
        <v>0.2204845366548833</v>
      </c>
      <c r="CF2" s="10">
        <f>IFERROR(Deaths!CG3/(Deaths!CG3+Recovered!CG3), 0)</f>
        <v>0.21777384641152334</v>
      </c>
      <c r="CG2" s="10">
        <f>IFERROR(Deaths!CH3/(Deaths!CH3+Recovered!CH3), 0)</f>
        <v>0.21758401573306671</v>
      </c>
      <c r="CH2" s="10">
        <f>IFERROR(Deaths!CI3/(Deaths!CI3+Recovered!CI3), 0)</f>
        <v>0.21523361179058784</v>
      </c>
      <c r="CI2" s="10">
        <f>IFERROR(Deaths!CJ3/(Deaths!CJ3+Recovered!CJ3), 0)</f>
        <v>0.21376692049529286</v>
      </c>
      <c r="CJ2" s="10">
        <f>IFERROR(Deaths!CK3/(Deaths!CK3+Recovered!CK3), 0)</f>
        <v>0.21566514700512332</v>
      </c>
      <c r="CK2" s="10">
        <f>IFERROR(Deaths!CL3/(Deaths!CL3+Recovered!CL3), 0)</f>
        <v>0.21546324691013846</v>
      </c>
      <c r="CL2" s="10">
        <f>IFERROR(Deaths!CM3/(Deaths!CM3+Recovered!CM3), 0)</f>
        <v>0.21130955019957209</v>
      </c>
      <c r="CM2" s="10">
        <f>IFERROR(Deaths!CN3/(Deaths!CN3+Recovered!CN3), 0)</f>
        <v>0.2108512498071852</v>
      </c>
      <c r="CN2" s="10">
        <f>IFERROR(Deaths!CO3/(Deaths!CO3+Recovered!CO3), 0)</f>
        <v>0.20877656941965039</v>
      </c>
      <c r="CO2" s="10">
        <f>IFERROR(Deaths!CP3/(Deaths!CP3+Recovered!CP3), 0)</f>
        <v>0.20755317260710709</v>
      </c>
      <c r="CP2" s="10">
        <f>IFERROR(Deaths!CQ3/(Deaths!CQ3+Recovered!CQ3), 0)</f>
        <v>0.20689299737692879</v>
      </c>
      <c r="CQ2" s="10">
        <f>IFERROR(Deaths!CR3/(Deaths!CR3+Recovered!CR3), 0)</f>
        <v>0.20170931001081982</v>
      </c>
      <c r="CR2" s="10">
        <f>IFERROR(Deaths!CS3/(Deaths!CS3+Recovered!CS3), 0)</f>
        <v>0.20058373206678554</v>
      </c>
      <c r="CS2" s="10">
        <f>IFERROR(Deaths!CT3/(Deaths!CT3+Recovered!CT3), 0)</f>
        <v>0.19808320958015649</v>
      </c>
      <c r="CT2" s="10">
        <f>IFERROR(Deaths!CU3/(Deaths!CU3+Recovered!CU3), 0)</f>
        <v>0.19643596914867958</v>
      </c>
      <c r="CU2" s="10">
        <f>IFERROR(Deaths!CV3/(Deaths!CV3+Recovered!CV3), 0)</f>
        <v>0.19528254131772688</v>
      </c>
      <c r="CV2" s="10">
        <f>IFERROR(Deaths!CW3/(Deaths!CW3+Recovered!CW3), 0)</f>
        <v>0.1928555925798256</v>
      </c>
      <c r="CW2" s="10">
        <f>IFERROR(Deaths!CX3/(Deaths!CX3+Recovered!CX3), 0)</f>
        <v>0.18660269413514666</v>
      </c>
      <c r="CX2" s="10">
        <f>IFERROR(Deaths!CY3/(Deaths!CY3+Recovered!CY3), 0)</f>
        <v>0.18429922404491123</v>
      </c>
      <c r="CY2" s="10">
        <f>IFERROR(Deaths!CZ3/(Deaths!CZ3+Recovered!CZ3), 0)</f>
        <v>0.18198720881559863</v>
      </c>
      <c r="CZ2" s="10">
        <f>IFERROR(Deaths!DA3/(Deaths!DA3+Recovered!DA3), 0)</f>
        <v>0.17976235882169764</v>
      </c>
      <c r="DA2" s="10">
        <f>IFERROR(Deaths!DB3/(Deaths!DB3+Recovered!DB3), 0)</f>
        <v>0.17778859409689135</v>
      </c>
      <c r="DB2" s="10">
        <f>IFERROR(Deaths!DC3/(Deaths!DC3+Recovered!DC3), 0)</f>
        <v>0.17664963290979685</v>
      </c>
      <c r="DC2" s="10">
        <f>IFERROR(Deaths!DD3/(Deaths!DD3+Recovered!DD3), 0)</f>
        <v>0.17482404524436904</v>
      </c>
      <c r="DD2" s="10">
        <f>IFERROR(Deaths!DE3/(Deaths!DE3+Recovered!DE3), 0)</f>
        <v>0.17318511126015659</v>
      </c>
      <c r="DE2" s="10">
        <f>IFERROR(Deaths!DF3/(Deaths!DF3+Recovered!DF3), 0)</f>
        <v>0.17204044949469555</v>
      </c>
      <c r="DF2" s="10">
        <f>IFERROR(Deaths!DG3/(Deaths!DG3+Recovered!DG3), 0)</f>
        <v>0.16857420792361424</v>
      </c>
      <c r="DG2" s="10">
        <f>IFERROR(Deaths!DH3/(Deaths!DH3+Recovered!DH3), 0)</f>
        <v>0.16697833948079047</v>
      </c>
      <c r="DH2" s="10">
        <f>IFERROR(Deaths!DI3/(Deaths!DI3+Recovered!DI3), 0)</f>
        <v>0.16412221433289395</v>
      </c>
      <c r="DI2" s="10">
        <f>IFERROR(Deaths!DJ3/(Deaths!DJ3+Recovered!DJ3), 0)</f>
        <v>0.16330188801208723</v>
      </c>
      <c r="DJ2" s="10">
        <f>IFERROR(Deaths!DK3/(Deaths!DK3+Recovered!DK3), 0)</f>
        <v>0.16065645402435969</v>
      </c>
      <c r="DK2" s="10">
        <f>IFERROR(Deaths!DL3/(Deaths!DL3+Recovered!DL3), 0)</f>
        <v>0.15957485187511672</v>
      </c>
      <c r="DL2" s="10">
        <f>IFERROR(Deaths!DM3/(Deaths!DM3+Recovered!DM3), 0)</f>
        <v>0.15784264908863405</v>
      </c>
      <c r="DM2" s="10">
        <f>IFERROR(Deaths!DN3/(Deaths!DN3+Recovered!DN3), 0)</f>
        <v>0.15510184273026872</v>
      </c>
      <c r="DN2" s="10">
        <f>IFERROR(Deaths!DO3/(Deaths!DO3+Recovered!DO3), 0)</f>
        <v>0.15335179724548975</v>
      </c>
      <c r="DO2" s="10">
        <f>IFERROR(Deaths!DP3/(Deaths!DP3+Recovered!DP3), 0)</f>
        <v>0.1525776009074456</v>
      </c>
      <c r="DP2" s="10">
        <f>IFERROR(Deaths!DQ3/(Deaths!DQ3+Recovered!DQ3), 0)</f>
        <v>0.15075927933499295</v>
      </c>
      <c r="DQ2" s="10">
        <f>IFERROR(Deaths!DR3/(Deaths!DR3+Recovered!DR3), 0)</f>
        <v>0.14861641596769951</v>
      </c>
      <c r="DR2" s="10">
        <f>IFERROR(Deaths!DS3/(Deaths!DS3+Recovered!DS3), 0)</f>
        <v>0.14705536658146751</v>
      </c>
      <c r="DS2" s="10">
        <f>IFERROR(Deaths!DT3/(Deaths!DT3+Recovered!DT3), 0)</f>
        <v>0.14224150174184008</v>
      </c>
      <c r="DT2" s="10">
        <f>IFERROR(Deaths!DU3/(Deaths!DU3+Recovered!DU3), 0)</f>
        <v>0.14042633339258254</v>
      </c>
      <c r="DU2" s="10">
        <f>IFERROR(Deaths!DV3/(Deaths!DV3+Recovered!DV3), 0)</f>
        <v>0.13839603007149964</v>
      </c>
      <c r="DV2" s="10">
        <f>IFERROR(Deaths!DW3/(Deaths!DW3+Recovered!DW3), 0)</f>
        <v>0.13536863832956772</v>
      </c>
      <c r="DW2" s="10">
        <f>IFERROR(Deaths!DX3/(Deaths!DX3+Recovered!DX3), 0)</f>
        <v>0.13388607161745947</v>
      </c>
      <c r="DX2" s="10">
        <f>IFERROR(Deaths!DY3/(Deaths!DY3+Recovered!DY3), 0)</f>
        <v>0.13239471619243992</v>
      </c>
      <c r="DY2" s="10">
        <f>IFERROR(Deaths!DZ3/(Deaths!DZ3+Recovered!DZ3), 0)</f>
        <v>0.13065834800195694</v>
      </c>
      <c r="DZ2" s="10">
        <f>IFERROR(Deaths!EA3/(Deaths!EA3+Recovered!EA3), 0)</f>
        <v>0.12852500801337008</v>
      </c>
      <c r="EA2" s="10">
        <f>IFERROR(Deaths!EB3/(Deaths!EB3+Recovered!EB3), 0)</f>
        <v>0.12665460321920802</v>
      </c>
      <c r="EB2" s="10">
        <f>IFERROR(Deaths!EC3/(Deaths!EC3+Recovered!EC3), 0)</f>
        <v>0.12428174850903874</v>
      </c>
      <c r="EC2" s="10">
        <f>IFERROR(Deaths!ED3/(Deaths!ED3+Recovered!ED3), 0)</f>
        <v>0.12293941969653975</v>
      </c>
      <c r="ED2" s="10">
        <f>IFERROR(Deaths!EE3/(Deaths!EE3+Recovered!EE3), 0)</f>
        <v>0.12021490679946689</v>
      </c>
      <c r="EE2" s="10">
        <f>IFERROR(Deaths!EF3/(Deaths!EF3+Recovered!EF3), 0)</f>
        <v>0.11877293415955816</v>
      </c>
      <c r="EF2" s="10">
        <f>IFERROR(Deaths!EG3/(Deaths!EG3+Recovered!EG3), 0)</f>
        <v>0.11763992191909352</v>
      </c>
      <c r="EG2" s="10">
        <f>IFERROR(Deaths!EH3/(Deaths!EH3+Recovered!EH3), 0)</f>
        <v>0.1164449629011954</v>
      </c>
      <c r="EH2" s="10">
        <f>IFERROR(Deaths!EI3/(Deaths!EI3+Recovered!EI3), 0)</f>
        <v>0.11500790451053103</v>
      </c>
      <c r="EI2" s="10">
        <f>IFERROR(Deaths!EJ3/(Deaths!EJ3+Recovered!EJ3), 0)</f>
        <v>0.11390630420251965</v>
      </c>
      <c r="EJ2" s="10">
        <f>IFERROR(Deaths!EK3/(Deaths!EK3+Recovered!EK3), 0)</f>
        <v>0.11012650942761516</v>
      </c>
      <c r="EK2" s="10">
        <f>IFERROR(Deaths!EL3/(Deaths!EL3+Recovered!EL3), 0)</f>
        <v>0.10887353093355015</v>
      </c>
      <c r="EL2" s="10">
        <f>IFERROR(Deaths!EM3/(Deaths!EM3+Recovered!EM3), 0)</f>
        <v>0.10781662945396756</v>
      </c>
      <c r="EM2" s="10">
        <f>IFERROR(Deaths!EN3/(Deaths!EN3+Recovered!EN3), 0)</f>
        <v>0.10654092125822119</v>
      </c>
      <c r="EN2" s="10">
        <f>IFERROR(Deaths!EO3/(Deaths!EO3+Recovered!EO3), 0)</f>
        <v>0.10537549914996244</v>
      </c>
      <c r="EO2" s="10">
        <f>IFERROR(Deaths!EP3/(Deaths!EP3+Recovered!EP3), 0)</f>
        <v>0.10409185400048344</v>
      </c>
      <c r="EP2" s="10">
        <f>IFERROR(Deaths!EQ3/(Deaths!EQ3+Recovered!EQ3), 0)</f>
        <v>0.10306914747855837</v>
      </c>
      <c r="EQ2" s="10">
        <f>IFERROR(Deaths!ER3/(Deaths!ER3+Recovered!ER3), 0)</f>
        <v>0.10186039569818565</v>
      </c>
      <c r="ER2" s="10">
        <f>IFERROR(Deaths!ES3/(Deaths!ES3+Recovered!ES3), 0)</f>
        <v>0.1009702426345321</v>
      </c>
      <c r="ES2" s="10">
        <f>IFERROR(Deaths!ET3/(Deaths!ET3+Recovered!ET3), 0)</f>
        <v>9.9334691334716091E-2</v>
      </c>
      <c r="ET2" s="10">
        <f>IFERROR(Deaths!EU3/(Deaths!EU3+Recovered!EU3), 0)</f>
        <v>9.8560889651574099E-2</v>
      </c>
      <c r="EU2" s="10">
        <f>IFERROR(Deaths!EV3/(Deaths!EV3+Recovered!EV3), 0)</f>
        <v>9.7752825208369337E-2</v>
      </c>
      <c r="EV2" s="10">
        <f>IFERROR(Deaths!EW3/(Deaths!EW3+Recovered!EW3), 0)</f>
        <v>9.6195511091440464E-2</v>
      </c>
      <c r="EW2" s="10">
        <f>IFERROR(Deaths!EX3/(Deaths!EX3+Recovered!EX3), 0)</f>
        <v>9.5585230178871661E-2</v>
      </c>
      <c r="EX2" s="10">
        <f>IFERROR(Deaths!EY3/(Deaths!EY3+Recovered!EY3), 0)</f>
        <v>9.4476880270988522E-2</v>
      </c>
      <c r="EY2" s="10">
        <f>IFERROR(Deaths!EZ3/(Deaths!EZ3+Recovered!EZ3), 0)</f>
        <v>9.3478520484975208E-2</v>
      </c>
      <c r="EZ2" s="10">
        <f>IFERROR(Deaths!FA3/(Deaths!FA3+Recovered!FA3), 0)</f>
        <v>9.2306380055484735E-2</v>
      </c>
      <c r="FA2" s="10">
        <f>IFERROR(Deaths!FB3/(Deaths!FB3+Recovered!FB3), 0)</f>
        <v>9.1498984208244732E-2</v>
      </c>
      <c r="FB2" s="10">
        <f>IFERROR(Deaths!FC3/(Deaths!FC3+Recovered!FC3), 0)</f>
        <v>9.0488600079333542E-2</v>
      </c>
      <c r="FC2" s="10">
        <f>IFERROR(Deaths!FD3/(Deaths!FD3+Recovered!FD3), 0)</f>
        <v>8.9487005639942635E-2</v>
      </c>
      <c r="FD2" s="10">
        <f>IFERROR(Deaths!FE3/(Deaths!FE3+Recovered!FE3), 0)</f>
        <v>8.8579560513003697E-2</v>
      </c>
      <c r="FE2" s="10">
        <f>IFERROR(Deaths!FF3/(Deaths!FF3+Recovered!FF3), 0)</f>
        <v>8.7711249543489106E-2</v>
      </c>
      <c r="FF2" s="10">
        <f>IFERROR(Deaths!FG3/(Deaths!FG3+Recovered!FG3), 0)</f>
        <v>8.6722946390611441E-2</v>
      </c>
      <c r="FG2" s="10">
        <f>IFERROR(Deaths!FH3/(Deaths!FH3+Recovered!FH3), 0)</f>
        <v>8.5794584648117136E-2</v>
      </c>
      <c r="FH2" s="10">
        <f>IFERROR(Deaths!FI3/(Deaths!FI3+Recovered!FI3), 0)</f>
        <v>8.2637755367219567E-2</v>
      </c>
      <c r="FI2" s="10">
        <f>IFERROR(Deaths!FJ3/(Deaths!FJ3+Recovered!FJ3), 0)</f>
        <v>8.1924786263765689E-2</v>
      </c>
      <c r="FJ2" s="10">
        <f>IFERROR(Deaths!FK3/(Deaths!FK3+Recovered!FK3), 0)</f>
        <v>8.0097739931082296E-2</v>
      </c>
      <c r="FK2" s="10">
        <f>IFERROR(Deaths!FL3/(Deaths!FL3+Recovered!FL3), 0)</f>
        <v>7.9149111581415924E-2</v>
      </c>
      <c r="FL2" s="10">
        <f>IFERROR(Deaths!FM3/(Deaths!FM3+Recovered!FM3), 0)</f>
        <v>7.8232945565069587E-2</v>
      </c>
      <c r="FM2" s="10">
        <f>IFERROR(Deaths!FN3/(Deaths!FN3+Recovered!FN3), 0)</f>
        <v>7.7404677389051851E-2</v>
      </c>
      <c r="FN2" s="10">
        <f>IFERROR(Deaths!FO3/(Deaths!FO3+Recovered!FO3), 0)</f>
        <v>7.6375789977938369E-2</v>
      </c>
      <c r="FO2" s="10">
        <f>IFERROR(Deaths!FP3/(Deaths!FP3+Recovered!FP3), 0)</f>
        <v>7.5652371159130344E-2</v>
      </c>
      <c r="FP2" s="10">
        <f>IFERROR(Deaths!FQ3/(Deaths!FQ3+Recovered!FQ3), 0)</f>
        <v>7.4892347016578195E-2</v>
      </c>
      <c r="FQ2" s="10">
        <f>IFERROR(Deaths!FR3/(Deaths!FR3+Recovered!FR3), 0)</f>
        <v>7.4233770716726141E-2</v>
      </c>
      <c r="FR2" s="10">
        <f>IFERROR(Deaths!FS3/(Deaths!FS3+Recovered!FS3), 0)</f>
        <v>7.3635220551482833E-2</v>
      </c>
      <c r="FS2" s="10">
        <f>IFERROR(Deaths!FT3/(Deaths!FT3+Recovered!FT3), 0)</f>
        <v>7.276566803969943E-2</v>
      </c>
      <c r="FT2" s="10">
        <f>IFERROR(Deaths!FU3/(Deaths!FU3+Recovered!FU3), 0)</f>
        <v>7.2118564821624709E-2</v>
      </c>
      <c r="FU2" s="10">
        <f>IFERROR(Deaths!FV3/(Deaths!FV3+Recovered!FV3), 0)</f>
        <v>7.1322337544206055E-2</v>
      </c>
      <c r="FV2" s="10">
        <f>IFERROR(Deaths!FW3/(Deaths!FW3+Recovered!FW3), 0)</f>
        <v>7.0656425934254724E-2</v>
      </c>
      <c r="FW2" s="10">
        <f>IFERROR(Deaths!FX3/(Deaths!FX3+Recovered!FX3), 0)</f>
        <v>6.9859135614385295E-2</v>
      </c>
      <c r="FX2" s="10">
        <f>IFERROR(Deaths!FY3/(Deaths!FY3+Recovered!FY3), 0)</f>
        <v>6.9244438387851728E-2</v>
      </c>
      <c r="FY2" s="10">
        <f>IFERROR(Deaths!FZ3/(Deaths!FZ3+Recovered!FZ3), 0)</f>
        <v>6.8979189855312012E-2</v>
      </c>
      <c r="FZ2" s="10">
        <f>IFERROR(Deaths!GA3/(Deaths!GA3+Recovered!GA3), 0)</f>
        <v>6.8182860122164443E-2</v>
      </c>
      <c r="GA2" s="10">
        <f>IFERROR(Deaths!GB3/(Deaths!GB3+Recovered!GB3), 0)</f>
        <v>6.7504620168261018E-2</v>
      </c>
      <c r="GB2" s="10">
        <f>IFERROR(Deaths!GC3/(Deaths!GC3+Recovered!GC3), 0)</f>
        <v>6.6915957664429773E-2</v>
      </c>
      <c r="GC2" s="10">
        <f>IFERROR(Deaths!GD3/(Deaths!GD3+Recovered!GD3), 0)</f>
        <v>6.6688282561394571E-2</v>
      </c>
      <c r="GD2" s="10">
        <f>IFERROR(Deaths!GE3/(Deaths!GE3+Recovered!GE3), 0)</f>
        <v>6.5689645660188117E-2</v>
      </c>
      <c r="GE2" s="10">
        <f>IFERROR(Deaths!GF3/(Deaths!GF3+Recovered!GF3), 0)</f>
        <v>6.4758363869348565E-2</v>
      </c>
      <c r="GF2" s="10">
        <f>IFERROR(Deaths!GG3/(Deaths!GG3+Recovered!GG3), 0)</f>
        <v>6.4194139740963885E-2</v>
      </c>
      <c r="GG2" s="10">
        <f>IFERROR(Deaths!GH3/(Deaths!GH3+Recovered!GH3), 0)</f>
        <v>6.3602350585660661E-2</v>
      </c>
      <c r="GH2" s="10">
        <f>IFERROR(Deaths!GI3/(Deaths!GI3+Recovered!GI3), 0)</f>
        <v>6.3107410205039363E-2</v>
      </c>
      <c r="GI2" s="10">
        <f>IFERROR(Deaths!GJ3/(Deaths!GJ3+Recovered!GJ3), 0)</f>
        <v>6.2488614672453612E-2</v>
      </c>
      <c r="GJ2" s="10">
        <f>IFERROR(Deaths!GK3/(Deaths!GK3+Recovered!GK3), 0)</f>
        <v>6.1725390569900361E-2</v>
      </c>
      <c r="GK2" s="10">
        <f>IFERROR(Deaths!GL3/(Deaths!GL3+Recovered!GL3), 0)</f>
        <v>6.114210263120224E-2</v>
      </c>
      <c r="GL2" s="10">
        <f>IFERROR(Deaths!GM3/(Deaths!GM3+Recovered!GM3), 0)</f>
        <v>6.0596406769027764E-2</v>
      </c>
      <c r="GM2" s="10">
        <f>IFERROR(Deaths!GN3/(Deaths!GN3+Recovered!GN3), 0)</f>
        <v>6.0221385930073201E-2</v>
      </c>
      <c r="GN2" s="10">
        <f>IFERROR(Deaths!GO3/(Deaths!GO3+Recovered!GO3), 0)</f>
        <v>5.941647104574823E-2</v>
      </c>
      <c r="GO2" s="10">
        <f>IFERROR(Deaths!GP3/(Deaths!GP3+Recovered!GP3), 0)</f>
        <v>5.8855195826170686E-2</v>
      </c>
      <c r="GP2" s="10">
        <f>IFERROR(Deaths!GQ3/(Deaths!GQ3+Recovered!GQ3), 0)</f>
        <v>5.8316306015907898E-2</v>
      </c>
      <c r="GQ2" s="10">
        <f>IFERROR(Deaths!GR3/(Deaths!GR3+Recovered!GR3), 0)</f>
        <v>5.7914807449207503E-2</v>
      </c>
      <c r="GR2" s="10">
        <f>IFERROR(Deaths!GS3/(Deaths!GS3+Recovered!GS3), 0)</f>
        <v>5.7496219683596833E-2</v>
      </c>
      <c r="GS2" s="10">
        <f>IFERROR(Deaths!GT3/(Deaths!GT3+Recovered!GT3), 0)</f>
        <v>5.6985321994828669E-2</v>
      </c>
      <c r="GT2" s="10">
        <f>IFERROR(Deaths!GU3/(Deaths!GU3+Recovered!GU3), 0)</f>
        <v>5.653468188422308E-2</v>
      </c>
      <c r="GU2" s="10">
        <f>IFERROR(Deaths!GV3/(Deaths!GV3+Recovered!GV3), 0)</f>
        <v>5.6176777060102857E-2</v>
      </c>
      <c r="GV2" s="10">
        <f>IFERROR(Deaths!GW3/(Deaths!GW3+Recovered!GW3), 0)</f>
        <v>5.5345586032640358E-2</v>
      </c>
      <c r="GW2" s="10">
        <f>IFERROR(Deaths!GX3/(Deaths!GX3+Recovered!GX3), 0)</f>
        <v>5.4820884611102225E-2</v>
      </c>
      <c r="GX2" s="10">
        <f>IFERROR(Deaths!GY3/(Deaths!GY3+Recovered!GY3), 0)</f>
        <v>5.4590200020011095E-2</v>
      </c>
      <c r="GY2" s="10">
        <f>IFERROR(Deaths!GZ3/(Deaths!GZ3+Recovered!GZ3), 0)</f>
        <v>5.4165915387342757E-2</v>
      </c>
      <c r="GZ2" s="10">
        <f>IFERROR(Deaths!HA3/(Deaths!HA3+Recovered!HA3), 0)</f>
        <v>5.3877676471900345E-2</v>
      </c>
      <c r="HA2" s="10">
        <f>IFERROR(Deaths!HB3/(Deaths!HB3+Recovered!HB3), 0)</f>
        <v>5.3290296169952261E-2</v>
      </c>
      <c r="HB2" s="10">
        <f>IFERROR(Deaths!HC3/(Deaths!HC3+Recovered!HC3), 0)</f>
        <v>5.2788569435510913E-2</v>
      </c>
      <c r="HC2" s="10">
        <f>IFERROR(Deaths!HD3/(Deaths!HD3+Recovered!HD3), 0)</f>
        <v>5.2416807021879973E-2</v>
      </c>
      <c r="HD2" s="10">
        <f>IFERROR(Deaths!HE3/(Deaths!HE3+Recovered!HE3), 0)</f>
        <v>5.208629888796372E-2</v>
      </c>
      <c r="HE2" s="10">
        <f>IFERROR(Deaths!HF3/(Deaths!HF3+Recovered!HF3), 0)</f>
        <v>5.175383740576437E-2</v>
      </c>
      <c r="HF2" s="10">
        <f>IFERROR(Deaths!HG3/(Deaths!HG3+Recovered!HG3), 0)</f>
        <v>5.152346755842907E-2</v>
      </c>
      <c r="HG2" s="10">
        <f>IFERROR(Deaths!HH3/(Deaths!HH3+Recovered!HH3), 0)</f>
        <v>5.118249046319133E-2</v>
      </c>
      <c r="HH2" s="10">
        <f>IFERROR(Deaths!HI3/(Deaths!HI3+Recovered!HI3), 0)</f>
        <v>5.0710756443629018E-2</v>
      </c>
      <c r="HI2" s="10">
        <f>IFERROR(Deaths!HJ3/(Deaths!HJ3+Recovered!HJ3), 0)</f>
        <v>5.0337537323034851E-2</v>
      </c>
      <c r="HJ2" s="10">
        <f>IFERROR(Deaths!HK3/(Deaths!HK3+Recovered!HK3), 0)</f>
        <v>4.999271181897684E-2</v>
      </c>
      <c r="HK2" s="10">
        <f>IFERROR(Deaths!HL3/(Deaths!HL3+Recovered!HL3), 0)</f>
        <v>4.9677197703019482E-2</v>
      </c>
      <c r="HL2" s="10">
        <f>IFERROR(Deaths!HM3/(Deaths!HM3+Recovered!HM3), 0)</f>
        <v>4.9410870301144938E-2</v>
      </c>
      <c r="HM2" s="10">
        <f>IFERROR(Deaths!HN3/(Deaths!HN3+Recovered!HN3), 0)</f>
        <v>4.913695293939193E-2</v>
      </c>
      <c r="HN2" s="10">
        <f>IFERROR(Deaths!HO3/(Deaths!HO3+Recovered!HO3), 0)</f>
        <v>4.8830441168943833E-2</v>
      </c>
      <c r="HO2" s="10">
        <f>IFERROR(Deaths!HP3/(Deaths!HP3+Recovered!HP3), 0)</f>
        <v>4.8460133413495948E-2</v>
      </c>
      <c r="HP2" s="10">
        <f>IFERROR(Deaths!HQ3/(Deaths!HQ3+Recovered!HQ3), 0)</f>
        <v>4.8134062647087937E-2</v>
      </c>
    </row>
    <row r="3" spans="1:224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</row>
    <row r="4" spans="1:224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</row>
    <row r="5" spans="1:224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</row>
    <row r="6" spans="1:224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</row>
    <row r="7" spans="1:224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</row>
    <row r="8" spans="1:224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0.82608695652173914</v>
      </c>
      <c r="BC8" s="10">
        <f>IFERROR(Deaths!BD9/(Deaths!BD9+Recovered!BD9), 0)</f>
        <v>0.85185185185185186</v>
      </c>
      <c r="BD8" s="10">
        <f>IFERROR(Deaths!BE9/(Deaths!BE9+Recovered!BE9), 0)</f>
        <v>0.8482142857142857</v>
      </c>
      <c r="BE8" s="10">
        <f>IFERROR(Deaths!BF9/(Deaths!BF9+Recovered!BF9), 0)</f>
        <v>0.88194444444444442</v>
      </c>
      <c r="BF8" s="10">
        <f>IFERROR(Deaths!BG9/(Deaths!BG9+Recovered!BG9), 0)</f>
        <v>0.63414634146341464</v>
      </c>
      <c r="BG8" s="10">
        <f>IFERROR(Deaths!BH9/(Deaths!BH9+Recovered!BH9), 0)</f>
        <v>0.68073878627968343</v>
      </c>
      <c r="BH8" s="10">
        <f>IFERROR(Deaths!BI9/(Deaths!BI9+Recovered!BI9), 0)</f>
        <v>0.70658682634730541</v>
      </c>
      <c r="BI8" s="10">
        <f>IFERROR(Deaths!BJ9/(Deaths!BJ9+Recovered!BJ9), 0)</f>
        <v>0.71567043618739901</v>
      </c>
      <c r="BJ8" s="10">
        <f>IFERROR(Deaths!BK9/(Deaths!BK9+Recovered!BK9), 0)</f>
        <v>0.76762402088772841</v>
      </c>
      <c r="BK8" s="10">
        <f>IFERROR(Deaths!BL9/(Deaths!BL9+Recovered!BL9), 0)</f>
        <v>0.81063829787234043</v>
      </c>
      <c r="BL8" s="10">
        <f>IFERROR(Deaths!BM9/(Deaths!BM9+Recovered!BM9), 0)</f>
        <v>0.74029850746268655</v>
      </c>
      <c r="BM8" s="10">
        <f>IFERROR(Deaths!BN9/(Deaths!BN9+Recovered!BN9), 0)</f>
        <v>0.78121212121212125</v>
      </c>
      <c r="BN8" s="10">
        <f>IFERROR(Deaths!BO9/(Deaths!BO9+Recovered!BO9), 0)</f>
        <v>0.71033602722245848</v>
      </c>
      <c r="BO8" s="10">
        <f>IFERROR(Deaths!BP9/(Deaths!BP9+Recovered!BP9), 0)</f>
        <v>0.71610584776216923</v>
      </c>
      <c r="BP8" s="10">
        <f>IFERROR(Deaths!BQ9/(Deaths!BQ9+Recovered!BQ9), 0)</f>
        <v>0.7228541882109617</v>
      </c>
      <c r="BQ8" s="10">
        <f>IFERROR(Deaths!BR9/(Deaths!BR9+Recovered!BR9), 0)</f>
        <v>0.55826288745234542</v>
      </c>
      <c r="BR8" s="10">
        <f>IFERROR(Deaths!BS9/(Deaths!BS9+Recovered!BS9), 0)</f>
        <v>0.42160278745644597</v>
      </c>
      <c r="BS8" s="10">
        <f>IFERROR(Deaths!BT9/(Deaths!BT9+Recovered!BT9), 0)</f>
        <v>0.42931426714332144</v>
      </c>
      <c r="BT8" s="10">
        <f>IFERROR(Deaths!BU9/(Deaths!BU9+Recovered!BU9), 0)</f>
        <v>0.43226584483451697</v>
      </c>
      <c r="BU8" s="10">
        <f>IFERROR(Deaths!BV9/(Deaths!BV9+Recovered!BV9), 0)</f>
        <v>0.46739644970414201</v>
      </c>
      <c r="BV8" s="10">
        <f>IFERROR(Deaths!BW9/(Deaths!BW9+Recovered!BW9), 0)</f>
        <v>0.48306528916817554</v>
      </c>
      <c r="BW8" s="10">
        <f>IFERROR(Deaths!BX9/(Deaths!BX9+Recovered!BX9), 0)</f>
        <v>0.4107142857142857</v>
      </c>
      <c r="BX8" s="10">
        <f>IFERROR(Deaths!BY9/(Deaths!BY9+Recovered!BY9), 0)</f>
        <v>0.39807499913754441</v>
      </c>
      <c r="BY8" s="10">
        <f>IFERROR(Deaths!BZ9/(Deaths!BZ9+Recovered!BZ9), 0)</f>
        <v>0.40003676808530197</v>
      </c>
      <c r="BZ8" s="10">
        <f>IFERROR(Deaths!CA9/(Deaths!CA9+Recovered!CA9), 0)</f>
        <v>0.411524525444811</v>
      </c>
      <c r="CA8" s="10">
        <f>IFERROR(Deaths!CB9/(Deaths!CB9+Recovered!CB9), 0)</f>
        <v>0.42202104953264147</v>
      </c>
      <c r="CB8" s="10">
        <f>IFERROR(Deaths!CC9/(Deaths!CC9+Recovered!CC9), 0)</f>
        <v>0.42988557325555304</v>
      </c>
      <c r="CC8" s="10">
        <f>IFERROR(Deaths!CD9/(Deaths!CD9+Recovered!CD9), 0)</f>
        <v>0.42323102812725377</v>
      </c>
      <c r="CD8" s="10">
        <f>IFERROR(Deaths!CE9/(Deaths!CE9+Recovered!CE9), 0)</f>
        <v>0.42464442768036209</v>
      </c>
      <c r="CE8" s="10">
        <f>IFERROR(Deaths!CF9/(Deaths!CF9+Recovered!CF9), 0)</f>
        <v>0.42869018548345195</v>
      </c>
      <c r="CF8" s="10">
        <f>IFERROR(Deaths!CG9/(Deaths!CG9+Recovered!CG9), 0)</f>
        <v>0.37843787523586253</v>
      </c>
      <c r="CG8" s="10">
        <f>IFERROR(Deaths!CH9/(Deaths!CH9+Recovered!CH9), 0)</f>
        <v>0.37605486610058786</v>
      </c>
      <c r="CH8" s="10">
        <f>IFERROR(Deaths!CI9/(Deaths!CI9+Recovered!CI9), 0)</f>
        <v>0.37524284652099871</v>
      </c>
      <c r="CI8" s="10">
        <f>IFERROR(Deaths!CJ9/(Deaths!CJ9+Recovered!CJ9), 0)</f>
        <v>0.37860802199175309</v>
      </c>
      <c r="CJ8" s="10">
        <f>IFERROR(Deaths!CK9/(Deaths!CK9+Recovered!CK9), 0)</f>
        <v>0.38014166375504238</v>
      </c>
      <c r="CK8" s="10">
        <f>IFERROR(Deaths!CL9/(Deaths!CL9+Recovered!CL9), 0)</f>
        <v>0.37093738479150901</v>
      </c>
      <c r="CL8" s="10">
        <f>IFERROR(Deaths!CM9/(Deaths!CM9+Recovered!CM9), 0)</f>
        <v>0.35914536923147011</v>
      </c>
      <c r="CM8" s="10">
        <f>IFERROR(Deaths!CN9/(Deaths!CN9+Recovered!CN9), 0)</f>
        <v>0.36266147366194951</v>
      </c>
      <c r="CN8" s="10">
        <f>IFERROR(Deaths!CO9/(Deaths!CO9+Recovered!CO9), 0)</f>
        <v>0.36680980045466027</v>
      </c>
      <c r="CO8" s="10">
        <f>IFERROR(Deaths!CP9/(Deaths!CP9+Recovered!CP9), 0)</f>
        <v>0.37244691033565319</v>
      </c>
      <c r="CP8" s="10">
        <f>IFERROR(Deaths!CQ9/(Deaths!CQ9+Recovered!CQ9), 0)</f>
        <v>0.37589585165241346</v>
      </c>
      <c r="CQ8" s="10">
        <f>IFERROR(Deaths!CR9/(Deaths!CR9+Recovered!CR9), 0)</f>
        <v>0.33717997605046796</v>
      </c>
      <c r="CR8" s="10">
        <f>IFERROR(Deaths!CS9/(Deaths!CS9+Recovered!CS9), 0)</f>
        <v>0.34147317591638837</v>
      </c>
      <c r="CS8" s="10">
        <f>IFERROR(Deaths!CT9/(Deaths!CT9+Recovered!CT9), 0)</f>
        <v>0.33262221556848875</v>
      </c>
      <c r="CT8" s="10">
        <f>IFERROR(Deaths!CU9/(Deaths!CU9+Recovered!CU9), 0)</f>
        <v>0.32944567814307291</v>
      </c>
      <c r="CU8" s="10">
        <f>IFERROR(Deaths!CV9/(Deaths!CV9+Recovered!CV9), 0)</f>
        <v>0.32942333275493085</v>
      </c>
      <c r="CV8" s="10">
        <f>IFERROR(Deaths!CW9/(Deaths!CW9+Recovered!CW9), 0)</f>
        <v>0.32992895204262879</v>
      </c>
      <c r="CW8" s="10">
        <f>IFERROR(Deaths!CX9/(Deaths!CX9+Recovered!CX9), 0)</f>
        <v>0.28622165347576722</v>
      </c>
      <c r="CX8" s="10">
        <f>IFERROR(Deaths!CY9/(Deaths!CY9+Recovered!CY9), 0)</f>
        <v>0.27937170474516698</v>
      </c>
      <c r="CY8" s="10">
        <f>IFERROR(Deaths!CZ9/(Deaths!CZ9+Recovered!CZ9), 0)</f>
        <v>0.27114579826868973</v>
      </c>
      <c r="CZ8" s="10">
        <f>IFERROR(Deaths!DA9/(Deaths!DA9+Recovered!DA9), 0)</f>
        <v>0.26912466326961149</v>
      </c>
      <c r="DA8" s="10">
        <f>IFERROR(Deaths!DB9/(Deaths!DB9+Recovered!DB9), 0)</f>
        <v>0.26542497664963466</v>
      </c>
      <c r="DB8" s="10">
        <f>IFERROR(Deaths!DC9/(Deaths!DC9+Recovered!DC9), 0)</f>
        <v>0.26926734609801828</v>
      </c>
      <c r="DC8" s="10">
        <f>IFERROR(Deaths!DD9/(Deaths!DD9+Recovered!DD9), 0)</f>
        <v>0.2756558421249361</v>
      </c>
      <c r="DD8" s="10">
        <f>IFERROR(Deaths!DE9/(Deaths!DE9+Recovered!DE9), 0)</f>
        <v>0.27556504782245334</v>
      </c>
      <c r="DE8" s="10">
        <f>IFERROR(Deaths!DF9/(Deaths!DF9+Recovered!DF9), 0)</f>
        <v>0.27614429607103491</v>
      </c>
      <c r="DF8" s="10">
        <f>IFERROR(Deaths!DG9/(Deaths!DG9+Recovered!DG9), 0)</f>
        <v>0.26693960893604252</v>
      </c>
      <c r="DG8" s="10">
        <f>IFERROR(Deaths!DH9/(Deaths!DH9+Recovered!DH9), 0)</f>
        <v>0.26583753052373466</v>
      </c>
      <c r="DH8" s="10">
        <f>IFERROR(Deaths!DI9/(Deaths!DI9+Recovered!DI9), 0)</f>
        <v>0.25407763287362145</v>
      </c>
      <c r="DI8" s="10">
        <f>IFERROR(Deaths!DJ9/(Deaths!DJ9+Recovered!DJ9), 0)</f>
        <v>0.25994613980512637</v>
      </c>
      <c r="DJ8" s="10">
        <f>IFERROR(Deaths!DK9/(Deaths!DK9+Recovered!DK9), 0)</f>
        <v>0.25345395997853254</v>
      </c>
      <c r="DK8" s="10">
        <f>IFERROR(Deaths!DL9/(Deaths!DL9+Recovered!DL9), 0)</f>
        <v>0.25515302652459759</v>
      </c>
      <c r="DL8" s="10">
        <f>IFERROR(Deaths!DM9/(Deaths!DM9+Recovered!DM9), 0)</f>
        <v>0.25556146033423688</v>
      </c>
      <c r="DM8" s="10">
        <f>IFERROR(Deaths!DN9/(Deaths!DN9+Recovered!DN9), 0)</f>
        <v>0.24540142947921295</v>
      </c>
      <c r="DN8" s="10">
        <f>IFERROR(Deaths!DO9/(Deaths!DO9+Recovered!DO9), 0)</f>
        <v>0.24431917533327227</v>
      </c>
      <c r="DO8" s="10">
        <f>IFERROR(Deaths!DP9/(Deaths!DP9+Recovered!DP9), 0)</f>
        <v>0.24754343170235268</v>
      </c>
      <c r="DP8" s="10">
        <f>IFERROR(Deaths!DQ9/(Deaths!DQ9+Recovered!DQ9), 0)</f>
        <v>0.24657905150688356</v>
      </c>
      <c r="DQ8" s="10">
        <f>IFERROR(Deaths!DR9/(Deaths!DR9+Recovered!DR9), 0)</f>
        <v>0.24657285264098344</v>
      </c>
      <c r="DR8" s="10">
        <f>IFERROR(Deaths!DS9/(Deaths!DS9+Recovered!DS9), 0)</f>
        <v>0.24640206469338949</v>
      </c>
      <c r="DS8" s="10">
        <f>IFERROR(Deaths!DT9/(Deaths!DT9+Recovered!DT9), 0)</f>
        <v>0.22015283565601063</v>
      </c>
      <c r="DT8" s="10">
        <f>IFERROR(Deaths!DU9/(Deaths!DU9+Recovered!DU9), 0)</f>
        <v>0.21678526362347308</v>
      </c>
      <c r="DU8" s="10">
        <f>IFERROR(Deaths!DV9/(Deaths!DV9+Recovered!DV9), 0)</f>
        <v>0.21527275528413881</v>
      </c>
      <c r="DV8" s="10">
        <f>IFERROR(Deaths!DW9/(Deaths!DW9+Recovered!DW9), 0)</f>
        <v>0.21058625614717408</v>
      </c>
      <c r="DW8" s="10">
        <f>IFERROR(Deaths!DX9/(Deaths!DX9+Recovered!DX9), 0)</f>
        <v>0.20918564419497201</v>
      </c>
      <c r="DX8" s="10">
        <f>IFERROR(Deaths!DY9/(Deaths!DY9+Recovered!DY9), 0)</f>
        <v>0.20881421559018423</v>
      </c>
      <c r="DY8" s="10">
        <f>IFERROR(Deaths!DZ9/(Deaths!DZ9+Recovered!DZ9), 0)</f>
        <v>0.20719604699054758</v>
      </c>
      <c r="DZ8" s="10">
        <f>IFERROR(Deaths!EA9/(Deaths!EA9+Recovered!EA9), 0)</f>
        <v>0.20641125268957869</v>
      </c>
      <c r="EA8" s="10">
        <f>IFERROR(Deaths!EB9/(Deaths!EB9+Recovered!EB9), 0)</f>
        <v>0.20395555496088216</v>
      </c>
      <c r="EB8" s="10">
        <f>IFERROR(Deaths!EC9/(Deaths!EC9+Recovered!EC9), 0)</f>
        <v>0.19436509503513211</v>
      </c>
      <c r="EC8" s="10">
        <f>IFERROR(Deaths!ED9/(Deaths!ED9+Recovered!ED9), 0)</f>
        <v>0.19085919924847877</v>
      </c>
      <c r="ED8" s="10">
        <f>IFERROR(Deaths!EE9/(Deaths!EE9+Recovered!EE9), 0)</f>
        <v>0.19046148100446245</v>
      </c>
      <c r="EE8" s="10">
        <f>IFERROR(Deaths!EF9/(Deaths!EF9+Recovered!EF9), 0)</f>
        <v>0.18688794934612801</v>
      </c>
      <c r="EF8" s="10">
        <f>IFERROR(Deaths!EG9/(Deaths!EG9+Recovered!EG9), 0)</f>
        <v>0.18650441550163957</v>
      </c>
      <c r="EG8" s="10">
        <f>IFERROR(Deaths!EH9/(Deaths!EH9+Recovered!EH9), 0)</f>
        <v>0.18570016179809518</v>
      </c>
      <c r="EH8" s="10">
        <f>IFERROR(Deaths!EI9/(Deaths!EI9+Recovered!EI9), 0)</f>
        <v>0.18384902684170046</v>
      </c>
      <c r="EI8" s="10">
        <f>IFERROR(Deaths!EJ9/(Deaths!EJ9+Recovered!EJ9), 0)</f>
        <v>0.18279661864907348</v>
      </c>
      <c r="EJ8" s="10">
        <f>IFERROR(Deaths!EK9/(Deaths!EK9+Recovered!EK9), 0)</f>
        <v>0.17994695581074263</v>
      </c>
      <c r="EK8" s="10">
        <f>IFERROR(Deaths!EL9/(Deaths!EL9+Recovered!EL9), 0)</f>
        <v>0.17937552769004658</v>
      </c>
      <c r="EL8" s="10">
        <f>IFERROR(Deaths!EM9/(Deaths!EM9+Recovered!EM9), 0)</f>
        <v>0.17814355806483914</v>
      </c>
      <c r="EM8" s="10">
        <f>IFERROR(Deaths!EN9/(Deaths!EN9+Recovered!EN9), 0)</f>
        <v>0.17740862371101845</v>
      </c>
      <c r="EN8" s="10">
        <f>IFERROR(Deaths!EO9/(Deaths!EO9+Recovered!EO9), 0)</f>
        <v>0.17654615912291047</v>
      </c>
      <c r="EO8" s="10">
        <f>IFERROR(Deaths!EP9/(Deaths!EP9+Recovered!EP9), 0)</f>
        <v>0.17507099114907845</v>
      </c>
      <c r="EP8" s="10">
        <f>IFERROR(Deaths!EQ9/(Deaths!EQ9+Recovered!EQ9), 0)</f>
        <v>0.17411577926087085</v>
      </c>
      <c r="EQ8" s="10">
        <f>IFERROR(Deaths!ER9/(Deaths!ER9+Recovered!ER9), 0)</f>
        <v>0.17094642900811455</v>
      </c>
      <c r="ER8" s="10">
        <f>IFERROR(Deaths!ES9/(Deaths!ES9+Recovered!ES9), 0)</f>
        <v>0.17019279585994462</v>
      </c>
      <c r="ES8" s="10">
        <f>IFERROR(Deaths!ET9/(Deaths!ET9+Recovered!ET9), 0)</f>
        <v>0.16899586175540715</v>
      </c>
      <c r="ET8" s="10">
        <f>IFERROR(Deaths!EU9/(Deaths!EU9+Recovered!EU9), 0)</f>
        <v>0.16819851665088537</v>
      </c>
      <c r="EU8" s="10">
        <f>IFERROR(Deaths!EV9/(Deaths!EV9+Recovered!EV9), 0)</f>
        <v>0.16721685455411447</v>
      </c>
      <c r="EV8" s="10">
        <f>IFERROR(Deaths!EW9/(Deaths!EW9+Recovered!EW9), 0)</f>
        <v>0.16547956610235465</v>
      </c>
      <c r="EW8" s="10">
        <f>IFERROR(Deaths!EX9/(Deaths!EX9+Recovered!EX9), 0)</f>
        <v>0.1647651907741052</v>
      </c>
      <c r="EX8" s="10">
        <f>IFERROR(Deaths!EY9/(Deaths!EY9+Recovered!EY9), 0)</f>
        <v>0.16128482866680291</v>
      </c>
      <c r="EY8" s="10">
        <f>IFERROR(Deaths!EZ9/(Deaths!EZ9+Recovered!EZ9), 0)</f>
        <v>0.16066799394429582</v>
      </c>
      <c r="EZ8" s="10">
        <f>IFERROR(Deaths!FA9/(Deaths!FA9+Recovered!FA9), 0)</f>
        <v>0.15971488540478102</v>
      </c>
      <c r="FA8" s="10">
        <f>IFERROR(Deaths!FB9/(Deaths!FB9+Recovered!FB9), 0)</f>
        <v>0.15880974142947149</v>
      </c>
      <c r="FB8" s="10">
        <f>IFERROR(Deaths!FC9/(Deaths!FC9+Recovered!FC9), 0)</f>
        <v>0.15801873471042535</v>
      </c>
      <c r="FC8" s="10">
        <f>IFERROR(Deaths!FD9/(Deaths!FD9+Recovered!FD9), 0)</f>
        <v>0.15688588864769465</v>
      </c>
      <c r="FD8" s="10">
        <f>IFERROR(Deaths!FE9/(Deaths!FE9+Recovered!FE9), 0)</f>
        <v>0.15603671162210334</v>
      </c>
      <c r="FE8" s="10">
        <f>IFERROR(Deaths!FF9/(Deaths!FF9+Recovered!FF9), 0)</f>
        <v>0.1526619782110574</v>
      </c>
      <c r="FF8" s="10">
        <f>IFERROR(Deaths!FG9/(Deaths!FG9+Recovered!FG9), 0)</f>
        <v>0.15051384275162263</v>
      </c>
      <c r="FG8" s="10">
        <f>IFERROR(Deaths!FH9/(Deaths!FH9+Recovered!FH9), 0)</f>
        <v>0.14955590143155384</v>
      </c>
      <c r="FH8" s="10">
        <f>IFERROR(Deaths!FI9/(Deaths!FI9+Recovered!FI9), 0)</f>
        <v>0.14170811029144628</v>
      </c>
      <c r="FI8" s="10">
        <f>IFERROR(Deaths!FJ9/(Deaths!FJ9+Recovered!FJ9), 0)</f>
        <v>0.14102487472437189</v>
      </c>
      <c r="FJ8" s="10">
        <f>IFERROR(Deaths!FK9/(Deaths!FK9+Recovered!FK9), 0)</f>
        <v>0.12694182410658764</v>
      </c>
      <c r="FK8" s="10">
        <f>IFERROR(Deaths!FL9/(Deaths!FL9+Recovered!FL9), 0)</f>
        <v>0.1256601448485801</v>
      </c>
      <c r="FL8" s="10">
        <f>IFERROR(Deaths!FM9/(Deaths!FM9+Recovered!FM9), 0)</f>
        <v>0.12388417404230469</v>
      </c>
      <c r="FM8" s="10">
        <f>IFERROR(Deaths!FN9/(Deaths!FN9+Recovered!FN9), 0)</f>
        <v>0.12345594656547854</v>
      </c>
      <c r="FN8" s="10">
        <f>IFERROR(Deaths!FO9/(Deaths!FO9+Recovered!FO9), 0)</f>
        <v>0.12222421689797233</v>
      </c>
      <c r="FO8" s="10">
        <f>IFERROR(Deaths!FP9/(Deaths!FP9+Recovered!FP9), 0)</f>
        <v>0.12128743394542994</v>
      </c>
      <c r="FP8" s="10">
        <f>IFERROR(Deaths!FQ9/(Deaths!FQ9+Recovered!FQ9), 0)</f>
        <v>0.12040727410663883</v>
      </c>
      <c r="FQ8" s="10">
        <f>IFERROR(Deaths!FR9/(Deaths!FR9+Recovered!FR9), 0)</f>
        <v>0.11962853017042796</v>
      </c>
      <c r="FR8" s="10">
        <f>IFERROR(Deaths!FS9/(Deaths!FS9+Recovered!FS9), 0)</f>
        <v>0.11885477721953022</v>
      </c>
      <c r="FS8" s="10">
        <f>IFERROR(Deaths!FT9/(Deaths!FT9+Recovered!FT9), 0)</f>
        <v>0.11652235107984131</v>
      </c>
      <c r="FT8" s="10">
        <f>IFERROR(Deaths!FU9/(Deaths!FU9+Recovered!FU9), 0)</f>
        <v>0.11552566927965495</v>
      </c>
      <c r="FU8" s="10">
        <f>IFERROR(Deaths!FV9/(Deaths!FV9+Recovered!FV9), 0)</f>
        <v>0.1136819350873811</v>
      </c>
      <c r="FV8" s="10">
        <f>IFERROR(Deaths!FW9/(Deaths!FW9+Recovered!FW9), 0)</f>
        <v>0.11299819614081488</v>
      </c>
      <c r="FW8" s="10">
        <f>IFERROR(Deaths!FX9/(Deaths!FX9+Recovered!FX9), 0)</f>
        <v>0.11215854071209888</v>
      </c>
      <c r="FX8" s="10">
        <f>IFERROR(Deaths!FY9/(Deaths!FY9+Recovered!FY9), 0)</f>
        <v>0.11139393191089245</v>
      </c>
      <c r="FY8" s="10">
        <f>IFERROR(Deaths!FZ9/(Deaths!FZ9+Recovered!FZ9), 0)</f>
        <v>0.11096780177095762</v>
      </c>
      <c r="FZ8" s="10">
        <f>IFERROR(Deaths!GA9/(Deaths!GA9+Recovered!GA9), 0)</f>
        <v>0.10884968804396422</v>
      </c>
      <c r="GA8" s="10">
        <f>IFERROR(Deaths!GB9/(Deaths!GB9+Recovered!GB9), 0)</f>
        <v>0.10779310474968393</v>
      </c>
      <c r="GB8" s="10">
        <f>IFERROR(Deaths!GC9/(Deaths!GC9+Recovered!GC9), 0)</f>
        <v>0.10629941891146832</v>
      </c>
      <c r="GC8" s="10">
        <f>IFERROR(Deaths!GD9/(Deaths!GD9+Recovered!GD9), 0)</f>
        <v>0.10528102775200289</v>
      </c>
      <c r="GD8" s="10">
        <f>IFERROR(Deaths!GE9/(Deaths!GE9+Recovered!GE9), 0)</f>
        <v>0.10387621566794614</v>
      </c>
      <c r="GE8" s="10">
        <f>IFERROR(Deaths!GF9/(Deaths!GF9+Recovered!GF9), 0)</f>
        <v>0.10314680290124699</v>
      </c>
      <c r="GF8" s="10">
        <f>IFERROR(Deaths!GG9/(Deaths!GG9+Recovered!GG9), 0)</f>
        <v>0.10212627595582105</v>
      </c>
      <c r="GG8" s="10">
        <f>IFERROR(Deaths!GH9/(Deaths!GH9+Recovered!GH9), 0)</f>
        <v>0.10087064322345515</v>
      </c>
      <c r="GH8" s="10">
        <f>IFERROR(Deaths!GI9/(Deaths!GI9+Recovered!GI9), 0)</f>
        <v>9.9709526507615873E-2</v>
      </c>
      <c r="GI8" s="10">
        <f>IFERROR(Deaths!GJ9/(Deaths!GJ9+Recovered!GJ9), 0)</f>
        <v>9.8344485392651781E-2</v>
      </c>
      <c r="GJ8" s="10">
        <f>IFERROR(Deaths!GK9/(Deaths!GK9+Recovered!GK9), 0)</f>
        <v>9.7487473746082257E-2</v>
      </c>
      <c r="GK8" s="10">
        <f>IFERROR(Deaths!GL9/(Deaths!GL9+Recovered!GL9), 0)</f>
        <v>9.6723947341975675E-2</v>
      </c>
      <c r="GL8" s="10">
        <f>IFERROR(Deaths!GM9/(Deaths!GM9+Recovered!GM9), 0)</f>
        <v>9.5927084679706051E-2</v>
      </c>
      <c r="GM8" s="10">
        <f>IFERROR(Deaths!GN9/(Deaths!GN9+Recovered!GN9), 0)</f>
        <v>9.5751224134332472E-2</v>
      </c>
      <c r="GN8" s="10">
        <f>IFERROR(Deaths!GO9/(Deaths!GO9+Recovered!GO9), 0)</f>
        <v>9.3472409071469392E-2</v>
      </c>
      <c r="GO8" s="10">
        <f>IFERROR(Deaths!GP9/(Deaths!GP9+Recovered!GP9), 0)</f>
        <v>9.3351668160966975E-2</v>
      </c>
      <c r="GP8" s="10">
        <f>IFERROR(Deaths!GQ9/(Deaths!GQ9+Recovered!GQ9), 0)</f>
        <v>9.1441410575399923E-2</v>
      </c>
      <c r="GQ8" s="10">
        <f>IFERROR(Deaths!GR9/(Deaths!GR9+Recovered!GR9), 0)</f>
        <v>9.1009682824798807E-2</v>
      </c>
      <c r="GR8" s="10">
        <f>IFERROR(Deaths!GS9/(Deaths!GS9+Recovered!GS9), 0)</f>
        <v>9.0355030812208817E-2</v>
      </c>
      <c r="GS8" s="10">
        <f>IFERROR(Deaths!GT9/(Deaths!GT9+Recovered!GT9), 0)</f>
        <v>8.993438914779002E-2</v>
      </c>
      <c r="GT8" s="10">
        <f>IFERROR(Deaths!GU9/(Deaths!GU9+Recovered!GU9), 0)</f>
        <v>8.9511598552111188E-2</v>
      </c>
      <c r="GU8" s="10">
        <f>IFERROR(Deaths!GV9/(Deaths!GV9+Recovered!GV9), 0)</f>
        <v>8.909479492086339E-2</v>
      </c>
      <c r="GV8" s="10">
        <f>IFERROR(Deaths!GW9/(Deaths!GW9+Recovered!GW9), 0)</f>
        <v>8.7514944619112411E-2</v>
      </c>
      <c r="GW8" s="10">
        <f>IFERROR(Deaths!GX9/(Deaths!GX9+Recovered!GX9), 0)</f>
        <v>8.6458673006420669E-2</v>
      </c>
      <c r="GX8" s="10">
        <f>IFERROR(Deaths!GY9/(Deaths!GY9+Recovered!GY9), 0)</f>
        <v>8.6033887830251843E-2</v>
      </c>
      <c r="GY8" s="10">
        <f>IFERROR(Deaths!GZ9/(Deaths!GZ9+Recovered!GZ9), 0)</f>
        <v>8.5708439731076044E-2</v>
      </c>
      <c r="GZ8" s="10">
        <f>IFERROR(Deaths!HA9/(Deaths!HA9+Recovered!HA9), 0)</f>
        <v>8.522636098539553E-2</v>
      </c>
      <c r="HA8" s="10">
        <f>IFERROR(Deaths!HB9/(Deaths!HB9+Recovered!HB9), 0)</f>
        <v>8.4868024620294025E-2</v>
      </c>
      <c r="HB8" s="10">
        <f>IFERROR(Deaths!HC9/(Deaths!HC9+Recovered!HC9), 0)</f>
        <v>8.3712340743214708E-2</v>
      </c>
      <c r="HC8" s="10">
        <f>IFERROR(Deaths!HD9/(Deaths!HD9+Recovered!HD9), 0)</f>
        <v>8.2979092418592221E-2</v>
      </c>
      <c r="HD8" s="10">
        <f>IFERROR(Deaths!HE9/(Deaths!HE9+Recovered!HE9), 0)</f>
        <v>8.2509161568168787E-2</v>
      </c>
      <c r="HE8" s="10">
        <f>IFERROR(Deaths!HF9/(Deaths!HF9+Recovered!HF9), 0)</f>
        <v>8.2123702232515999E-2</v>
      </c>
      <c r="HF8" s="10">
        <f>IFERROR(Deaths!HG9/(Deaths!HG9+Recovered!HG9), 0)</f>
        <v>8.1909126077149202E-2</v>
      </c>
      <c r="HG8" s="10">
        <f>IFERROR(Deaths!HH9/(Deaths!HH9+Recovered!HH9), 0)</f>
        <v>8.155258876584745E-2</v>
      </c>
      <c r="HH8" s="10">
        <f>IFERROR(Deaths!HI9/(Deaths!HI9+Recovered!HI9), 0)</f>
        <v>8.1280529922658301E-2</v>
      </c>
      <c r="HI8" s="10">
        <f>IFERROR(Deaths!HJ9/(Deaths!HJ9+Recovered!HJ9), 0)</f>
        <v>8.0615096796442895E-2</v>
      </c>
      <c r="HJ8" s="10">
        <f>IFERROR(Deaths!HK9/(Deaths!HK9+Recovered!HK9), 0)</f>
        <v>7.9936311867559506E-2</v>
      </c>
      <c r="HK8" s="10">
        <f>IFERROR(Deaths!HL9/(Deaths!HL9+Recovered!HL9), 0)</f>
        <v>7.9347489551114189E-2</v>
      </c>
      <c r="HL8" s="10">
        <f>IFERROR(Deaths!HM9/(Deaths!HM9+Recovered!HM9), 0)</f>
        <v>7.9209847113829862E-2</v>
      </c>
      <c r="HM8" s="10">
        <f>IFERROR(Deaths!HN9/(Deaths!HN9+Recovered!HN9), 0)</f>
        <v>7.9011713393579944E-2</v>
      </c>
      <c r="HN8" s="10">
        <f>IFERROR(Deaths!HO9/(Deaths!HO9+Recovered!HO9), 0)</f>
        <v>7.8635290714791153E-2</v>
      </c>
      <c r="HO8" s="10">
        <f>IFERROR(Deaths!HP9/(Deaths!HP9+Recovered!HP9), 0)</f>
        <v>7.8308747072028312E-2</v>
      </c>
      <c r="HP8" s="10">
        <f>IFERROR(Deaths!HQ9/(Deaths!HQ9+Recovered!HQ9), 0)</f>
        <v>7.7518702325852409E-2</v>
      </c>
    </row>
    <row r="9" spans="1:224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</row>
    <row r="10" spans="1:224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</row>
    <row r="11" spans="1:224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</row>
    <row r="12" spans="1:22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O12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2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</row>
    <row r="2" spans="1:22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3.4164619938283264E-2</v>
      </c>
      <c r="AS2" s="10">
        <f>IFERROR(Deaths!AT3/Confirmed!AT2, 0)</f>
        <v>3.4152810364174231E-2</v>
      </c>
      <c r="AT2" s="10">
        <f>IFERROR(Deaths!AU3/Confirmed!AU2, 0)</f>
        <v>3.3913256554765986E-2</v>
      </c>
      <c r="AU2" s="10">
        <f>IFERROR(Deaths!AV3/Confirmed!AV2, 0)</f>
        <v>3.3564072579124068E-2</v>
      </c>
      <c r="AV2" s="10">
        <f>IFERROR(Deaths!AW3/Confirmed!AW2, 0)</f>
        <v>3.4573670191005212E-2</v>
      </c>
      <c r="AW2" s="10">
        <f>IFERROR(Deaths!AX3/Confirmed!AX2, 0)</f>
        <v>3.4986574000947721E-2</v>
      </c>
      <c r="AX2" s="10">
        <f>IFERROR(Deaths!AY3/Confirmed!AY2, 0)</f>
        <v>3.5859854947012798E-2</v>
      </c>
      <c r="AY2" s="10">
        <f>IFERROR(Deaths!AZ3/Confirmed!AZ2, 0)</f>
        <v>3.6396501641828748E-2</v>
      </c>
      <c r="AZ2" s="10">
        <f>IFERROR(Deaths!BA3/Confirmed!BA2, 0)</f>
        <v>3.7109994113118688E-2</v>
      </c>
      <c r="BA2" s="10">
        <f>IFERROR(Deaths!BB3/Confirmed!BB2, 0)</f>
        <v>3.6859018000599111E-2</v>
      </c>
      <c r="BB2" s="10">
        <f>IFERROR(Deaths!BC3/Confirmed!BC2, 0)</f>
        <v>3.6946951702296123E-2</v>
      </c>
      <c r="BC2" s="10">
        <f>IFERROR(Deaths!BD3/Confirmed!BD2, 0)</f>
        <v>3.8261959078497887E-2</v>
      </c>
      <c r="BD2" s="10">
        <f>IFERROR(Deaths!BE3/Confirmed!BE2, 0)</f>
        <v>3.8893088875956557E-2</v>
      </c>
      <c r="BE2" s="10">
        <f>IFERROR(Deaths!BF3/Confirmed!BF2, 0)</f>
        <v>3.9777497900923595E-2</v>
      </c>
      <c r="BF2" s="10">
        <f>IFERROR(Deaths!BG3/Confirmed!BG2, 0)</f>
        <v>4.0297706242550517E-2</v>
      </c>
      <c r="BG2" s="10">
        <f>IFERROR(Deaths!BH3/Confirmed!BH2, 0)</f>
        <v>4.028759542755584E-2</v>
      </c>
      <c r="BH2" s="10">
        <f>IFERROR(Deaths!BI3/Confirmed!BI2, 0)</f>
        <v>4.1221450995075029E-2</v>
      </c>
      <c r="BI2" s="10">
        <f>IFERROR(Deaths!BJ3/Confirmed!BJ2, 0)</f>
        <v>4.2377657056556141E-2</v>
      </c>
      <c r="BJ2" s="10">
        <f>IFERROR(Deaths!BK3/Confirmed!BK2, 0)</f>
        <v>4.3093054798808268E-2</v>
      </c>
      <c r="BK2" s="10">
        <f>IFERROR(Deaths!BL3/Confirmed!BL2, 0)</f>
        <v>4.3377432991847202E-2</v>
      </c>
      <c r="BL2" s="10">
        <f>IFERROR(Deaths!BM3/Confirmed!BM2, 0)</f>
        <v>4.4479275270036082E-2</v>
      </c>
      <c r="BM2" s="10">
        <f>IFERROR(Deaths!BN3/Confirmed!BN2, 0)</f>
        <v>4.548152189530983E-2</v>
      </c>
      <c r="BN2" s="10">
        <f>IFERROR(Deaths!BO3/Confirmed!BO2, 0)</f>
        <v>4.5721209264299158E-2</v>
      </c>
      <c r="BO2" s="10">
        <f>IFERROR(Deaths!BP3/Confirmed!BP2, 0)</f>
        <v>4.6569167387280161E-2</v>
      </c>
      <c r="BP2" s="10">
        <f>IFERROR(Deaths!BQ3/Confirmed!BQ2, 0)</f>
        <v>4.7379209803819995E-2</v>
      </c>
      <c r="BQ2" s="10">
        <f>IFERROR(Deaths!BR3/Confirmed!BR2, 0)</f>
        <v>4.8258933916772793E-2</v>
      </c>
      <c r="BR2" s="10">
        <f>IFERROR(Deaths!BS3/Confirmed!BS2, 0)</f>
        <v>4.9358661715416197E-2</v>
      </c>
      <c r="BS2" s="10">
        <f>IFERROR(Deaths!BT3/Confirmed!BT2, 0)</f>
        <v>5.0638974902913449E-2</v>
      </c>
      <c r="BT2" s="10">
        <f>IFERROR(Deaths!BU3/Confirmed!BU2, 0)</f>
        <v>5.2352856616717368E-2</v>
      </c>
      <c r="BU2" s="10">
        <f>IFERROR(Deaths!BV3/Confirmed!BV2, 0)</f>
        <v>5.4160871580899397E-2</v>
      </c>
      <c r="BV2" s="10">
        <f>IFERROR(Deaths!BW3/Confirmed!BW2, 0)</f>
        <v>5.5353553401527672E-2</v>
      </c>
      <c r="BW2" s="10">
        <f>IFERROR(Deaths!BX3/Confirmed!BX2, 0)</f>
        <v>5.6532961143814967E-2</v>
      </c>
      <c r="BX2" s="10">
        <f>IFERROR(Deaths!BY3/Confirmed!BY2, 0)</f>
        <v>5.7204409109556091E-2</v>
      </c>
      <c r="BY2" s="10">
        <f>IFERROR(Deaths!BZ3/Confirmed!BZ2, 0)</f>
        <v>5.8340942028445843E-2</v>
      </c>
      <c r="BZ2" s="10">
        <f>IFERROR(Deaths!CA3/Confirmed!CA2, 0)</f>
        <v>6.067193244481249E-2</v>
      </c>
      <c r="CA2" s="10">
        <f>IFERROR(Deaths!CB3/Confirmed!CB2, 0)</f>
        <v>6.1663962981676992E-2</v>
      </c>
      <c r="CB2" s="10">
        <f>IFERROR(Deaths!CC3/Confirmed!CC2, 0)</f>
        <v>6.3018947863360153E-2</v>
      </c>
      <c r="CC2" s="10">
        <f>IFERROR(Deaths!CD3/Confirmed!CD2, 0)</f>
        <v>6.3965830251972708E-2</v>
      </c>
      <c r="CD2" s="10">
        <f>IFERROR(Deaths!CE3/Confirmed!CE2, 0)</f>
        <v>6.4653413662857623E-2</v>
      </c>
      <c r="CE2" s="10">
        <f>IFERROR(Deaths!CF3/Confirmed!CF2, 0)</f>
        <v>6.4381579075365306E-2</v>
      </c>
      <c r="CF2" s="10">
        <f>IFERROR(Deaths!CG3/Confirmed!CG2, 0)</f>
        <v>6.5005317248612887E-2</v>
      </c>
      <c r="CG2" s="10">
        <f>IFERROR(Deaths!CH3/Confirmed!CH2, 0)</f>
        <v>6.6023576302541326E-2</v>
      </c>
      <c r="CH2" s="10">
        <f>IFERROR(Deaths!CI3/Confirmed!CI2, 0)</f>
        <v>6.7518335361077639E-2</v>
      </c>
      <c r="CI2" s="10">
        <f>IFERROR(Deaths!CJ3/Confirmed!CJ2, 0)</f>
        <v>6.7832577772632574E-2</v>
      </c>
      <c r="CJ2" s="10">
        <f>IFERROR(Deaths!CK3/Confirmed!CK2, 0)</f>
        <v>6.9125809158873786E-2</v>
      </c>
      <c r="CK2" s="10">
        <f>IFERROR(Deaths!CL3/Confirmed!CL2, 0)</f>
        <v>6.9697654185372007E-2</v>
      </c>
      <c r="CL2" s="10">
        <f>IFERROR(Deaths!CM3/Confirmed!CM2, 0)</f>
        <v>6.9263551600548742E-2</v>
      </c>
      <c r="CM2" s="10">
        <f>IFERROR(Deaths!CN3/Confirmed!CN2, 0)</f>
        <v>6.9391682087443354E-2</v>
      </c>
      <c r="CN2" s="10">
        <f>IFERROR(Deaths!CO3/Confirmed!CO2, 0)</f>
        <v>7.0092507957905004E-2</v>
      </c>
      <c r="CO2" s="10">
        <f>IFERROR(Deaths!CP3/Confirmed!CP2, 0)</f>
        <v>7.0555448458639258E-2</v>
      </c>
      <c r="CP2" s="10">
        <f>IFERROR(Deaths!CQ3/Confirmed!CQ2, 0)</f>
        <v>7.0706711174698678E-2</v>
      </c>
      <c r="CQ2" s="10">
        <f>IFERROR(Deaths!CR3/Confirmed!CR2, 0)</f>
        <v>7.0867508138834023E-2</v>
      </c>
      <c r="CR2" s="10">
        <f>IFERROR(Deaths!CS3/Confirmed!CS2, 0)</f>
        <v>7.0755370252752511E-2</v>
      </c>
      <c r="CS2" s="10">
        <f>IFERROR(Deaths!CT3/Confirmed!CT2, 0)</f>
        <v>7.0349647003158086E-2</v>
      </c>
      <c r="CT2" s="10">
        <f>IFERROR(Deaths!CU3/Confirmed!CU2, 0)</f>
        <v>7.0284108183315708E-2</v>
      </c>
      <c r="CU2" s="10">
        <f>IFERROR(Deaths!CV3/Confirmed!CV2, 0)</f>
        <v>7.0661660552557765E-2</v>
      </c>
      <c r="CV2" s="10">
        <f>IFERROR(Deaths!CW3/Confirmed!CW2, 0)</f>
        <v>7.1047646043271948E-2</v>
      </c>
      <c r="CW2" s="10">
        <f>IFERROR(Deaths!CX3/Confirmed!CX2, 0)</f>
        <v>7.1037783792522083E-2</v>
      </c>
      <c r="CX2" s="10">
        <f>IFERROR(Deaths!CY3/Confirmed!CY2, 0)</f>
        <v>7.0710786502139925E-2</v>
      </c>
      <c r="CY2" s="10">
        <f>IFERROR(Deaths!CZ3/Confirmed!CZ2, 0)</f>
        <v>7.0636033837634921E-2</v>
      </c>
      <c r="CZ2" s="10">
        <f>IFERROR(Deaths!DA3/Confirmed!DA2, 0)</f>
        <v>7.007371107951807E-2</v>
      </c>
      <c r="DA2" s="10">
        <f>IFERROR(Deaths!DB3/Confirmed!DB2, 0)</f>
        <v>6.9725346568981689E-2</v>
      </c>
      <c r="DB2" s="10">
        <f>IFERROR(Deaths!DC3/Confirmed!DC2, 0)</f>
        <v>6.9802514168633339E-2</v>
      </c>
      <c r="DC2" s="10">
        <f>IFERROR(Deaths!DD3/Confirmed!DD2, 0)</f>
        <v>6.9861222676985982E-2</v>
      </c>
      <c r="DD2" s="10">
        <f>IFERROR(Deaths!DE3/Confirmed!DE2, 0)</f>
        <v>6.9621568766363537E-2</v>
      </c>
      <c r="DE2" s="10">
        <f>IFERROR(Deaths!DF3/Confirmed!DF2, 0)</f>
        <v>6.9388761807422913E-2</v>
      </c>
      <c r="DF2" s="10">
        <f>IFERROR(Deaths!DG3/Confirmed!DG2, 0)</f>
        <v>6.8967870109820695E-2</v>
      </c>
      <c r="DG2" s="10">
        <f>IFERROR(Deaths!DH3/Confirmed!DH2, 0)</f>
        <v>6.8563101159408432E-2</v>
      </c>
      <c r="DH2" s="10">
        <f>IFERROR(Deaths!DI3/Confirmed!DI2, 0)</f>
        <v>6.8143073627954812E-2</v>
      </c>
      <c r="DI2" s="10">
        <f>IFERROR(Deaths!DJ3/Confirmed!DJ2, 0)</f>
        <v>6.8094552576424577E-2</v>
      </c>
      <c r="DJ2" s="10">
        <f>IFERROR(Deaths!DK3/Confirmed!DK2, 0)</f>
        <v>6.7932651285154244E-2</v>
      </c>
      <c r="DK2" s="10">
        <f>IFERROR(Deaths!DL3/Confirmed!DL2, 0)</f>
        <v>6.760523998936413E-2</v>
      </c>
      <c r="DL2" s="10">
        <f>IFERROR(Deaths!DM3/Confirmed!DM2, 0)</f>
        <v>6.7306071744620513E-2</v>
      </c>
      <c r="DM2" s="10">
        <f>IFERROR(Deaths!DN3/Confirmed!DN2, 0)</f>
        <v>6.6811220828213017E-2</v>
      </c>
      <c r="DN2" s="10">
        <f>IFERROR(Deaths!DO3/Confirmed!DO2, 0)</f>
        <v>6.6402047320331697E-2</v>
      </c>
      <c r="DO2" s="10">
        <f>IFERROR(Deaths!DP3/Confirmed!DP2, 0)</f>
        <v>6.6774314488930828E-2</v>
      </c>
      <c r="DP2" s="10">
        <f>IFERROR(Deaths!DQ3/Confirmed!DQ2, 0)</f>
        <v>6.6424307440666172E-2</v>
      </c>
      <c r="DQ2" s="10">
        <f>IFERROR(Deaths!DR3/Confirmed!DR2, 0)</f>
        <v>6.6019547010914781E-2</v>
      </c>
      <c r="DR2" s="10">
        <f>IFERROR(Deaths!DS3/Confirmed!DS2, 0)</f>
        <v>6.5583633469582875E-2</v>
      </c>
      <c r="DS2" s="10">
        <f>IFERROR(Deaths!DT3/Confirmed!DT2, 0)</f>
        <v>6.5242364802701278E-2</v>
      </c>
      <c r="DT2" s="10">
        <f>IFERROR(Deaths!DU3/Confirmed!DU2, 0)</f>
        <v>6.4688213754644744E-2</v>
      </c>
      <c r="DU2" s="10">
        <f>IFERROR(Deaths!DV3/Confirmed!DV2, 0)</f>
        <v>6.4130741625690754E-2</v>
      </c>
      <c r="DV2" s="10">
        <f>IFERROR(Deaths!DW3/Confirmed!DW2, 0)</f>
        <v>6.3332038589539161E-2</v>
      </c>
      <c r="DW2" s="10">
        <f>IFERROR(Deaths!DX3/Confirmed!DX2, 0)</f>
        <v>6.3019485685620658E-2</v>
      </c>
      <c r="DX2" s="10">
        <f>IFERROR(Deaths!DY3/Confirmed!DY2, 0)</f>
        <v>6.2781253545396945E-2</v>
      </c>
      <c r="DY2" s="10">
        <f>IFERROR(Deaths!DZ3/Confirmed!DZ2, 0)</f>
        <v>6.2292827145249738E-2</v>
      </c>
      <c r="DZ2" s="10">
        <f>IFERROR(Deaths!EA3/Confirmed!EA2, 0)</f>
        <v>6.1800600020527903E-2</v>
      </c>
      <c r="EA2" s="10">
        <f>IFERROR(Deaths!EB3/Confirmed!EB2, 0)</f>
        <v>6.107765838441695E-2</v>
      </c>
      <c r="EB2" s="10">
        <f>IFERROR(Deaths!EC3/Confirmed!EC2, 0)</f>
        <v>6.0484914244139772E-2</v>
      </c>
      <c r="EC2" s="10">
        <f>IFERROR(Deaths!ED3/Confirmed!ED2, 0)</f>
        <v>6.0054484742330584E-2</v>
      </c>
      <c r="ED2" s="10">
        <f>IFERROR(Deaths!EE3/Confirmed!EE2, 0)</f>
        <v>5.9658621153234496E-2</v>
      </c>
      <c r="EE2" s="10">
        <f>IFERROR(Deaths!EF3/Confirmed!EF2, 0)</f>
        <v>5.9414809939483025E-2</v>
      </c>
      <c r="EF2" s="10">
        <f>IFERROR(Deaths!EG3/Confirmed!EG2, 0)</f>
        <v>5.9055292179257896E-2</v>
      </c>
      <c r="EG2" s="10">
        <f>IFERROR(Deaths!EH3/Confirmed!EH2, 0)</f>
        <v>5.8592800016163897E-2</v>
      </c>
      <c r="EH2" s="10">
        <f>IFERROR(Deaths!EI3/Confirmed!EI2, 0)</f>
        <v>5.7999039359372423E-2</v>
      </c>
      <c r="EI2" s="10">
        <f>IFERROR(Deaths!EJ3/Confirmed!EJ2, 0)</f>
        <v>5.7466941792455324E-2</v>
      </c>
      <c r="EJ2" s="10">
        <f>IFERROR(Deaths!EK3/Confirmed!EK2, 0)</f>
        <v>5.7160211330814177E-2</v>
      </c>
      <c r="EK2" s="10">
        <f>IFERROR(Deaths!EL3/Confirmed!EL2, 0)</f>
        <v>5.68468813305191E-2</v>
      </c>
      <c r="EL2" s="10">
        <f>IFERROR(Deaths!EM3/Confirmed!EM2, 0)</f>
        <v>5.6498974903749215E-2</v>
      </c>
      <c r="EM2" s="10">
        <f>IFERROR(Deaths!EN3/Confirmed!EN2, 0)</f>
        <v>5.6089366980346653E-2</v>
      </c>
      <c r="EN2" s="10">
        <f>IFERROR(Deaths!EO3/Confirmed!EO2, 0)</f>
        <v>5.569536070948692E-2</v>
      </c>
      <c r="EO2" s="10">
        <f>IFERROR(Deaths!EP3/Confirmed!EP2, 0)</f>
        <v>5.5263372006622957E-2</v>
      </c>
      <c r="EP2" s="10">
        <f>IFERROR(Deaths!EQ3/Confirmed!EQ2, 0)</f>
        <v>5.4765692119264284E-2</v>
      </c>
      <c r="EQ2" s="10">
        <f>IFERROR(Deaths!ER3/Confirmed!ER2, 0)</f>
        <v>5.4378405455814453E-2</v>
      </c>
      <c r="ER2" s="10">
        <f>IFERROR(Deaths!ES3/Confirmed!ES2, 0)</f>
        <v>5.4259143015550723E-2</v>
      </c>
      <c r="ES2" s="10">
        <f>IFERROR(Deaths!ET3/Confirmed!ET2, 0)</f>
        <v>5.3946666372113643E-2</v>
      </c>
      <c r="ET2" s="10">
        <f>IFERROR(Deaths!EU3/Confirmed!EU2, 0)</f>
        <v>5.3643267330765965E-2</v>
      </c>
      <c r="EU2" s="10">
        <f>IFERROR(Deaths!EV3/Confirmed!EV2, 0)</f>
        <v>5.3239474561995292E-2</v>
      </c>
      <c r="EV2" s="10">
        <f>IFERROR(Deaths!EW3/Confirmed!EW2, 0)</f>
        <v>5.2763603414564354E-2</v>
      </c>
      <c r="EW2" s="10">
        <f>IFERROR(Deaths!EX3/Confirmed!EX2, 0)</f>
        <v>5.2452513371282046E-2</v>
      </c>
      <c r="EX2" s="10">
        <f>IFERROR(Deaths!EY3/Confirmed!EY2, 0)</f>
        <v>5.2046850331870294E-2</v>
      </c>
      <c r="EY2" s="10">
        <f>IFERROR(Deaths!EZ3/Confirmed!EZ2, 0)</f>
        <v>5.1684371138377178E-2</v>
      </c>
      <c r="EZ2" s="10">
        <f>IFERROR(Deaths!FA3/Confirmed!FA2, 0)</f>
        <v>5.1292427753091466E-2</v>
      </c>
      <c r="FA2" s="10">
        <f>IFERROR(Deaths!FB3/Confirmed!FB2, 0)</f>
        <v>5.0832401049442581E-2</v>
      </c>
      <c r="FB2" s="10">
        <f>IFERROR(Deaths!FC3/Confirmed!FC2, 0)</f>
        <v>5.0318286356482764E-2</v>
      </c>
      <c r="FC2" s="10">
        <f>IFERROR(Deaths!FD3/Confirmed!FD2, 0)</f>
        <v>4.9863453966904787E-2</v>
      </c>
      <c r="FD2" s="10">
        <f>IFERROR(Deaths!FE3/Confirmed!FE2, 0)</f>
        <v>4.9375123087505496E-2</v>
      </c>
      <c r="FE2" s="10">
        <f>IFERROR(Deaths!FF3/Confirmed!FF2, 0)</f>
        <v>4.8985951270854922E-2</v>
      </c>
      <c r="FF2" s="10">
        <f>IFERROR(Deaths!FG3/Confirmed!FG2, 0)</f>
        <v>4.8642562081536229E-2</v>
      </c>
      <c r="FG2" s="10">
        <f>IFERROR(Deaths!FH3/Confirmed!FH2, 0)</f>
        <v>4.8113886129432064E-2</v>
      </c>
      <c r="FH2" s="10">
        <f>IFERROR(Deaths!FI3/Confirmed!FI2, 0)</f>
        <v>4.7662516090986595E-2</v>
      </c>
      <c r="FI2" s="10">
        <f>IFERROR(Deaths!FJ3/Confirmed!FJ2, 0)</f>
        <v>4.7233002334028475E-2</v>
      </c>
      <c r="FJ2" s="10">
        <f>IFERROR(Deaths!FK3/Confirmed!FK2, 0)</f>
        <v>4.6807750718959477E-2</v>
      </c>
      <c r="FK2" s="10">
        <f>IFERROR(Deaths!FL3/Confirmed!FL2, 0)</f>
        <v>4.6363291380247584E-2</v>
      </c>
      <c r="FL2" s="10">
        <f>IFERROR(Deaths!FM3/Confirmed!FM2, 0)</f>
        <v>4.6029996883248485E-2</v>
      </c>
      <c r="FM2" s="10">
        <f>IFERROR(Deaths!FN3/Confirmed!FN2, 0)</f>
        <v>4.5719252902949897E-2</v>
      </c>
      <c r="FN2" s="10">
        <f>IFERROR(Deaths!FO3/Confirmed!FO2, 0)</f>
        <v>4.5353266896058293E-2</v>
      </c>
      <c r="FO2" s="10">
        <f>IFERROR(Deaths!FP3/Confirmed!FP2, 0)</f>
        <v>4.4951052420227539E-2</v>
      </c>
      <c r="FP2" s="10">
        <f>IFERROR(Deaths!FQ3/Confirmed!FQ2, 0)</f>
        <v>4.4539180241852189E-2</v>
      </c>
      <c r="FQ2" s="10">
        <f>IFERROR(Deaths!FR3/Confirmed!FR2, 0)</f>
        <v>4.415779230141182E-2</v>
      </c>
      <c r="FR2" s="10">
        <f>IFERROR(Deaths!FS3/Confirmed!FS2, 0)</f>
        <v>4.3807777228477229E-2</v>
      </c>
      <c r="FS2" s="10">
        <f>IFERROR(Deaths!FT3/Confirmed!FT2, 0)</f>
        <v>4.3456235611487599E-2</v>
      </c>
      <c r="FT2" s="10">
        <f>IFERROR(Deaths!FU3/Confirmed!FU2, 0)</f>
        <v>4.3152656828592241E-2</v>
      </c>
      <c r="FU2" s="10">
        <f>IFERROR(Deaths!FV3/Confirmed!FV2, 0)</f>
        <v>4.2818401120554864E-2</v>
      </c>
      <c r="FV2" s="10">
        <f>IFERROR(Deaths!FW3/Confirmed!FW2, 0)</f>
        <v>4.2451914172258777E-2</v>
      </c>
      <c r="FW2" s="10">
        <f>IFERROR(Deaths!FX3/Confirmed!FX2, 0)</f>
        <v>4.2194965674796664E-2</v>
      </c>
      <c r="FX2" s="10">
        <f>IFERROR(Deaths!FY3/Confirmed!FY2, 0)</f>
        <v>4.1886598787969034E-2</v>
      </c>
      <c r="FY2" s="10">
        <f>IFERROR(Deaths!FZ3/Confirmed!FZ2, 0)</f>
        <v>4.1545557273950602E-2</v>
      </c>
      <c r="FZ2" s="10">
        <f>IFERROR(Deaths!GA3/Confirmed!GA2, 0)</f>
        <v>4.1246419609953816E-2</v>
      </c>
      <c r="GA2" s="10">
        <f>IFERROR(Deaths!GB3/Confirmed!GB2, 0)</f>
        <v>4.1014311335720206E-2</v>
      </c>
      <c r="GB2" s="10">
        <f>IFERROR(Deaths!GC3/Confirmed!GC2, 0)</f>
        <v>4.0713335056751968E-2</v>
      </c>
      <c r="GC2" s="10">
        <f>IFERROR(Deaths!GD3/Confirmed!GD2, 0)</f>
        <v>4.06095056170458E-2</v>
      </c>
      <c r="GD2" s="10">
        <f>IFERROR(Deaths!GE3/Confirmed!GE2, 0)</f>
        <v>4.026818221372877E-2</v>
      </c>
      <c r="GE2" s="10">
        <f>IFERROR(Deaths!GF3/Confirmed!GF2, 0)</f>
        <v>3.997254968000595E-2</v>
      </c>
      <c r="GF2" s="10">
        <f>IFERROR(Deaths!GG3/Confirmed!GG2, 0)</f>
        <v>3.9673352228627605E-2</v>
      </c>
      <c r="GG2" s="10">
        <f>IFERROR(Deaths!GH3/Confirmed!GH2, 0)</f>
        <v>3.9443039614899027E-2</v>
      </c>
      <c r="GH2" s="10">
        <f>IFERROR(Deaths!GI3/Confirmed!GI2, 0)</f>
        <v>3.9224703500244873E-2</v>
      </c>
      <c r="GI2" s="10">
        <f>IFERROR(Deaths!GJ3/Confirmed!GJ2, 0)</f>
        <v>3.894480042846904E-2</v>
      </c>
      <c r="GJ2" s="10">
        <f>IFERROR(Deaths!GK3/Confirmed!GK2, 0)</f>
        <v>3.8660335285397515E-2</v>
      </c>
      <c r="GK2" s="10">
        <f>IFERROR(Deaths!GL3/Confirmed!GL2, 0)</f>
        <v>3.8374947455146996E-2</v>
      </c>
      <c r="GL2" s="10">
        <f>IFERROR(Deaths!GM3/Confirmed!GM2, 0)</f>
        <v>3.8142493121155238E-2</v>
      </c>
      <c r="GM2" s="10">
        <f>IFERROR(Deaths!GN3/Confirmed!GN2, 0)</f>
        <v>3.7896584265085735E-2</v>
      </c>
      <c r="GN2" s="10">
        <f>IFERROR(Deaths!GO3/Confirmed!GO2, 0)</f>
        <v>3.771368537193364E-2</v>
      </c>
      <c r="GO2" s="10">
        <f>IFERROR(Deaths!GP3/Confirmed!GP2, 0)</f>
        <v>3.7562065668437374E-2</v>
      </c>
      <c r="GP2" s="10">
        <f>IFERROR(Deaths!GQ3/Confirmed!GQ2, 0)</f>
        <v>3.7389799940847741E-2</v>
      </c>
      <c r="GQ2" s="10">
        <f>IFERROR(Deaths!GR3/Confirmed!GR2, 0)</f>
        <v>3.7171147641606152E-2</v>
      </c>
      <c r="GR2" s="10">
        <f>IFERROR(Deaths!GS3/Confirmed!GS2, 0)</f>
        <v>3.6957517412263073E-2</v>
      </c>
      <c r="GS2" s="10">
        <f>IFERROR(Deaths!GT3/Confirmed!GT2, 0)</f>
        <v>3.6744319648949642E-2</v>
      </c>
      <c r="GT2" s="10">
        <f>IFERROR(Deaths!GU3/Confirmed!GU2, 0)</f>
        <v>3.6558131820040141E-2</v>
      </c>
      <c r="GU2" s="10">
        <f>IFERROR(Deaths!GV3/Confirmed!GV2, 0)</f>
        <v>3.6389616655997839E-2</v>
      </c>
      <c r="GV2" s="10">
        <f>IFERROR(Deaths!GW3/Confirmed!GW2, 0)</f>
        <v>3.6249059987877981E-2</v>
      </c>
      <c r="GW2" s="10">
        <f>IFERROR(Deaths!GX3/Confirmed!GX2, 0)</f>
        <v>3.6082060227914471E-2</v>
      </c>
      <c r="GX2" s="10">
        <f>IFERROR(Deaths!GY3/Confirmed!GY2, 0)</f>
        <v>3.5886979304446079E-2</v>
      </c>
      <c r="GY2" s="10">
        <f>IFERROR(Deaths!GZ3/Confirmed!GZ2, 0)</f>
        <v>3.5849929859488885E-2</v>
      </c>
      <c r="GZ2" s="10">
        <f>IFERROR(Deaths!HA3/Confirmed!HA2, 0)</f>
        <v>3.568435727177531E-2</v>
      </c>
      <c r="HA2" s="10">
        <f>IFERROR(Deaths!HB3/Confirmed!HB2, 0)</f>
        <v>3.5527679753918982E-2</v>
      </c>
      <c r="HB2" s="10">
        <f>IFERROR(Deaths!HC3/Confirmed!HC2, 0)</f>
        <v>3.5376875877992146E-2</v>
      </c>
      <c r="HC2" s="10">
        <f>IFERROR(Deaths!HD3/Confirmed!HD2, 0)</f>
        <v>3.5277691137527656E-2</v>
      </c>
      <c r="HD2" s="10">
        <f>IFERROR(Deaths!HE3/Confirmed!HE2, 0)</f>
        <v>3.514851628746879E-2</v>
      </c>
      <c r="HE2" s="10">
        <f>IFERROR(Deaths!HF3/Confirmed!HF2, 0)</f>
        <v>3.5000461949984595E-2</v>
      </c>
      <c r="HF2" s="10">
        <f>IFERROR(Deaths!HG3/Confirmed!HG2, 0)</f>
        <v>3.4829293084376024E-2</v>
      </c>
      <c r="HG2" s="10">
        <f>IFERROR(Deaths!HH3/Confirmed!HH2, 0)</f>
        <v>3.4669816556013228E-2</v>
      </c>
      <c r="HH2" s="10">
        <f>IFERROR(Deaths!HI3/Confirmed!HI2, 0)</f>
        <v>3.4530503229159855E-2</v>
      </c>
      <c r="HI2" s="10">
        <f>IFERROR(Deaths!HJ3/Confirmed!HJ2, 0)</f>
        <v>3.4383362039636864E-2</v>
      </c>
      <c r="HJ2" s="10">
        <f>IFERROR(Deaths!HK3/Confirmed!HK2, 0)</f>
        <v>3.4302715927177221E-2</v>
      </c>
      <c r="HK2" s="10">
        <f>IFERROR(Deaths!HL3/Confirmed!HL2, 0)</f>
        <v>3.4154145484905765E-2</v>
      </c>
      <c r="HL2" s="10">
        <f>IFERROR(Deaths!HM3/Confirmed!HM2, 0)</f>
        <v>3.4005127968357529E-2</v>
      </c>
      <c r="HM2" s="10">
        <f>IFERROR(Deaths!HN3/Confirmed!HN2, 0)</f>
        <v>3.3841450275212265E-2</v>
      </c>
      <c r="HN2" s="10">
        <f>IFERROR(Deaths!HO3/Confirmed!HO2, 0)</f>
        <v>3.3701678743109552E-2</v>
      </c>
      <c r="HO2" s="10">
        <f>IFERROR(Deaths!HP3/Confirmed!HP2, 0)</f>
        <v>3.3554009108441085E-2</v>
      </c>
    </row>
    <row r="3" spans="1:22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</row>
    <row r="4" spans="1:22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</row>
    <row r="5" spans="1:22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</row>
    <row r="6" spans="1:22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</row>
    <row r="7" spans="1:22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</row>
    <row r="8" spans="1:22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0.10476190476190476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4.6255506607929514E-2</v>
      </c>
      <c r="AW8" s="10">
        <f>IFERROR(Deaths!AX9/Confirmed!AX8, 0)</f>
        <v>4.1745730550284632E-2</v>
      </c>
      <c r="AX8" s="10">
        <f>IFERROR(Deaths!AY9/Confirmed!AY8, 0)</f>
        <v>3.7991858887381276E-2</v>
      </c>
      <c r="AY8" s="10">
        <f>IFERROR(Deaths!AZ9/Confirmed!AZ8, 0)</f>
        <v>2.9516994633273702E-2</v>
      </c>
      <c r="AZ8" s="10">
        <f>IFERROR(Deaths!BA9/Confirmed!BA8, 0)</f>
        <v>2.7249683143219267E-2</v>
      </c>
      <c r="BA8" s="10">
        <f>IFERROR(Deaths!BB9/Confirmed!BB8, 0)</f>
        <v>2.3014440433212997E-2</v>
      </c>
      <c r="BB8" s="10">
        <f>IFERROR(Deaths!BC9/Confirmed!BC8, 0)</f>
        <v>1.9736842105263157E-2</v>
      </c>
      <c r="BC8" s="10">
        <f>IFERROR(Deaths!BD9/Confirmed!BD8, 0)</f>
        <v>2.1863117870722433E-2</v>
      </c>
      <c r="BD8" s="10">
        <f>IFERROR(Deaths!BE9/Confirmed!BE8, 0)</f>
        <v>2.092511013215859E-2</v>
      </c>
      <c r="BE8" s="10">
        <f>IFERROR(Deaths!BF9/Confirmed!BF8, 0)</f>
        <v>1.904904754762262E-2</v>
      </c>
      <c r="BF8" s="10">
        <f>IFERROR(Deaths!BG9/Confirmed!BG8, 0)</f>
        <v>1.9123673426499947E-2</v>
      </c>
      <c r="BG8" s="10">
        <f>IFERROR(Deaths!BH9/Confirmed!BH8, 0)</f>
        <v>1.7657928957634659E-2</v>
      </c>
      <c r="BH8" s="10">
        <f>IFERROR(Deaths!BI9/Confirmed!BI8, 0)</f>
        <v>1.7233825032861107E-2</v>
      </c>
      <c r="BI8" s="10">
        <f>IFERROR(Deaths!BJ9/Confirmed!BJ8, 0)</f>
        <v>1.62033650329188E-2</v>
      </c>
      <c r="BJ8" s="10">
        <f>IFERROR(Deaths!BK9/Confirmed!BK8, 0)</f>
        <v>1.6148522465121388E-2</v>
      </c>
      <c r="BK8" s="10">
        <f>IFERROR(Deaths!BL9/Confirmed!BL8, 0)</f>
        <v>1.6405089452948395E-2</v>
      </c>
      <c r="BL8" s="10">
        <f>IFERROR(Deaths!BM9/Confirmed!BM8, 0)</f>
        <v>1.7383989906070377E-2</v>
      </c>
      <c r="BM8" s="10">
        <f>IFERROR(Deaths!BN9/Confirmed!BN8, 0)</f>
        <v>1.8522243936084606E-2</v>
      </c>
      <c r="BN8" s="10">
        <f>IFERROR(Deaths!BO9/Confirmed!BO8, 0)</f>
        <v>1.9060445580715853E-2</v>
      </c>
      <c r="BO8" s="10">
        <f>IFERROR(Deaths!BP9/Confirmed!BP8, 0)</f>
        <v>2.0588152419953227E-2</v>
      </c>
      <c r="BP8" s="10">
        <f>IFERROR(Deaths!BQ9/Confirmed!BQ8, 0)</f>
        <v>2.2179738380625254E-2</v>
      </c>
      <c r="BQ8" s="10">
        <f>IFERROR(Deaths!BR9/Confirmed!BR8, 0)</f>
        <v>2.3245220512112637E-2</v>
      </c>
      <c r="BR8" s="10">
        <f>IFERROR(Deaths!BS9/Confirmed!BS8, 0)</f>
        <v>2.4430944279156496E-2</v>
      </c>
      <c r="BS8" s="10">
        <f>IFERROR(Deaths!BT9/Confirmed!BT8, 0)</f>
        <v>2.7371998093698845E-2</v>
      </c>
      <c r="BT8" s="10">
        <f>IFERROR(Deaths!BU9/Confirmed!BU8, 0)</f>
        <v>2.9518471920393457E-2</v>
      </c>
      <c r="BU8" s="10">
        <f>IFERROR(Deaths!BV9/Confirmed!BV8, 0)</f>
        <v>3.1601056168987035E-2</v>
      </c>
      <c r="BV8" s="10">
        <f>IFERROR(Deaths!BW9/Confirmed!BW8, 0)</f>
        <v>3.2087699066835521E-2</v>
      </c>
      <c r="BW8" s="10">
        <f>IFERROR(Deaths!BX9/Confirmed!BX8, 0)</f>
        <v>3.2528094182401955E-2</v>
      </c>
      <c r="BX8" s="10">
        <f>IFERROR(Deaths!BY9/Confirmed!BY8, 0)</f>
        <v>3.3719751141866088E-2</v>
      </c>
      <c r="BY8" s="10">
        <f>IFERROR(Deaths!BZ9/Confirmed!BZ8, 0)</f>
        <v>3.5105267403404049E-2</v>
      </c>
      <c r="BZ8" s="10">
        <f>IFERROR(Deaths!CA9/Confirmed!CA8, 0)</f>
        <v>3.7771859852724743E-2</v>
      </c>
      <c r="CA8" s="10">
        <f>IFERROR(Deaths!CB9/Confirmed!CB8, 0)</f>
        <v>3.9552920022717292E-2</v>
      </c>
      <c r="CB8" s="10">
        <f>IFERROR(Deaths!CC9/Confirmed!CC8, 0)</f>
        <v>4.0783485668308507E-2</v>
      </c>
      <c r="CC8" s="10">
        <f>IFERROR(Deaths!CD9/Confirmed!CD8, 0)</f>
        <v>4.1927730928995148E-2</v>
      </c>
      <c r="CD8" s="10">
        <f>IFERROR(Deaths!CE9/Confirmed!CE8, 0)</f>
        <v>4.3310832493539689E-2</v>
      </c>
      <c r="CE8" s="10">
        <f>IFERROR(Deaths!CF9/Confirmed!CF8, 0)</f>
        <v>4.4195708804325121E-2</v>
      </c>
      <c r="CF8" s="10">
        <f>IFERROR(Deaths!CG9/Confirmed!CG8, 0)</f>
        <v>4.5214896287883319E-2</v>
      </c>
      <c r="CG8" s="10">
        <f>IFERROR(Deaths!CH9/Confirmed!CH8, 0)</f>
        <v>4.6677963078569515E-2</v>
      </c>
      <c r="CH8" s="10">
        <f>IFERROR(Deaths!CI9/Confirmed!CI8, 0)</f>
        <v>4.8676297178983786E-2</v>
      </c>
      <c r="CI8" s="10">
        <f>IFERROR(Deaths!CJ9/Confirmed!CJ8, 0)</f>
        <v>4.9489367135971775E-2</v>
      </c>
      <c r="CJ8" s="10">
        <f>IFERROR(Deaths!CK9/Confirmed!CK8, 0)</f>
        <v>5.0862224060676545E-2</v>
      </c>
      <c r="CK8" s="10">
        <f>IFERROR(Deaths!CL9/Confirmed!CL8, 0)</f>
        <v>5.2129761302575947E-2</v>
      </c>
      <c r="CL8" s="10">
        <f>IFERROR(Deaths!CM9/Confirmed!CM8, 0)</f>
        <v>5.1940009012878929E-2</v>
      </c>
      <c r="CM8" s="10">
        <f>IFERROR(Deaths!CN9/Confirmed!CN8, 0)</f>
        <v>5.2332633988174712E-2</v>
      </c>
      <c r="CN8" s="10">
        <f>IFERROR(Deaths!CO9/Confirmed!CO8, 0)</f>
        <v>5.3626160447660151E-2</v>
      </c>
      <c r="CO8" s="10">
        <f>IFERROR(Deaths!CP9/Confirmed!CP8, 0)</f>
        <v>5.4593662683550322E-2</v>
      </c>
      <c r="CP8" s="10">
        <f>IFERROR(Deaths!CQ9/Confirmed!CQ8, 0)</f>
        <v>5.5129046431607959E-2</v>
      </c>
      <c r="CQ8" s="10">
        <f>IFERROR(Deaths!CR9/Confirmed!CR8, 0)</f>
        <v>5.5232163130049049E-2</v>
      </c>
      <c r="CR8" s="10">
        <f>IFERROR(Deaths!CS9/Confirmed!CS8, 0)</f>
        <v>5.5136052476021588E-2</v>
      </c>
      <c r="CS8" s="10">
        <f>IFERROR(Deaths!CT9/Confirmed!CT8, 0)</f>
        <v>5.4929750120783022E-2</v>
      </c>
      <c r="CT8" s="10">
        <f>IFERROR(Deaths!CU9/Confirmed!CU8, 0)</f>
        <v>5.513823083865145E-2</v>
      </c>
      <c r="CU8" s="10">
        <f>IFERROR(Deaths!CV9/Confirmed!CV8, 0)</f>
        <v>5.5945800725132389E-2</v>
      </c>
      <c r="CV8" s="10">
        <f>IFERROR(Deaths!CW9/Confirmed!CW8, 0)</f>
        <v>5.6843665574867905E-2</v>
      </c>
      <c r="CW8" s="10">
        <f>IFERROR(Deaths!CX9/Confirmed!CX8, 0)</f>
        <v>5.7431580670940639E-2</v>
      </c>
      <c r="CX8" s="10">
        <f>IFERROR(Deaths!CY9/Confirmed!CY8, 0)</f>
        <v>5.7309960495469554E-2</v>
      </c>
      <c r="CY8" s="10">
        <f>IFERROR(Deaths!CZ9/Confirmed!CZ8, 0)</f>
        <v>5.7332990041309276E-2</v>
      </c>
      <c r="CZ8" s="10">
        <f>IFERROR(Deaths!DA9/Confirmed!DA8, 0)</f>
        <v>5.7042077302952625E-2</v>
      </c>
      <c r="DA8" s="10">
        <f>IFERROR(Deaths!DB9/Confirmed!DB8, 0)</f>
        <v>5.7060226489463926E-2</v>
      </c>
      <c r="DB8" s="10">
        <f>IFERROR(Deaths!DC9/Confirmed!DC8, 0)</f>
        <v>5.781038695662237E-2</v>
      </c>
      <c r="DC8" s="10">
        <f>IFERROR(Deaths!DD9/Confirmed!DD8, 0)</f>
        <v>5.8501269232761749E-2</v>
      </c>
      <c r="DD8" s="10">
        <f>IFERROR(Deaths!DE9/Confirmed!DE8, 0)</f>
        <v>5.874141709739536E-2</v>
      </c>
      <c r="DE8" s="10">
        <f>IFERROR(Deaths!DF9/Confirmed!DF8, 0)</f>
        <v>5.884381978663554E-2</v>
      </c>
      <c r="DF8" s="10">
        <f>IFERROR(Deaths!DG9/Confirmed!DG8, 0)</f>
        <v>5.8833948586337129E-2</v>
      </c>
      <c r="DG8" s="10">
        <f>IFERROR(Deaths!DH9/Confirmed!DH8, 0)</f>
        <v>5.8631155694579273E-2</v>
      </c>
      <c r="DH8" s="10">
        <f>IFERROR(Deaths!DI9/Confirmed!DI8, 0)</f>
        <v>5.855976976172466E-2</v>
      </c>
      <c r="DI8" s="10">
        <f>IFERROR(Deaths!DJ9/Confirmed!DJ8, 0)</f>
        <v>5.8773693415361275E-2</v>
      </c>
      <c r="DJ8" s="10">
        <f>IFERROR(Deaths!DK9/Confirmed!DK8, 0)</f>
        <v>5.9141766345476077E-2</v>
      </c>
      <c r="DK8" s="10">
        <f>IFERROR(Deaths!DL9/Confirmed!DL8, 0)</f>
        <v>5.9213392267766791E-2</v>
      </c>
      <c r="DL8" s="10">
        <f>IFERROR(Deaths!DM9/Confirmed!DM8, 0)</f>
        <v>5.9354465030649464E-2</v>
      </c>
      <c r="DM8" s="10">
        <f>IFERROR(Deaths!DN9/Confirmed!DN8, 0)</f>
        <v>5.9166671750995339E-2</v>
      </c>
      <c r="DN8" s="10">
        <f>IFERROR(Deaths!DO9/Confirmed!DO8, 0)</f>
        <v>5.8928790194467819E-2</v>
      </c>
      <c r="DO8" s="10">
        <f>IFERROR(Deaths!DP9/Confirmed!DP8, 0)</f>
        <v>6.1471786060236545E-2</v>
      </c>
      <c r="DP8" s="10">
        <f>IFERROR(Deaths!DQ9/Confirmed!DQ8, 0)</f>
        <v>6.1658287106327217E-2</v>
      </c>
      <c r="DQ8" s="10">
        <f>IFERROR(Deaths!DR9/Confirmed!DR8, 0)</f>
        <v>6.1731789509845016E-2</v>
      </c>
      <c r="DR8" s="10">
        <f>IFERROR(Deaths!DS9/Confirmed!DS8, 0)</f>
        <v>6.15477874827874E-2</v>
      </c>
      <c r="DS8" s="10">
        <f>IFERROR(Deaths!DT9/Confirmed!DT8, 0)</f>
        <v>6.1415341408630982E-2</v>
      </c>
      <c r="DT8" s="10">
        <f>IFERROR(Deaths!DU9/Confirmed!DU8, 0)</f>
        <v>6.1291594052225999E-2</v>
      </c>
      <c r="DU8" s="10">
        <f>IFERROR(Deaths!DV9/Confirmed!DV8, 0)</f>
        <v>6.0903312978956924E-2</v>
      </c>
      <c r="DV8" s="10">
        <f>IFERROR(Deaths!DW9/Confirmed!DW8, 0)</f>
        <v>6.0535057006912647E-2</v>
      </c>
      <c r="DW8" s="10">
        <f>IFERROR(Deaths!DX9/Confirmed!DX8, 0)</f>
        <v>6.0251031168815798E-2</v>
      </c>
      <c r="DX8" s="10">
        <f>IFERROR(Deaths!DY9/Confirmed!DY8, 0)</f>
        <v>6.0478376707902945E-2</v>
      </c>
      <c r="DY8" s="10">
        <f>IFERROR(Deaths!DZ9/Confirmed!DZ8, 0)</f>
        <v>6.0383269947920759E-2</v>
      </c>
      <c r="DZ8" s="10">
        <f>IFERROR(Deaths!EA9/Confirmed!EA8, 0)</f>
        <v>6.0219331524178646E-2</v>
      </c>
      <c r="EA8" s="10">
        <f>IFERROR(Deaths!EB9/Confirmed!EB8, 0)</f>
        <v>5.9952825259050907E-2</v>
      </c>
      <c r="EB8" s="10">
        <f>IFERROR(Deaths!EC9/Confirmed!EC8, 0)</f>
        <v>5.9625413637032984E-2</v>
      </c>
      <c r="EC8" s="10">
        <f>IFERROR(Deaths!ED9/Confirmed!ED8, 0)</f>
        <v>5.948350441254488E-2</v>
      </c>
      <c r="ED8" s="10">
        <f>IFERROR(Deaths!EE9/Confirmed!EE8, 0)</f>
        <v>5.938127254989338E-2</v>
      </c>
      <c r="EE8" s="10">
        <f>IFERROR(Deaths!EF9/Confirmed!EF8, 0)</f>
        <v>5.929060545809009E-2</v>
      </c>
      <c r="EF8" s="10">
        <f>IFERROR(Deaths!EG9/Confirmed!EG8, 0)</f>
        <v>5.9169856381673859E-2</v>
      </c>
      <c r="EG8" s="10">
        <f>IFERROR(Deaths!EH9/Confirmed!EH8, 0)</f>
        <v>5.8878600855457507E-2</v>
      </c>
      <c r="EH8" s="10">
        <f>IFERROR(Deaths!EI9/Confirmed!EI8, 0)</f>
        <v>5.85455739903077E-2</v>
      </c>
      <c r="EI8" s="10">
        <f>IFERROR(Deaths!EJ9/Confirmed!EJ8, 0)</f>
        <v>5.8242327821410832E-2</v>
      </c>
      <c r="EJ8" s="10">
        <f>IFERROR(Deaths!EK9/Confirmed!EK8, 0)</f>
        <v>5.7988660253551635E-2</v>
      </c>
      <c r="EK8" s="10">
        <f>IFERROR(Deaths!EL9/Confirmed!EL8, 0)</f>
        <v>5.7932059038436387E-2</v>
      </c>
      <c r="EL8" s="10">
        <f>IFERROR(Deaths!EM9/Confirmed!EM8, 0)</f>
        <v>5.7788571814072723E-2</v>
      </c>
      <c r="EM8" s="10">
        <f>IFERROR(Deaths!EN9/Confirmed!EN8, 0)</f>
        <v>5.7568995100521568E-2</v>
      </c>
      <c r="EN8" s="10">
        <f>IFERROR(Deaths!EO9/Confirmed!EO8, 0)</f>
        <v>5.7261072687573952E-2</v>
      </c>
      <c r="EO8" s="10">
        <f>IFERROR(Deaths!EP9/Confirmed!EP8, 0)</f>
        <v>5.6930195616520483E-2</v>
      </c>
      <c r="EP8" s="10">
        <f>IFERROR(Deaths!EQ9/Confirmed!EQ8, 0)</f>
        <v>5.6543343897854967E-2</v>
      </c>
      <c r="EQ8" s="10">
        <f>IFERROR(Deaths!ER9/Confirmed!ER8, 0)</f>
        <v>5.6204767593756595E-2</v>
      </c>
      <c r="ER8" s="10">
        <f>IFERROR(Deaths!ES9/Confirmed!ES8, 0)</f>
        <v>5.5973557596742128E-2</v>
      </c>
      <c r="ES8" s="10">
        <f>IFERROR(Deaths!ET9/Confirmed!ET8, 0)</f>
        <v>5.5661628325635544E-2</v>
      </c>
      <c r="ET8" s="10">
        <f>IFERROR(Deaths!EU9/Confirmed!EU8, 0)</f>
        <v>5.5280174528144765E-2</v>
      </c>
      <c r="EU8" s="10">
        <f>IFERROR(Deaths!EV9/Confirmed!EV8, 0)</f>
        <v>5.4802359006194415E-2</v>
      </c>
      <c r="EV8" s="10">
        <f>IFERROR(Deaths!EW9/Confirmed!EW8, 0)</f>
        <v>5.427906830345882E-2</v>
      </c>
      <c r="EW8" s="10">
        <f>IFERROR(Deaths!EX9/Confirmed!EX8, 0)</f>
        <v>5.3778994611014076E-2</v>
      </c>
      <c r="EX8" s="10">
        <f>IFERROR(Deaths!EY9/Confirmed!EY8, 0)</f>
        <v>5.3234040381939428E-2</v>
      </c>
      <c r="EY8" s="10">
        <f>IFERROR(Deaths!EZ9/Confirmed!EZ8, 0)</f>
        <v>5.2797042997585385E-2</v>
      </c>
      <c r="EZ8" s="10">
        <f>IFERROR(Deaths!FA9/Confirmed!FA8, 0)</f>
        <v>5.2341448654238308E-2</v>
      </c>
      <c r="FA8" s="10">
        <f>IFERROR(Deaths!FB9/Confirmed!FB8, 0)</f>
        <v>5.1709477559882276E-2</v>
      </c>
      <c r="FB8" s="10">
        <f>IFERROR(Deaths!FC9/Confirmed!FC8, 0)</f>
        <v>5.1012229741830971E-2</v>
      </c>
      <c r="FC8" s="10">
        <f>IFERROR(Deaths!FD9/Confirmed!FD8, 0)</f>
        <v>5.0349023630044912E-2</v>
      </c>
      <c r="FD8" s="10">
        <f>IFERROR(Deaths!FE9/Confirmed!FE8, 0)</f>
        <v>4.9676222415769397E-2</v>
      </c>
      <c r="FE8" s="10">
        <f>IFERROR(Deaths!FF9/Confirmed!FF8, 0)</f>
        <v>4.9038406612662434E-2</v>
      </c>
      <c r="FF8" s="10">
        <f>IFERROR(Deaths!FG9/Confirmed!FG8, 0)</f>
        <v>4.8425120699659804E-2</v>
      </c>
      <c r="FG8" s="10">
        <f>IFERROR(Deaths!FH9/Confirmed!FH8, 0)</f>
        <v>4.7757918017570587E-2</v>
      </c>
      <c r="FH8" s="10">
        <f>IFERROR(Deaths!FI9/Confirmed!FI8, 0)</f>
        <v>4.7076235665954057E-2</v>
      </c>
      <c r="FI8" s="10">
        <f>IFERROR(Deaths!FJ9/Confirmed!FJ8, 0)</f>
        <v>4.6416158361557935E-2</v>
      </c>
      <c r="FJ8" s="10">
        <f>IFERROR(Deaths!FK9/Confirmed!FK8, 0)</f>
        <v>4.5762771513436662E-2</v>
      </c>
      <c r="FK8" s="10">
        <f>IFERROR(Deaths!FL9/Confirmed!FL8, 0)</f>
        <v>4.5072043677549509E-2</v>
      </c>
      <c r="FL8" s="10">
        <f>IFERROR(Deaths!FM9/Confirmed!FM8, 0)</f>
        <v>4.4502884364222374E-2</v>
      </c>
      <c r="FM8" s="10">
        <f>IFERROR(Deaths!FN9/Confirmed!FN8, 0)</f>
        <v>4.4018679830075354E-2</v>
      </c>
      <c r="FN8" s="10">
        <f>IFERROR(Deaths!FO9/Confirmed!FO8, 0)</f>
        <v>4.3457980329783492E-2</v>
      </c>
      <c r="FO8" s="10">
        <f>IFERROR(Deaths!FP9/Confirmed!FP8, 0)</f>
        <v>4.2896811945751158E-2</v>
      </c>
      <c r="FP8" s="10">
        <f>IFERROR(Deaths!FQ9/Confirmed!FQ8, 0)</f>
        <v>4.2242982206146557E-2</v>
      </c>
      <c r="FQ8" s="10">
        <f>IFERROR(Deaths!FR9/Confirmed!FR8, 0)</f>
        <v>4.1673418013188072E-2</v>
      </c>
      <c r="FR8" s="10">
        <f>IFERROR(Deaths!FS9/Confirmed!FS8, 0)</f>
        <v>4.1068718549482151E-2</v>
      </c>
      <c r="FS8" s="10">
        <f>IFERROR(Deaths!FT9/Confirmed!FT8, 0)</f>
        <v>4.0453004215817517E-2</v>
      </c>
      <c r="FT8" s="10">
        <f>IFERROR(Deaths!FU9/Confirmed!FU8, 0)</f>
        <v>3.992727145579468E-2</v>
      </c>
      <c r="FU8" s="10">
        <f>IFERROR(Deaths!FV9/Confirmed!FV8, 0)</f>
        <v>3.9435462138429918E-2</v>
      </c>
      <c r="FV8" s="10">
        <f>IFERROR(Deaths!FW9/Confirmed!FW8, 0)</f>
        <v>3.8848054703393572E-2</v>
      </c>
      <c r="FW8" s="10">
        <f>IFERROR(Deaths!FX9/Confirmed!FX8, 0)</f>
        <v>3.8340484997404133E-2</v>
      </c>
      <c r="FX8" s="10">
        <f>IFERROR(Deaths!FY9/Confirmed!FY8, 0)</f>
        <v>3.7918361639685851E-2</v>
      </c>
      <c r="FY8" s="10">
        <f>IFERROR(Deaths!FZ9/Confirmed!FZ8, 0)</f>
        <v>3.7414430572427403E-2</v>
      </c>
      <c r="FZ8" s="10">
        <f>IFERROR(Deaths!GA9/Confirmed!GA8, 0)</f>
        <v>3.6948236641436344E-2</v>
      </c>
      <c r="GA8" s="10">
        <f>IFERROR(Deaths!GB9/Confirmed!GB8, 0)</f>
        <v>3.6621301731143585E-2</v>
      </c>
      <c r="GB8" s="10">
        <f>IFERROR(Deaths!GC9/Confirmed!GC8, 0)</f>
        <v>3.6272931253902206E-2</v>
      </c>
      <c r="GC8" s="10">
        <f>IFERROR(Deaths!GD9/Confirmed!GD8, 0)</f>
        <v>3.5927624842294566E-2</v>
      </c>
      <c r="GD8" s="10">
        <f>IFERROR(Deaths!GE9/Confirmed!GE8, 0)</f>
        <v>3.5557643310475819E-2</v>
      </c>
      <c r="GE8" s="10">
        <f>IFERROR(Deaths!GF9/Confirmed!GF8, 0)</f>
        <v>3.5208900078699291E-2</v>
      </c>
      <c r="GF8" s="10">
        <f>IFERROR(Deaths!GG9/Confirmed!GG8, 0)</f>
        <v>3.4864093988658577E-2</v>
      </c>
      <c r="GG8" s="10">
        <f>IFERROR(Deaths!GH9/Confirmed!GH8, 0)</f>
        <v>3.4666539254428641E-2</v>
      </c>
      <c r="GH8" s="10">
        <f>IFERROR(Deaths!GI9/Confirmed!GI8, 0)</f>
        <v>3.4456495890745523E-2</v>
      </c>
      <c r="GI8" s="10">
        <f>IFERROR(Deaths!GJ9/Confirmed!GJ8, 0)</f>
        <v>3.422993819701154E-2</v>
      </c>
      <c r="GJ8" s="10">
        <f>IFERROR(Deaths!GK9/Confirmed!GK8, 0)</f>
        <v>3.3980824416612904E-2</v>
      </c>
      <c r="GK8" s="10">
        <f>IFERROR(Deaths!GL9/Confirmed!GL8, 0)</f>
        <v>3.3754023907054571E-2</v>
      </c>
      <c r="GL8" s="10">
        <f>IFERROR(Deaths!GM9/Confirmed!GM8, 0)</f>
        <v>3.3568246569087322E-2</v>
      </c>
      <c r="GM8" s="10">
        <f>IFERROR(Deaths!GN9/Confirmed!GN8, 0)</f>
        <v>3.3313247992411983E-2</v>
      </c>
      <c r="GN8" s="10">
        <f>IFERROR(Deaths!GO9/Confirmed!GO8, 0)</f>
        <v>3.3104956960925407E-2</v>
      </c>
      <c r="GO8" s="10">
        <f>IFERROR(Deaths!GP9/Confirmed!GP8, 0)</f>
        <v>3.2994430752857504E-2</v>
      </c>
      <c r="GP8" s="10">
        <f>IFERROR(Deaths!GQ9/Confirmed!GQ8, 0)</f>
        <v>3.2917632538960163E-2</v>
      </c>
      <c r="GQ8" s="10">
        <f>IFERROR(Deaths!GR9/Confirmed!GR8, 0)</f>
        <v>3.2772200070189432E-2</v>
      </c>
      <c r="GR8" s="10">
        <f>IFERROR(Deaths!GS9/Confirmed!GS8, 0)</f>
        <v>3.2637870565051443E-2</v>
      </c>
      <c r="GS8" s="10">
        <f>IFERROR(Deaths!GT9/Confirmed!GT8, 0)</f>
        <v>3.2487044776525524E-2</v>
      </c>
      <c r="GT8" s="10">
        <f>IFERROR(Deaths!GU9/Confirmed!GU8, 0)</f>
        <v>3.2286568693074724E-2</v>
      </c>
      <c r="GU8" s="10">
        <f>IFERROR(Deaths!GV9/Confirmed!GV8, 0)</f>
        <v>3.207565390837569E-2</v>
      </c>
      <c r="GV8" s="10">
        <f>IFERROR(Deaths!GW9/Confirmed!GW8, 0)</f>
        <v>3.1989884848939845E-2</v>
      </c>
      <c r="GW8" s="10">
        <f>IFERROR(Deaths!GX9/Confirmed!GX8, 0)</f>
        <v>3.1932054971200587E-2</v>
      </c>
      <c r="GX8" s="10">
        <f>IFERROR(Deaths!GY9/Confirmed!GY8, 0)</f>
        <v>3.1823520166878595E-2</v>
      </c>
      <c r="GY8" s="10">
        <f>IFERROR(Deaths!GZ9/Confirmed!GZ8, 0)</f>
        <v>3.1690741214016625E-2</v>
      </c>
      <c r="GZ8" s="10">
        <f>IFERROR(Deaths!HA9/Confirmed!HA8, 0)</f>
        <v>3.1600649970754298E-2</v>
      </c>
      <c r="HA8" s="10">
        <f>IFERROR(Deaths!HB9/Confirmed!HB8, 0)</f>
        <v>3.1460652531494708E-2</v>
      </c>
      <c r="HB8" s="10">
        <f>IFERROR(Deaths!HC9/Confirmed!HC8, 0)</f>
        <v>3.1338895662475462E-2</v>
      </c>
      <c r="HC8" s="10">
        <f>IFERROR(Deaths!HD9/Confirmed!HD8, 0)</f>
        <v>3.1322140445953897E-2</v>
      </c>
      <c r="HD8" s="10">
        <f>IFERROR(Deaths!HE9/Confirmed!HE8, 0)</f>
        <v>3.130469501710368E-2</v>
      </c>
      <c r="HE8" s="10">
        <f>IFERROR(Deaths!HF9/Confirmed!HF8, 0)</f>
        <v>3.1252214469945368E-2</v>
      </c>
      <c r="HF8" s="10">
        <f>IFERROR(Deaths!HG9/Confirmed!HG8, 0)</f>
        <v>3.1179832882099946E-2</v>
      </c>
      <c r="HG8" s="10">
        <f>IFERROR(Deaths!HH9/Confirmed!HH8, 0)</f>
        <v>3.1107842485084296E-2</v>
      </c>
      <c r="HH8" s="10">
        <f>IFERROR(Deaths!HI9/Confirmed!HI8, 0)</f>
        <v>3.0997785108330459E-2</v>
      </c>
      <c r="HI8" s="10">
        <f>IFERROR(Deaths!HJ9/Confirmed!HJ8, 0)</f>
        <v>3.0870416865353592E-2</v>
      </c>
      <c r="HJ8" s="10">
        <f>IFERROR(Deaths!HK9/Confirmed!HK8, 0)</f>
        <v>3.0880741852242224E-2</v>
      </c>
      <c r="HK8" s="10">
        <f>IFERROR(Deaths!HL9/Confirmed!HL8, 0)</f>
        <v>3.0856727103841994E-2</v>
      </c>
      <c r="HL8" s="10">
        <f>IFERROR(Deaths!HM9/Confirmed!HM8, 0)</f>
        <v>3.0804755579148458E-2</v>
      </c>
      <c r="HM8" s="10">
        <f>IFERROR(Deaths!HN9/Confirmed!HN8, 0)</f>
        <v>3.0728486719886431E-2</v>
      </c>
      <c r="HN8" s="10">
        <f>IFERROR(Deaths!HO9/Confirmed!HO8, 0)</f>
        <v>3.0646285462665911E-2</v>
      </c>
      <c r="HO8" s="10">
        <f>IFERROR(Deaths!HP9/Confirmed!HP8, 0)</f>
        <v>3.0517289595492453E-2</v>
      </c>
    </row>
    <row r="9" spans="1:223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</row>
    <row r="10" spans="1:223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</row>
    <row r="11" spans="1:223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</row>
    <row r="12" spans="1:22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Q23"/>
  <sheetViews>
    <sheetView tabSelected="1" topLeftCell="C16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</row>
    <row r="2" spans="1:22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1.2222765871210006</v>
      </c>
      <c r="AT2" s="8">
        <f>Confirmed!AT2/'By Population Size'!$B2*100000</f>
        <v>1.2576334974439165</v>
      </c>
      <c r="AU2" s="8">
        <f>Confirmed!AU2/'By Population Size'!$B2*100000</f>
        <v>1.3088856225310168</v>
      </c>
      <c r="AV2" s="8">
        <f>Confirmed!AV2/'By Population Size'!$B2*100000</f>
        <v>1.3603430126998177</v>
      </c>
      <c r="AW2" s="8">
        <f>Confirmed!AW2/'By Population Size'!$B2*100000</f>
        <v>1.4111589494883043</v>
      </c>
      <c r="AX2" s="8">
        <f>Confirmed!AX2/'By Population Size'!$B2*100000</f>
        <v>1.4619748862767912</v>
      </c>
      <c r="AY2" s="8">
        <f>Confirmed!AY2/'By Population Size'!$B2*100000</f>
        <v>1.5265435835392134</v>
      </c>
      <c r="AZ2" s="8">
        <f>Confirmed!AZ2/'By Population Size'!$B2*100000</f>
        <v>1.6252889169047731</v>
      </c>
      <c r="BA2" s="8">
        <f>Confirmed!BA2/'By Population Size'!$B2*100000</f>
        <v>1.699825799697277</v>
      </c>
      <c r="BB2" s="8">
        <f>Confirmed!BB2/'By Population Size'!$B2*100000</f>
        <v>1.8843847662812632</v>
      </c>
      <c r="BC2" s="8">
        <f>Confirmed!BC2/'By Population Size'!$B2*100000</f>
        <v>2.025389048341919</v>
      </c>
      <c r="BD2" s="8">
        <f>Confirmed!BD2/'By Population Size'!$B2*100000</f>
        <v>2.1707038971182859</v>
      </c>
      <c r="BE2" s="8">
        <f>Confirmed!BE2/'By Population Size'!$B2*100000</f>
        <v>2.3587908572940002</v>
      </c>
      <c r="BF2" s="8">
        <f>Confirmed!BF2/'By Population Size'!$B2*100000</f>
        <v>2.5669424792059403</v>
      </c>
      <c r="BG2" s="8">
        <f>Confirmed!BG2/'By Population Size'!$B2*100000</f>
        <v>2.8200086668074782</v>
      </c>
      <c r="BH2" s="8">
        <f>Confirmed!BH2/'By Population Size'!$B2*100000</f>
        <v>3.176092267287467</v>
      </c>
      <c r="BI2" s="8">
        <f>Confirmed!BI2/'By Population Size'!$B2*100000</f>
        <v>3.5635044508619997</v>
      </c>
      <c r="BJ2" s="8">
        <f>Confirmed!BJ2/'By Population Size'!$B2*100000</f>
        <v>3.9839514835227097</v>
      </c>
      <c r="BK2" s="8">
        <f>Confirmed!BK2/'By Population Size'!$B2*100000</f>
        <v>4.4265928031422908</v>
      </c>
      <c r="BL2" s="8">
        <f>Confirmed!BL2/'By Population Size'!$B2*100000</f>
        <v>4.9677870201133363</v>
      </c>
      <c r="BM2" s="8">
        <f>Confirmed!BM2/'By Population Size'!$B2*100000</f>
        <v>5.5003216164501412</v>
      </c>
      <c r="BN2" s="8">
        <f>Confirmed!BN2/'By Population Size'!$B2*100000</f>
        <v>6.1607363586863739</v>
      </c>
      <c r="BO2" s="8">
        <f>Confirmed!BO2/'By Population Size'!$B2*100000</f>
        <v>6.9671330612145006</v>
      </c>
      <c r="BP2" s="8">
        <f>Confirmed!BP2/'By Population Size'!$B2*100000</f>
        <v>7.8036395854145741</v>
      </c>
      <c r="BQ2" s="8">
        <f>Confirmed!BQ2/'By Population Size'!$B2*100000</f>
        <v>8.6680236735230984</v>
      </c>
      <c r="BR2" s="8">
        <f>Confirmed!BR2/'By Population Size'!$B2*100000</f>
        <v>9.4287488953728573</v>
      </c>
      <c r="BS2" s="8">
        <f>Confirmed!BS2/'By Population Size'!$B2*100000</f>
        <v>10.284845405807726</v>
      </c>
      <c r="BT2" s="8">
        <f>Confirmed!BT2/'By Population Size'!$B2*100000</f>
        <v>11.248462331850849</v>
      </c>
      <c r="BU2" s="8">
        <f>Confirmed!BU2/'By Population Size'!$B2*100000</f>
        <v>12.226524788018649</v>
      </c>
      <c r="BV2" s="8">
        <f>Confirmed!BV2/'By Population Size'!$B2*100000</f>
        <v>13.282703436841102</v>
      </c>
      <c r="BW2" s="8">
        <f>Confirmed!BW2/'By Population Size'!$B2*100000</f>
        <v>14.360216825092808</v>
      </c>
      <c r="BX2" s="8">
        <f>Confirmed!BX2/'By Population Size'!$B2*100000</f>
        <v>15.368658513352285</v>
      </c>
      <c r="BY2" s="8">
        <f>Confirmed!BY2/'By Population Size'!$B2*100000</f>
        <v>16.293005663452576</v>
      </c>
      <c r="BZ2" s="8">
        <f>Confirmed!BZ2/'By Population Size'!$B2*100000</f>
        <v>17.226384477147693</v>
      </c>
      <c r="CA2" s="8">
        <f>Confirmed!CA2/'By Population Size'!$B2*100000</f>
        <v>18.218725685561285</v>
      </c>
      <c r="CB2" s="8">
        <f>Confirmed!CB2/'By Population Size'!$B2*100000</f>
        <v>19.296457167962295</v>
      </c>
      <c r="CC2" s="8">
        <f>Confirmed!CC2/'By Population Size'!$B2*100000</f>
        <v>20.408981081711545</v>
      </c>
      <c r="CD2" s="8">
        <f>Confirmed!CD2/'By Population Size'!$B2*100000</f>
        <v>21.538875552999702</v>
      </c>
      <c r="CE2" s="8">
        <f>Confirmed!CE2/'By Population Size'!$B2*100000</f>
        <v>22.512088621612325</v>
      </c>
      <c r="CF2" s="8">
        <f>Confirmed!CF2/'By Population Size'!$B2*100000</f>
        <v>23.738573142908187</v>
      </c>
      <c r="CG2" s="8">
        <f>Confirmed!CG2/'By Population Size'!$B2*100000</f>
        <v>24.633939429285888</v>
      </c>
      <c r="CH2" s="8">
        <f>Confirmed!CH2/'By Population Size'!$B2*100000</f>
        <v>25.58271312410854</v>
      </c>
      <c r="CI2" s="8">
        <f>Confirmed!CI2/'By Population Size'!$B2*100000</f>
        <v>26.58296986723521</v>
      </c>
      <c r="CJ2" s="8">
        <f>Confirmed!CJ2/'By Population Size'!$B2*100000</f>
        <v>27.815304443359537</v>
      </c>
      <c r="CK2" s="8">
        <f>Confirmed!CK2/'By Population Size'!$B2*100000</f>
        <v>28.93702679858249</v>
      </c>
      <c r="CL2" s="8">
        <f>Confirmed!CL2/'By Population Size'!$B2*100000</f>
        <v>29.874510913911614</v>
      </c>
      <c r="CM2" s="8">
        <f>Confirmed!CM2/'By Population Size'!$B2*100000</f>
        <v>30.897834320594381</v>
      </c>
      <c r="CN2" s="8">
        <f>Confirmed!CN2/'By Population Size'!$B2*100000</f>
        <v>31.842271790566116</v>
      </c>
      <c r="CO2" s="8">
        <f>Confirmed!CO2/'By Population Size'!$B2*100000</f>
        <v>32.814625311649117</v>
      </c>
      <c r="CP2" s="8">
        <f>Confirmed!CP2/'By Population Size'!$B2*100000</f>
        <v>33.807210272347227</v>
      </c>
      <c r="CQ2" s="8">
        <f>Confirmed!CQ2/'By Population Size'!$B2*100000</f>
        <v>34.961787869709873</v>
      </c>
      <c r="CR2" s="8">
        <f>Confirmed!CR2/'By Population Size'!$B2*100000</f>
        <v>36.07707003299447</v>
      </c>
      <c r="CS2" s="8">
        <f>Confirmed!CS2/'By Population Size'!$B2*100000</f>
        <v>37.14580833900348</v>
      </c>
      <c r="CT2" s="8">
        <f>Confirmed!CT2/'By Population Size'!$B2*100000</f>
        <v>38.067782111596607</v>
      </c>
      <c r="CU2" s="8">
        <f>Confirmed!CU2/'By Population Size'!$B2*100000</f>
        <v>38.948035756334107</v>
      </c>
      <c r="CV2" s="8">
        <f>Confirmed!CV2/'By Population Size'!$B2*100000</f>
        <v>39.923134697884855</v>
      </c>
      <c r="CW2" s="8">
        <f>Confirmed!CW2/'By Population Size'!$B2*100000</f>
        <v>40.914795965715314</v>
      </c>
      <c r="CX2" s="8">
        <f>Confirmed!CX2/'By Population Size'!$B2*100000</f>
        <v>41.980929971000243</v>
      </c>
      <c r="CY2" s="8">
        <f>Confirmed!CY2/'By Population Size'!$B2*100000</f>
        <v>43.104897413054296</v>
      </c>
      <c r="CZ2" s="8">
        <f>Confirmed!CZ2/'By Population Size'!$B2*100000</f>
        <v>44.140536724639091</v>
      </c>
      <c r="DA2" s="8">
        <f>Confirmed!DA2/'By Population Size'!$B2*100000</f>
        <v>45.128208152443996</v>
      </c>
      <c r="DB2" s="8">
        <f>Confirmed!DB2/'By Population Size'!$B2*100000</f>
        <v>46.10419229965958</v>
      </c>
      <c r="DC2" s="8">
        <f>Confirmed!DC2/'By Population Size'!$B2*100000</f>
        <v>47.135751967745577</v>
      </c>
      <c r="DD2" s="8">
        <f>Confirmed!DD2/'By Population Size'!$B2*100000</f>
        <v>48.296205278071902</v>
      </c>
      <c r="DE2" s="8">
        <f>Confirmed!DE2/'By Population Size'!$B2*100000</f>
        <v>49.436311687174658</v>
      </c>
      <c r="DF2" s="8">
        <f>Confirmed!DF2/'By Population Size'!$B2*100000</f>
        <v>50.610363809163644</v>
      </c>
      <c r="DG2" s="8">
        <f>Confirmed!DG2/'By Population Size'!$B2*100000</f>
        <v>51.704952686399309</v>
      </c>
      <c r="DH2" s="8">
        <f>Confirmed!DH2/'By Population Size'!$B2*100000</f>
        <v>52.679127935082406</v>
      </c>
      <c r="DI2" s="8">
        <f>Confirmed!DI2/'By Population Size'!$B2*100000</f>
        <v>53.656369330923404</v>
      </c>
      <c r="DJ2" s="8">
        <f>Confirmed!DJ2/'By Population Size'!$B2*100000</f>
        <v>54.735139967800514</v>
      </c>
      <c r="DK2" s="8">
        <f>Confirmed!DK2/'By Population Size'!$B2*100000</f>
        <v>55.825700517807817</v>
      </c>
      <c r="DL2" s="8">
        <f>Confirmed!DL2/'By Population Size'!$B2*100000</f>
        <v>57.077714883640184</v>
      </c>
      <c r="DM2" s="8">
        <f>Confirmed!DM2/'By Population Size'!$B2*100000</f>
        <v>58.307522133446071</v>
      </c>
      <c r="DN2" s="8">
        <f>Confirmed!DN2/'By Population Size'!$B2*100000</f>
        <v>59.527053300099325</v>
      </c>
      <c r="DO2" s="8">
        <f>Confirmed!DO2/'By Population Size'!$B2*100000</f>
        <v>60.527181752549936</v>
      </c>
      <c r="DP2" s="8">
        <f>Confirmed!DP2/'By Population Size'!$B2*100000</f>
        <v>61.661810149784806</v>
      </c>
      <c r="DQ2" s="8">
        <f>Confirmed!DQ2/'By Population Size'!$B2*100000</f>
        <v>62.903355996450443</v>
      </c>
      <c r="DR2" s="8">
        <f>Confirmed!DR2/'By Population Size'!$B2*100000</f>
        <v>64.231279955309191</v>
      </c>
      <c r="DS2" s="8">
        <f>Confirmed!DS2/'By Population Size'!$B2*100000</f>
        <v>65.590891711155436</v>
      </c>
      <c r="DT2" s="8">
        <f>Confirmed!DT2/'By Population Size'!$B2*100000</f>
        <v>66.960625601343068</v>
      </c>
      <c r="DU2" s="8">
        <f>Confirmed!DU2/'By Population Size'!$B2*100000</f>
        <v>68.312655378233998</v>
      </c>
      <c r="DV2" s="8">
        <f>Confirmed!DV2/'By Population Size'!$B2*100000</f>
        <v>69.531622065912586</v>
      </c>
      <c r="DW2" s="8">
        <f>Confirmed!DW2/'By Population Size'!$B2*100000</f>
        <v>70.648148648754997</v>
      </c>
      <c r="DX2" s="8">
        <f>Confirmed!DX2/'By Population Size'!$B2*100000</f>
        <v>71.83827559245465</v>
      </c>
      <c r="DY2" s="8">
        <f>Confirmed!DY2/'By Population Size'!$B2*100000</f>
        <v>73.161824839259651</v>
      </c>
      <c r="DZ2" s="8">
        <f>Confirmed!DZ2/'By Population Size'!$B2*100000</f>
        <v>74.692512211635687</v>
      </c>
      <c r="EA2" s="8">
        <f>Confirmed!EA2/'By Population Size'!$B2*100000</f>
        <v>76.244816562928321</v>
      </c>
      <c r="EB2" s="8">
        <f>Confirmed!EB2/'By Population Size'!$B2*100000</f>
        <v>78.007838349654151</v>
      </c>
      <c r="EC2" s="8">
        <f>Confirmed!EC2/'By Population Size'!$B2*100000</f>
        <v>79.384435791011128</v>
      </c>
      <c r="ED2" s="8">
        <f>Confirmed!ED2/'By Population Size'!$B2*100000</f>
        <v>80.612652236433846</v>
      </c>
      <c r="EE2" s="8">
        <f>Confirmed!EE2/'By Population Size'!$B2*100000</f>
        <v>82.162980911315103</v>
      </c>
      <c r="EF2" s="8">
        <f>Confirmed!EF2/'By Population Size'!$B2*100000</f>
        <v>83.679299727972108</v>
      </c>
      <c r="EG2" s="8">
        <f>Confirmed!EG2/'By Population Size'!$B2*100000</f>
        <v>85.307500843223508</v>
      </c>
      <c r="EH2" s="8">
        <f>Confirmed!EH2/'By Population Size'!$B2*100000</f>
        <v>86.98804455430853</v>
      </c>
      <c r="EI2" s="8">
        <f>Confirmed!EI2/'By Population Size'!$B2*100000</f>
        <v>88.728628301790977</v>
      </c>
      <c r="EJ2" s="8">
        <f>Confirmed!EJ2/'By Population Size'!$B2*100000</f>
        <v>90.163431222877662</v>
      </c>
      <c r="EK2" s="8">
        <f>Confirmed!EK2/'By Population Size'!$B2*100000</f>
        <v>91.476794190003275</v>
      </c>
      <c r="EL2" s="8">
        <f>Confirmed!EL2/'By Population Size'!$B2*100000</f>
        <v>93.075308842813726</v>
      </c>
      <c r="EM2" s="8">
        <f>Confirmed!EM2/'By Population Size'!$B2*100000</f>
        <v>94.801036530008091</v>
      </c>
      <c r="EN2" s="8">
        <f>Confirmed!EN2/'By Population Size'!$B2*100000</f>
        <v>96.571101474849769</v>
      </c>
      <c r="EO2" s="8">
        <f>Confirmed!EO2/'By Population Size'!$B2*100000</f>
        <v>98.228167992215305</v>
      </c>
      <c r="EP2" s="8">
        <f>Confirmed!EP2/'By Population Size'!$B2*100000</f>
        <v>99.967763901492063</v>
      </c>
      <c r="EQ2" s="8">
        <f>Confirmed!EQ2/'By Population Size'!$B2*100000</f>
        <v>101.67665985198698</v>
      </c>
      <c r="ER2" s="8">
        <f>Confirmed!ER2/'By Population Size'!$B2*100000</f>
        <v>103.20978474720822</v>
      </c>
      <c r="ES2" s="8">
        <f>Confirmed!ES2/'By Population Size'!$B2*100000</f>
        <v>105.02930574767211</v>
      </c>
      <c r="ET2" s="8">
        <f>Confirmed!ET2/'By Population Size'!$B2*100000</f>
        <v>106.85335540900103</v>
      </c>
      <c r="EU2" s="8">
        <f>Confirmed!EU2/'By Population Size'!$B2*100000</f>
        <v>108.65084890038493</v>
      </c>
      <c r="EV2" s="8">
        <f>Confirmed!EV2/'By Population Size'!$B2*100000</f>
        <v>110.96072252289616</v>
      </c>
      <c r="EW2" s="8">
        <f>Confirmed!EW2/'By Population Size'!$B2*100000</f>
        <v>112.98534182718173</v>
      </c>
      <c r="EX2" s="8">
        <f>Confirmed!EX2/'By Population Size'!$B2*100000</f>
        <v>114.63500597253844</v>
      </c>
      <c r="EY2" s="8">
        <f>Confirmed!EY2/'By Population Size'!$B2*100000</f>
        <v>116.40550710567872</v>
      </c>
      <c r="EZ2" s="8">
        <f>Confirmed!EZ2/'By Population Size'!$B2*100000</f>
        <v>118.51933974609835</v>
      </c>
      <c r="FA2" s="8">
        <f>Confirmed!FA2/'By Population Size'!$B2*100000</f>
        <v>120.7195889859139</v>
      </c>
      <c r="FB2" s="8">
        <f>Confirmed!FB2/'By Population Size'!$B2*100000</f>
        <v>122.99953239369968</v>
      </c>
      <c r="FC2" s="8">
        <f>Confirmed!FC2/'By Population Size'!$B2*100000</f>
        <v>125.45455408710842</v>
      </c>
      <c r="FD2" s="8">
        <f>Confirmed!FD2/'By Population Size'!$B2*100000</f>
        <v>127.74946901679073</v>
      </c>
      <c r="FE2" s="8">
        <f>Confirmed!FE2/'By Population Size'!$B2*100000</f>
        <v>129.82802172129311</v>
      </c>
      <c r="FF2" s="8">
        <f>Confirmed!FF2/'By Population Size'!$B2*100000</f>
        <v>131.83447506584812</v>
      </c>
      <c r="FG2" s="8">
        <f>Confirmed!FG2/'By Population Size'!$B2*100000</f>
        <v>134.06539860631031</v>
      </c>
      <c r="FH2" s="8">
        <f>Confirmed!FH2/'By Population Size'!$B2*100000</f>
        <v>136.85224413335555</v>
      </c>
      <c r="FI2" s="8">
        <f>Confirmed!FI2/'By Population Size'!$B2*100000</f>
        <v>139.51453224301139</v>
      </c>
      <c r="FJ2" s="8">
        <f>Confirmed!FJ2/'By Population Size'!$B2*100000</f>
        <v>142.12388761972369</v>
      </c>
      <c r="FK2" s="8">
        <f>Confirmed!FK2/'By Population Size'!$B2*100000</f>
        <v>144.61172606806929</v>
      </c>
      <c r="FL2" s="8">
        <f>Confirmed!FL2/'By Population Size'!$B2*100000</f>
        <v>146.95821384952887</v>
      </c>
      <c r="FM2" s="8">
        <f>Confirmed!FM2/'By Population Size'!$B2*100000</f>
        <v>149.0875440036169</v>
      </c>
      <c r="FN2" s="8">
        <f>Confirmed!FN2/'By Population Size'!$B2*100000</f>
        <v>151.79262988280729</v>
      </c>
      <c r="FO2" s="8">
        <f>Confirmed!FO2/'By Population Size'!$B2*100000</f>
        <v>154.50996752156169</v>
      </c>
      <c r="FP2" s="8">
        <f>Confirmed!FP2/'By Population Size'!$B2*100000</f>
        <v>157.43708607381402</v>
      </c>
      <c r="FQ2" s="8">
        <f>Confirmed!FQ2/'By Population Size'!$B2*100000</f>
        <v>160.41785578679583</v>
      </c>
      <c r="FR2" s="8">
        <f>Confirmed!FR2/'By Population Size'!$B2*100000</f>
        <v>163.19500253873071</v>
      </c>
      <c r="FS2" s="8">
        <f>Confirmed!FS2/'By Population Size'!$B2*100000</f>
        <v>165.66677899443326</v>
      </c>
      <c r="FT2" s="8">
        <f>Confirmed!FT2/'By Population Size'!$B2*100000</f>
        <v>168.13143531761429</v>
      </c>
      <c r="FU2" s="8">
        <f>Confirmed!FU2/'By Population Size'!$B2*100000</f>
        <v>170.97730738471606</v>
      </c>
      <c r="FV2" s="8">
        <f>Confirmed!FV2/'By Population Size'!$B2*100000</f>
        <v>173.94012923211667</v>
      </c>
      <c r="FW2" s="8">
        <f>Confirmed!FW2/'By Population Size'!$B2*100000</f>
        <v>177.18002045261019</v>
      </c>
      <c r="FX2" s="8">
        <f>Confirmed!FX2/'By Population Size'!$B2*100000</f>
        <v>180.28237123929674</v>
      </c>
      <c r="FY2" s="8">
        <f>Confirmed!FY2/'By Population Size'!$B2*100000</f>
        <v>183.33243074642007</v>
      </c>
      <c r="FZ2" s="8">
        <f>Confirmed!FZ2/'By Population Size'!$B2*100000</f>
        <v>186.08738321139609</v>
      </c>
      <c r="GA2" s="8">
        <f>Confirmed!GA2/'By Population Size'!$B2*100000</f>
        <v>188.73336557612433</v>
      </c>
      <c r="GB2" s="8">
        <f>Confirmed!GB2/'By Population Size'!$B2*100000</f>
        <v>191.7313903850366</v>
      </c>
      <c r="GC2" s="8">
        <f>Confirmed!GC2/'By Population Size'!$B2*100000</f>
        <v>195.32963595097641</v>
      </c>
      <c r="GD2" s="8">
        <f>Confirmed!GD2/'By Population Size'!$B2*100000</f>
        <v>198.95627224352893</v>
      </c>
      <c r="GE2" s="8">
        <f>Confirmed!GE2/'By Population Size'!$B2*100000</f>
        <v>202.56345966959034</v>
      </c>
      <c r="GF2" s="8">
        <f>Confirmed!GF2/'By Population Size'!$B2*100000</f>
        <v>205.84221013586327</v>
      </c>
      <c r="GG2" s="8">
        <f>Confirmed!GG2/'By Population Size'!$B2*100000</f>
        <v>208.57971506889473</v>
      </c>
      <c r="GH2" s="8">
        <f>Confirmed!GH2/'By Population Size'!$B2*100000</f>
        <v>211.4795333652809</v>
      </c>
      <c r="GI2" s="8">
        <f>Confirmed!GI2/'By Population Size'!$B2*100000</f>
        <v>214.72047656931815</v>
      </c>
      <c r="GJ2" s="8">
        <f>Confirmed!GJ2/'By Population Size'!$B2*100000</f>
        <v>218.43028370716215</v>
      </c>
      <c r="GK2" s="8">
        <f>Confirmed!GK2/'By Population Size'!$B2*100000</f>
        <v>222.03020988095841</v>
      </c>
      <c r="GL2" s="8">
        <f>Confirmed!GL2/'By Population Size'!$B2*100000</f>
        <v>225.75144771803969</v>
      </c>
      <c r="GM2" s="8">
        <f>Confirmed!GM2/'By Population Size'!$B2*100000</f>
        <v>228.97110749891806</v>
      </c>
      <c r="GN2" s="8">
        <f>Confirmed!GN2/'By Population Size'!$B2*100000</f>
        <v>231.91052912700482</v>
      </c>
      <c r="GO2" s="8">
        <f>Confirmed!GO2/'By Population Size'!$B2*100000</f>
        <v>234.50373270760082</v>
      </c>
      <c r="GP2" s="8">
        <f>Confirmed!GP2/'By Population Size'!$B2*100000</f>
        <v>237.82301019844203</v>
      </c>
      <c r="GQ2" s="8">
        <f>Confirmed!GQ2/'By Population Size'!$B2*100000</f>
        <v>241.30304873545757</v>
      </c>
      <c r="GR2" s="8">
        <f>Confirmed!GR2/'By Population Size'!$B2*100000</f>
        <v>244.96135999593</v>
      </c>
      <c r="GS2" s="8">
        <f>Confirmed!GS2/'By Population Size'!$B2*100000</f>
        <v>248.56495528306158</v>
      </c>
      <c r="GT2" s="8">
        <f>Confirmed!GT2/'By Population Size'!$B2*100000</f>
        <v>251.89604834516817</v>
      </c>
      <c r="GU2" s="8">
        <f>Confirmed!GU2/'By Population Size'!$B2*100000</f>
        <v>254.77282563613346</v>
      </c>
      <c r="GV2" s="8">
        <f>Confirmed!GV2/'By Population Size'!$B2*100000</f>
        <v>257.69175924325299</v>
      </c>
      <c r="GW2" s="8">
        <f>Confirmed!GW2/'By Population Size'!$B2*100000</f>
        <v>260.96238890973115</v>
      </c>
      <c r="GX2" s="8">
        <f>Confirmed!GX2/'By Population Size'!$B2*100000</f>
        <v>264.51756729571667</v>
      </c>
      <c r="GY2" s="8">
        <f>Confirmed!GY2/'By Population Size'!$B2*100000</f>
        <v>268.18511548486561</v>
      </c>
      <c r="GZ2" s="8">
        <f>Confirmed!GZ2/'By Population Size'!$B2*100000</f>
        <v>272.08984747591956</v>
      </c>
      <c r="HA2" s="8">
        <f>Confirmed!HA2/'By Population Size'!$B2*100000</f>
        <v>275.27500989400465</v>
      </c>
      <c r="HB2" s="8">
        <f>Confirmed!HB2/'By Population Size'!$B2*100000</f>
        <v>278.00090452085243</v>
      </c>
      <c r="HC2" s="8">
        <f>Confirmed!HC2/'By Population Size'!$B2*100000</f>
        <v>280.6840270363009</v>
      </c>
      <c r="HD2" s="8">
        <f>Confirmed!HD2/'By Population Size'!$B2*100000</f>
        <v>283.97079566982774</v>
      </c>
      <c r="HE2" s="8">
        <f>Confirmed!HE2/'By Population Size'!$B2*100000</f>
        <v>287.47996901937717</v>
      </c>
      <c r="HF2" s="8">
        <f>Confirmed!HF2/'By Population Size'!$B2*100000</f>
        <v>290.90699784904353</v>
      </c>
      <c r="HG2" s="8">
        <f>Confirmed!HG2/'By Population Size'!$B2*100000</f>
        <v>294.37985210819949</v>
      </c>
      <c r="HH2" s="8">
        <f>Confirmed!HH2/'By Population Size'!$B2*100000</f>
        <v>297.64482415586332</v>
      </c>
      <c r="HI2" s="8">
        <f>Confirmed!HI2/'By Population Size'!$B2*100000</f>
        <v>300.4272693127196</v>
      </c>
      <c r="HJ2" s="8">
        <f>Confirmed!HJ2/'By Population Size'!$B2*100000</f>
        <v>303.33114159446933</v>
      </c>
      <c r="HK2" s="8">
        <f>Confirmed!HK2/'By Population Size'!$B2*100000</f>
        <v>306.43635326323209</v>
      </c>
      <c r="HL2" s="8">
        <f>Confirmed!HL2/'By Population Size'!$B2*100000</f>
        <v>310.12863589472596</v>
      </c>
      <c r="HM2" s="8">
        <f>Confirmed!HM2/'By Population Size'!$B2*100000</f>
        <v>313.70866418466488</v>
      </c>
      <c r="HN2" s="8">
        <f>Confirmed!HN2/'By Population Size'!$B2*100000</f>
        <v>317.32347207688434</v>
      </c>
      <c r="HO2" s="8">
        <f>Confirmed!HO2/'By Population Size'!$B2*100000</f>
        <v>320.68482890947416</v>
      </c>
      <c r="HP2" s="8">
        <f>Confirmed!HP2/'By Population Size'!$B2*100000</f>
        <v>323.58727716471964</v>
      </c>
      <c r="HQ2" s="8">
        <f>Confirmed!HQ2/'By Population Size'!$B2*100000</f>
        <v>326.94579877336844</v>
      </c>
    </row>
    <row r="3" spans="1:22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</row>
    <row r="4" spans="1:22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</row>
    <row r="5" spans="1:22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</row>
    <row r="6" spans="1:22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</row>
    <row r="7" spans="1:22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</row>
    <row r="8" spans="1:22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3.1750529713742301E-2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0.13728324276227627</v>
      </c>
      <c r="AX8" s="8">
        <f>Confirmed!AX8/'By Population Size'!$B8*100000</f>
        <v>0.15935742056325899</v>
      </c>
      <c r="AY8" s="8">
        <f>Confirmed!AY8/'By Population Size'!$B8*100000</f>
        <v>0.2228584799907436</v>
      </c>
      <c r="AZ8" s="8">
        <f>Confirmed!AZ8/'By Population Size'!$B8*100000</f>
        <v>0.33806754495203711</v>
      </c>
      <c r="BA8" s="8">
        <f>Confirmed!BA8/'By Population Size'!$B8*100000</f>
        <v>0.47716510369795573</v>
      </c>
      <c r="BB8" s="8">
        <f>Confirmed!BB8/'By Population Size'!$B8*100000</f>
        <v>0.67008736995859952</v>
      </c>
      <c r="BC8" s="8">
        <f>Confirmed!BC8/'By Population Size'!$B8*100000</f>
        <v>0.87329076012655027</v>
      </c>
      <c r="BD8" s="8">
        <f>Confirmed!BD8/'By Population Size'!$B8*100000</f>
        <v>0.95433020739591146</v>
      </c>
      <c r="BE8" s="8">
        <f>Confirmed!BE8/'By Population Size'!$B8*100000</f>
        <v>1.3728324276227624</v>
      </c>
      <c r="BF8" s="8">
        <f>Confirmed!BF8/'By Population Size'!$B8*100000</f>
        <v>2.0160074438239994</v>
      </c>
      <c r="BG8" s="8">
        <f>Confirmed!BG8/'By Population Size'!$B8*100000</f>
        <v>2.877807536054148</v>
      </c>
      <c r="BH8" s="8">
        <f>Confirmed!BH8/'By Population Size'!$B8*100000</f>
        <v>4.4181618061665597</v>
      </c>
      <c r="BI8" s="8">
        <f>Confirmed!BI8/'By Population Size'!$B8*100000</f>
        <v>6.211310769999816</v>
      </c>
      <c r="BJ8" s="8">
        <f>Confirmed!BJ8/'By Population Size'!$B8*100000</f>
        <v>8.2672331654639493</v>
      </c>
      <c r="BK8" s="8">
        <f>Confirmed!BK8/'By Population Size'!$B8*100000</f>
        <v>11.010478932731283</v>
      </c>
      <c r="BL8" s="8">
        <f>Confirmed!BL8/'By Population Size'!$B8*100000</f>
        <v>14.045527187367776</v>
      </c>
      <c r="BM8" s="8">
        <f>Confirmed!BM8/'By Population Size'!$B8*100000</f>
        <v>17.255354548428485</v>
      </c>
      <c r="BN8" s="8">
        <f>Confirmed!BN8/'By Population Size'!$B8*100000</f>
        <v>21.043646322273855</v>
      </c>
      <c r="BO8" s="8">
        <f>Confirmed!BO8/'By Population Size'!$B8*100000</f>
        <v>26.493851537135676</v>
      </c>
      <c r="BP8" s="8">
        <f>Confirmed!BP8/'By Population Size'!$B8*100000</f>
        <v>32.194734743737421</v>
      </c>
      <c r="BQ8" s="8">
        <f>Confirmed!BQ8/'By Population Size'!$B8*100000</f>
        <v>38.119081202324466</v>
      </c>
      <c r="BR8" s="8">
        <f>Confirmed!BR8/'By Population Size'!$B8*100000</f>
        <v>43.812707144991641</v>
      </c>
      <c r="BS8" s="8">
        <f>Confirmed!BS8/'By Population Size'!$B8*100000</f>
        <v>50.919685238916266</v>
      </c>
      <c r="BT8" s="8">
        <f>Confirmed!BT8/'By Population Size'!$B8*100000</f>
        <v>58.373802457711136</v>
      </c>
      <c r="BU8" s="8">
        <f>Confirmed!BU8/'By Population Size'!$B8*100000</f>
        <v>66.094019354106891</v>
      </c>
      <c r="BV8" s="8">
        <f>Confirmed!BV8/'By Population Size'!$B8*100000</f>
        <v>75.584403878543114</v>
      </c>
      <c r="BW8" s="8">
        <f>Confirmed!BW8/'By Population Size'!$B8*100000</f>
        <v>85.482707113301586</v>
      </c>
      <c r="BX8" s="8">
        <f>Confirmed!BX8/'By Population Size'!$B8*100000</f>
        <v>94.932269528105849</v>
      </c>
      <c r="BY8" s="8">
        <f>Confirmed!BY8/'By Population Size'!$B8*100000</f>
        <v>103.47739542506437</v>
      </c>
      <c r="BZ8" s="8">
        <f>Confirmed!BZ8/'By Population Size'!$B8*100000</f>
        <v>112.46037624607524</v>
      </c>
      <c r="CA8" s="8">
        <f>Confirmed!CA8/'By Population Size'!$B8*100000</f>
        <v>121.83706363553652</v>
      </c>
      <c r="CB8" s="8">
        <f>Confirmed!CB8/'By Population Size'!$B8*100000</f>
        <v>131.5109964603179</v>
      </c>
      <c r="CC8" s="8">
        <f>Confirmed!CC8/'By Population Size'!$B8*100000</f>
        <v>142.06033674720675</v>
      </c>
      <c r="CD8" s="8">
        <f>Confirmed!CD8/'By Population Size'!$B8*100000</f>
        <v>152.36232528832565</v>
      </c>
      <c r="CE8" s="8">
        <f>Confirmed!CE8/'By Population Size'!$B8*100000</f>
        <v>161.13212398125856</v>
      </c>
      <c r="CF8" s="8">
        <f>Confirmed!CF8/'By Population Size'!$B8*100000</f>
        <v>169.35944219508238</v>
      </c>
      <c r="CG8" s="8">
        <f>Confirmed!CG8/'By Population Size'!$B8*100000</f>
        <v>177.05153719373166</v>
      </c>
      <c r="CH8" s="8">
        <f>Confirmed!CH8/'By Population Size'!$B8*100000</f>
        <v>186.48598030867223</v>
      </c>
      <c r="CI8" s="8">
        <f>Confirmed!CI8/'By Population Size'!$B8*100000</f>
        <v>194.37916199550858</v>
      </c>
      <c r="CJ8" s="8">
        <f>Confirmed!CJ8/'By Population Size'!$B8*100000</f>
        <v>203.65031667192133</v>
      </c>
      <c r="CK8" s="8">
        <f>Confirmed!CK8/'By Population Size'!$B8*100000</f>
        <v>213.4563921775113</v>
      </c>
      <c r="CL8" s="8">
        <f>Confirmed!CL8/'By Population Size'!$B8*100000</f>
        <v>221.78168345445181</v>
      </c>
      <c r="CM8" s="8">
        <f>Confirmed!CM8/'By Population Size'!$B8*100000</f>
        <v>229.48496673500023</v>
      </c>
      <c r="CN8" s="8">
        <f>Confirmed!CN8/'By Population Size'!$B8*100000</f>
        <v>237.81146755592988</v>
      </c>
      <c r="CO8" s="8">
        <f>Confirmed!CO8/'By Population Size'!$B8*100000</f>
        <v>245.65898895717785</v>
      </c>
      <c r="CP8" s="8">
        <f>Confirmed!CP8/'By Population Size'!$B8*100000</f>
        <v>254.32174300707584</v>
      </c>
      <c r="CQ8" s="8">
        <f>Confirmed!CQ8/'By Population Size'!$B8*100000</f>
        <v>264.96119432115228</v>
      </c>
      <c r="CR8" s="8">
        <f>Confirmed!CR8/'By Population Size'!$B8*100000</f>
        <v>275.94173704015344</v>
      </c>
      <c r="CS8" s="8">
        <f>Confirmed!CS8/'By Population Size'!$B8*100000</f>
        <v>285.44451939047786</v>
      </c>
      <c r="CT8" s="8">
        <f>Confirmed!CT8/'By Population Size'!$B8*100000</f>
        <v>293.54090446748216</v>
      </c>
      <c r="CU8" s="8">
        <f>Confirmed!CU8/'By Population Size'!$B8*100000</f>
        <v>300.21849444527811</v>
      </c>
      <c r="CV8" s="8">
        <f>Confirmed!CV8/'By Population Size'!$B8*100000</f>
        <v>307.83529533060624</v>
      </c>
      <c r="CW8" s="8">
        <f>Confirmed!CW8/'By Population Size'!$B8*100000</f>
        <v>316.19747769921412</v>
      </c>
      <c r="CX8" s="8">
        <f>Confirmed!CX8/'By Population Size'!$B8*100000</f>
        <v>325.02835836359634</v>
      </c>
      <c r="CY8" s="8">
        <f>Confirmed!CY8/'By Population Size'!$B8*100000</f>
        <v>335.49514727322946</v>
      </c>
      <c r="CZ8" s="8">
        <f>Confirmed!CZ8/'By Population Size'!$B8*100000</f>
        <v>344.11556728350911</v>
      </c>
      <c r="DA8" s="8">
        <f>Confirmed!DA8/'By Population Size'!$B8*100000</f>
        <v>351.65405019554339</v>
      </c>
      <c r="DB8" s="8">
        <f>Confirmed!DB8/'By Population Size'!$B8*100000</f>
        <v>358.42084404253501</v>
      </c>
      <c r="DC8" s="8">
        <f>Confirmed!DC8/'By Population Size'!$B8*100000</f>
        <v>365.81085542990786</v>
      </c>
      <c r="DD8" s="8">
        <f>Confirmed!DD8/'By Population Size'!$B8*100000</f>
        <v>373.56524194399555</v>
      </c>
      <c r="DE8" s="8">
        <f>Confirmed!DE8/'By Population Size'!$B8*100000</f>
        <v>381.90625729279429</v>
      </c>
      <c r="DF8" s="8">
        <f>Confirmed!DF8/'By Population Size'!$B8*100000</f>
        <v>390.10605838086622</v>
      </c>
      <c r="DG8" s="8">
        <f>Confirmed!DG8/'By Population Size'!$B8*100000</f>
        <v>397.77305534174172</v>
      </c>
      <c r="DH8" s="8">
        <f>Confirmed!DH8/'By Population Size'!$B8*100000</f>
        <v>403.69256362437244</v>
      </c>
      <c r="DI8" s="8">
        <f>Confirmed!DI8/'By Population Size'!$B8*100000</f>
        <v>409.34839131738039</v>
      </c>
      <c r="DJ8" s="8">
        <f>Confirmed!DJ8/'By Population Size'!$B8*100000</f>
        <v>416.16749794190042</v>
      </c>
      <c r="DK8" s="8">
        <f>Confirmed!DK8/'By Population Size'!$B8*100000</f>
        <v>422.55570452030537</v>
      </c>
      <c r="DL8" s="8">
        <f>Confirmed!DL8/'By Population Size'!$B8*100000</f>
        <v>431.06303216760472</v>
      </c>
      <c r="DM8" s="8">
        <f>Confirmed!DM8/'By Population Size'!$B8*100000</f>
        <v>438.54134026618146</v>
      </c>
      <c r="DN8" s="8">
        <f>Confirmed!DN8/'By Population Size'!$B8*100000</f>
        <v>446.05593468443107</v>
      </c>
      <c r="DO8" s="8">
        <f>Confirmed!DO8/'By Population Size'!$B8*100000</f>
        <v>451.69482876159168</v>
      </c>
      <c r="DP8" s="8">
        <f>Confirmed!DP8/'By Population Size'!$B8*100000</f>
        <v>458.26355978036912</v>
      </c>
      <c r="DQ8" s="8">
        <f>Confirmed!DQ8/'By Population Size'!$B8*100000</f>
        <v>464.48878030624348</v>
      </c>
      <c r="DR8" s="8">
        <f>Confirmed!DR8/'By Population Size'!$B8*100000</f>
        <v>471.80742859825972</v>
      </c>
      <c r="DS8" s="8">
        <f>Confirmed!DS8/'By Population Size'!$B8*100000</f>
        <v>479.37887158399684</v>
      </c>
      <c r="DT8" s="8">
        <f>Confirmed!DT8/'By Population Size'!$B8*100000</f>
        <v>486.67060752225564</v>
      </c>
      <c r="DU8" s="8">
        <f>Confirmed!DU8/'By Population Size'!$B8*100000</f>
        <v>493.2922560905559</v>
      </c>
      <c r="DV8" s="8">
        <f>Confirmed!DV8/'By Population Size'!$B8*100000</f>
        <v>499.51052173849308</v>
      </c>
      <c r="DW8" s="8">
        <f>Confirmed!DW8/'By Population Size'!$B8*100000</f>
        <v>505.24164354482213</v>
      </c>
      <c r="DX8" s="8">
        <f>Confirmed!DX8/'By Population Size'!$B8*100000</f>
        <v>510.98092977307766</v>
      </c>
      <c r="DY8" s="8">
        <f>Confirmed!DY8/'By Population Size'!$B8*100000</f>
        <v>516.634943150102</v>
      </c>
      <c r="DZ8" s="8">
        <f>Confirmed!DZ8/'By Population Size'!$B8*100000</f>
        <v>523.49305756827039</v>
      </c>
      <c r="EA8" s="8">
        <f>Confirmed!EA8/'By Population Size'!$B8*100000</f>
        <v>530.84345639000026</v>
      </c>
      <c r="EB8" s="8">
        <f>Confirmed!EB8/'By Population Size'!$B8*100000</f>
        <v>538.17631682388844</v>
      </c>
      <c r="EC8" s="8">
        <f>Confirmed!EC8/'By Population Size'!$B8*100000</f>
        <v>544.16930490385653</v>
      </c>
      <c r="ED8" s="8">
        <f>Confirmed!ED8/'By Population Size'!$B8*100000</f>
        <v>549.46317655812788</v>
      </c>
      <c r="EE8" s="8">
        <f>Confirmed!EE8/'By Population Size'!$B8*100000</f>
        <v>555.7458504234844</v>
      </c>
      <c r="EF8" s="8">
        <f>Confirmed!EF8/'By Population Size'!$B8*100000</f>
        <v>561.79266321096725</v>
      </c>
      <c r="EG8" s="8">
        <f>Confirmed!EG8/'By Population Size'!$B8*100000</f>
        <v>568.24890663875874</v>
      </c>
      <c r="EH8" s="8">
        <f>Confirmed!EH8/'By Population Size'!$B8*100000</f>
        <v>575.88747931589069</v>
      </c>
      <c r="EI8" s="8">
        <f>Confirmed!EI8/'By Population Size'!$B8*100000</f>
        <v>582.72714818822533</v>
      </c>
      <c r="EJ8" s="8">
        <f>Confirmed!EJ8/'By Population Size'!$B8*100000</f>
        <v>588.06637774208764</v>
      </c>
      <c r="EK8" s="8">
        <f>Confirmed!EK8/'By Population Size'!$B8*100000</f>
        <v>593.31912490072978</v>
      </c>
      <c r="EL8" s="8">
        <f>Confirmed!EL8/'By Population Size'!$B8*100000</f>
        <v>598.82617868307898</v>
      </c>
      <c r="EM8" s="8">
        <f>Confirmed!EM8/'By Population Size'!$B8*100000</f>
        <v>605.10613107445988</v>
      </c>
      <c r="EN8" s="8">
        <f>Confirmed!EN8/'By Population Size'!$B8*100000</f>
        <v>612.05738037978858</v>
      </c>
      <c r="EO8" s="8">
        <f>Confirmed!EO8/'By Population Size'!$B8*100000</f>
        <v>619.74766106245431</v>
      </c>
      <c r="EP8" s="8">
        <f>Confirmed!EP8/'By Population Size'!$B8*100000</f>
        <v>627.42887016520172</v>
      </c>
      <c r="EQ8" s="8">
        <f>Confirmed!EQ8/'By Population Size'!$B8*100000</f>
        <v>633.42216063116712</v>
      </c>
      <c r="ER8" s="8">
        <f>Confirmed!ER8/'By Population Size'!$B8*100000</f>
        <v>639.35225242370245</v>
      </c>
      <c r="ES8" s="8">
        <f>Confirmed!ES8/'By Population Size'!$B8*100000</f>
        <v>646.52575543702721</v>
      </c>
      <c r="ET8" s="8">
        <f>Confirmed!ET8/'By Population Size'!$B8*100000</f>
        <v>654.24506517543125</v>
      </c>
      <c r="EU8" s="8">
        <f>Confirmed!EU8/'By Population Size'!$B8*100000</f>
        <v>662.68163449936844</v>
      </c>
      <c r="EV8" s="8">
        <f>Confirmed!EV8/'By Population Size'!$B8*100000</f>
        <v>672.19500035959743</v>
      </c>
      <c r="EW8" s="8">
        <f>Confirmed!EW8/'By Population Size'!$B8*100000</f>
        <v>682.0960250683313</v>
      </c>
      <c r="EX8" s="8">
        <f>Confirmed!EX8/'By Population Size'!$B8*100000</f>
        <v>690.063593710497</v>
      </c>
      <c r="EY8" s="8">
        <f>Confirmed!EY8/'By Population Size'!$B8*100000</f>
        <v>699.30330024319335</v>
      </c>
      <c r="EZ8" s="8">
        <f>Confirmed!EZ8/'By Population Size'!$B8*100000</f>
        <v>709.93670383732422</v>
      </c>
      <c r="FA8" s="8">
        <f>Confirmed!FA8/'By Population Size'!$B8*100000</f>
        <v>720.5183994259213</v>
      </c>
      <c r="FB8" s="8">
        <f>Confirmed!FB8/'By Population Size'!$B8*100000</f>
        <v>732.58148401516257</v>
      </c>
      <c r="FC8" s="8">
        <f>Confirmed!FC8/'By Population Size'!$B8*100000</f>
        <v>746.26384561980456</v>
      </c>
      <c r="FD8" s="8">
        <f>Confirmed!FD8/'By Population Size'!$B8*100000</f>
        <v>759.16272510551028</v>
      </c>
      <c r="FE8" s="8">
        <f>Confirmed!FE8/'By Population Size'!$B8*100000</f>
        <v>771.10031950588291</v>
      </c>
      <c r="FF8" s="8">
        <f>Confirmed!FF8/'By Population Size'!$B8*100000</f>
        <v>783.45429942450141</v>
      </c>
      <c r="FG8" s="8">
        <f>Confirmed!FG8/'By Population Size'!$B8*100000</f>
        <v>797.30418287163297</v>
      </c>
      <c r="FH8" s="8">
        <f>Confirmed!FH8/'By Population Size'!$B8*100000</f>
        <v>812.81809646176202</v>
      </c>
      <c r="FI8" s="8">
        <f>Confirmed!FI8/'By Population Size'!$B8*100000</f>
        <v>829.29631899719709</v>
      </c>
      <c r="FJ8" s="8">
        <f>Confirmed!FJ8/'By Population Size'!$B8*100000</f>
        <v>845.38930177210523</v>
      </c>
      <c r="FK8" s="8">
        <f>Confirmed!FK8/'By Population Size'!$B8*100000</f>
        <v>859.22376353337609</v>
      </c>
      <c r="FL8" s="8">
        <f>Confirmed!FL8/'By Population Size'!$B8*100000</f>
        <v>874.31010332335995</v>
      </c>
      <c r="FM8" s="8">
        <f>Confirmed!FM8/'By Population Size'!$B8*100000</f>
        <v>887.91082070873802</v>
      </c>
      <c r="FN8" s="8">
        <f>Confirmed!FN8/'By Population Size'!$B8*100000</f>
        <v>906.06547121305869</v>
      </c>
      <c r="FO8" s="8">
        <f>Confirmed!FO8/'By Population Size'!$B8*100000</f>
        <v>923.78135963533509</v>
      </c>
      <c r="FP8" s="8">
        <f>Confirmed!FP8/'By Population Size'!$B8*100000</f>
        <v>942.92934814069997</v>
      </c>
      <c r="FQ8" s="8">
        <f>Confirmed!FQ8/'By Population Size'!$B8*100000</f>
        <v>963.41509229800374</v>
      </c>
      <c r="FR8" s="8">
        <f>Confirmed!FR8/'By Population Size'!$B8*100000</f>
        <v>981.6253818258225</v>
      </c>
      <c r="FS8" s="8">
        <f>Confirmed!FS8/'By Population Size'!$B8*100000</f>
        <v>999.44377910117475</v>
      </c>
      <c r="FT8" s="8">
        <f>Confirmed!FT8/'By Population Size'!$B8*100000</f>
        <v>1017.3692210195619</v>
      </c>
      <c r="FU8" s="8">
        <f>Confirmed!FU8/'By Population Size'!$B8*100000</f>
        <v>1037.7705994836263</v>
      </c>
      <c r="FV8" s="8">
        <f>Confirmed!FV8/'By Population Size'!$B8*100000</f>
        <v>1058.1353892420207</v>
      </c>
      <c r="FW8" s="8">
        <f>Confirmed!FW8/'By Population Size'!$B8*100000</f>
        <v>1081.4907765134521</v>
      </c>
      <c r="FX8" s="8">
        <f>Confirmed!FX8/'By Population Size'!$B8*100000</f>
        <v>1103.1349614263117</v>
      </c>
      <c r="FY8" s="8">
        <f>Confirmed!FY8/'By Population Size'!$B8*100000</f>
        <v>1122.3694323268969</v>
      </c>
      <c r="FZ8" s="8">
        <f>Confirmed!FZ8/'By Population Size'!$B8*100000</f>
        <v>1141.0668656963237</v>
      </c>
      <c r="GA8" s="8">
        <f>Confirmed!GA8/'By Population Size'!$B8*100000</f>
        <v>1159.6708617925931</v>
      </c>
      <c r="GB8" s="8">
        <f>Confirmed!GB8/'By Population Size'!$B8*100000</f>
        <v>1179.1726419147681</v>
      </c>
      <c r="GC8" s="8">
        <f>Confirmed!GC8/'By Population Size'!$B8*100000</f>
        <v>1200.6263236493451</v>
      </c>
      <c r="GD8" s="8">
        <f>Confirmed!GD8/'By Population Size'!$B8*100000</f>
        <v>1221.3902629241409</v>
      </c>
      <c r="GE8" s="8">
        <f>Confirmed!GE8/'By Population Size'!$B8*100000</f>
        <v>1243.6745989932288</v>
      </c>
      <c r="GF8" s="8">
        <f>Confirmed!GF8/'By Population Size'!$B8*100000</f>
        <v>1263.7312574204011</v>
      </c>
      <c r="GG8" s="8">
        <f>Confirmed!GG8/'By Population Size'!$B8*100000</f>
        <v>1280.3667206744185</v>
      </c>
      <c r="GH8" s="8">
        <f>Confirmed!GH8/'By Population Size'!$B8*100000</f>
        <v>1297.3977048128697</v>
      </c>
      <c r="GI8" s="8">
        <f>Confirmed!GI8/'By Population Size'!$B8*100000</f>
        <v>1317.3470162110102</v>
      </c>
      <c r="GJ8" s="8">
        <f>Confirmed!GJ8/'By Population Size'!$B8*100000</f>
        <v>1338.7517114140287</v>
      </c>
      <c r="GK8" s="8">
        <f>Confirmed!GK8/'By Population Size'!$B8*100000</f>
        <v>1359.3157735446264</v>
      </c>
      <c r="GL8" s="8">
        <f>Confirmed!GL8/'By Population Size'!$B8*100000</f>
        <v>1379.6116192956424</v>
      </c>
      <c r="GM8" s="8">
        <f>Confirmed!GM8/'By Population Size'!$B8*100000</f>
        <v>1397.2818474323303</v>
      </c>
      <c r="GN8" s="8">
        <f>Confirmed!GN8/'By Population Size'!$B8*100000</f>
        <v>1411.6627206906749</v>
      </c>
      <c r="GO8" s="8">
        <f>Confirmed!GO8/'By Population Size'!$B8*100000</f>
        <v>1425.4040475647853</v>
      </c>
      <c r="GP8" s="8">
        <f>Confirmed!GP8/'By Population Size'!$B8*100000</f>
        <v>1442.7988020579569</v>
      </c>
      <c r="GQ8" s="8">
        <f>Confirmed!GQ8/'By Population Size'!$B8*100000</f>
        <v>1458.7774829258956</v>
      </c>
      <c r="GR8" s="8">
        <f>Confirmed!GR8/'By Population Size'!$B8*100000</f>
        <v>1476.8308341211296</v>
      </c>
      <c r="GS8" s="8">
        <f>Confirmed!GS8/'By Population Size'!$B8*100000</f>
        <v>1494.4160917925835</v>
      </c>
      <c r="GT8" s="8">
        <f>Confirmed!GT8/'By Population Size'!$B8*100000</f>
        <v>1511.3787366956512</v>
      </c>
      <c r="GU8" s="8">
        <f>Confirmed!GU8/'By Population Size'!$B8*100000</f>
        <v>1525.5678972317239</v>
      </c>
      <c r="GV8" s="8">
        <f>Confirmed!GV8/'By Population Size'!$B8*100000</f>
        <v>1540.5580782745749</v>
      </c>
      <c r="GW8" s="8">
        <f>Confirmed!GW8/'By Population Size'!$B8*100000</f>
        <v>1554.7460292666585</v>
      </c>
      <c r="GX8" s="8">
        <f>Confirmed!GX8/'By Population Size'!$B8*100000</f>
        <v>1571.7567535432925</v>
      </c>
      <c r="GY8" s="8">
        <f>Confirmed!GY8/'By Population Size'!$B8*100000</f>
        <v>1587.3223751389553</v>
      </c>
      <c r="GZ8" s="8">
        <f>Confirmed!GZ8/'By Population Size'!$B8*100000</f>
        <v>1606.7685162376322</v>
      </c>
      <c r="HA8" s="8">
        <f>Confirmed!HA8/'By Population Size'!$B8*100000</f>
        <v>1621.2340575752132</v>
      </c>
      <c r="HB8" s="8">
        <f>Confirmed!HB8/'By Population Size'!$B8*100000</f>
        <v>1633.9270121967754</v>
      </c>
      <c r="HC8" s="8">
        <f>Confirmed!HC8/'By Population Size'!$B8*100000</f>
        <v>1644.5592062469175</v>
      </c>
      <c r="HD8" s="8">
        <f>Confirmed!HD8/'By Population Size'!$B8*100000</f>
        <v>1658.1823001960938</v>
      </c>
      <c r="HE8" s="8">
        <f>Confirmed!HE8/'By Population Size'!$B8*100000</f>
        <v>1672.2238963654968</v>
      </c>
      <c r="HF8" s="8">
        <f>Confirmed!HF8/'By Population Size'!$B8*100000</f>
        <v>1685.5397661414431</v>
      </c>
      <c r="HG8" s="8">
        <f>Confirmed!HG8/'By Population Size'!$B8*100000</f>
        <v>1700.2369351529358</v>
      </c>
      <c r="HH8" s="8">
        <f>Confirmed!HH8/'By Population Size'!$B8*100000</f>
        <v>1713.7269792633119</v>
      </c>
      <c r="HI8" s="8">
        <f>Confirmed!HI8/'By Population Size'!$B8*100000</f>
        <v>1724.1623200292283</v>
      </c>
      <c r="HJ8" s="8">
        <f>Confirmed!HJ8/'By Population Size'!$B8*100000</f>
        <v>1735.6251684138811</v>
      </c>
      <c r="HK8" s="8">
        <f>Confirmed!HK8/'By Population Size'!$B8*100000</f>
        <v>1747.1772206677297</v>
      </c>
      <c r="HL8" s="8">
        <f>Confirmed!HL8/'By Population Size'!$B8*100000</f>
        <v>1760.5317958513272</v>
      </c>
      <c r="HM8" s="8">
        <f>Confirmed!HM8/'By Population Size'!$B8*100000</f>
        <v>1774.4176632321341</v>
      </c>
      <c r="HN8" s="8">
        <f>Confirmed!HN8/'By Population Size'!$B8*100000</f>
        <v>1788.3770104102789</v>
      </c>
      <c r="HO8" s="8">
        <f>Confirmed!HO8/'By Population Size'!$B8*100000</f>
        <v>1802.6363244977194</v>
      </c>
      <c r="HP8" s="8">
        <f>Confirmed!HP8/'By Population Size'!$B8*100000</f>
        <v>1813.3178074654168</v>
      </c>
      <c r="HQ8" s="8">
        <f>Confirmed!HQ8/'By Population Size'!$B8*100000</f>
        <v>1823.5650641410291</v>
      </c>
    </row>
    <row r="9" spans="1:225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</row>
    <row r="10" spans="1:225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</row>
    <row r="11" spans="1:225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</row>
    <row r="13" spans="1:225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" si="58">HQ1</f>
        <v>8/31/20</v>
      </c>
    </row>
    <row r="14" spans="1:225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7.4831951347448383E-2</v>
      </c>
      <c r="BD14" s="7">
        <f>Deaths!BD3/'By Population Size'!$B14*100000</f>
        <v>8.3055383683075745E-2</v>
      </c>
      <c r="BE14" s="7">
        <f>Deaths!BE3/'By Population Size'!$B14*100000</f>
        <v>9.1740662452529292E-2</v>
      </c>
      <c r="BF14" s="7">
        <f>Deaths!BF3/'By Population Size'!$B14*100000</f>
        <v>0.1021065490784059</v>
      </c>
      <c r="BG14" s="7">
        <f>Deaths!BG3/'By Population Size'!$B14*100000</f>
        <v>0.11363988085645428</v>
      </c>
      <c r="BH14" s="7">
        <f>Deaths!BH3/'By Population Size'!$B14*100000</f>
        <v>0.12795712030506604</v>
      </c>
      <c r="BI14" s="7">
        <f>Deaths!BI3/'By Population Size'!$B14*100000</f>
        <v>0.14689282409193966</v>
      </c>
      <c r="BJ14" s="7">
        <f>Deaths!BJ3/'By Population Size'!$B14*100000</f>
        <v>0.16883052969868348</v>
      </c>
      <c r="BK14" s="7">
        <f>Deaths!BK3/'By Population Size'!$B14*100000</f>
        <v>0.190755406237821</v>
      </c>
      <c r="BL14" s="7">
        <f>Deaths!BL3/'By Population Size'!$B14*100000</f>
        <v>0.21548984858273451</v>
      </c>
      <c r="BM14" s="7">
        <f>Deaths!BM3/'By Population Size'!$B14*100000</f>
        <v>0.24465031925181563</v>
      </c>
      <c r="BN14" s="7">
        <f>Deaths!BN3/'By Population Size'!$B14*100000</f>
        <v>0.28019966558882564</v>
      </c>
      <c r="BO14" s="7">
        <f>Deaths!BO3/'By Population Size'!$B14*100000</f>
        <v>0.31854574866400537</v>
      </c>
      <c r="BP14" s="7">
        <f>Deaths!BP3/'By Population Size'!$B14*100000</f>
        <v>0.36340899808317684</v>
      </c>
      <c r="BQ14" s="7">
        <f>Deaths!BQ3/'By Population Size'!$B14*100000</f>
        <v>0.41068411221232942</v>
      </c>
      <c r="BR14" s="7">
        <f>Deaths!BR3/'By Population Size'!$B14*100000</f>
        <v>0.45502136985964325</v>
      </c>
      <c r="BS14" s="7">
        <f>Deaths!BS3/'By Population Size'!$B14*100000</f>
        <v>0.50764620518061587</v>
      </c>
      <c r="BT14" s="7">
        <f>Deaths!BT3/'By Population Size'!$B14*100000</f>
        <v>0.56961060171896249</v>
      </c>
      <c r="BU14" s="7">
        <f>Deaths!BU3/'By Population Size'!$B14*100000</f>
        <v>0.64009349914788094</v>
      </c>
      <c r="BV14" s="7">
        <f>Deaths!BV3/'By Population Size'!$B14*100000</f>
        <v>0.719402795089922</v>
      </c>
      <c r="BW14" s="7">
        <f>Deaths!BW3/'By Population Size'!$B14*100000</f>
        <v>0.79488902888529089</v>
      </c>
      <c r="BX14" s="7">
        <f>Deaths!BX3/'By Population Size'!$B14*100000</f>
        <v>0.86883577456790573</v>
      </c>
      <c r="BY14" s="7">
        <f>Deaths!BY3/'By Population Size'!$B14*100000</f>
        <v>0.93203176159645562</v>
      </c>
      <c r="BZ14" s="7">
        <f>Deaths!BZ3/'By Population Size'!$B14*100000</f>
        <v>1.0050034981409928</v>
      </c>
      <c r="CA14" s="7">
        <f>Deaths!CA3/'By Population Size'!$B14*100000</f>
        <v>1.1053652940249443</v>
      </c>
      <c r="CB14" s="7">
        <f>Deaths!CB3/'By Population Size'!$B14*100000</f>
        <v>1.1898960204827425</v>
      </c>
      <c r="CC14" s="7">
        <f>Deaths!CC3/'By Population Size'!$B14*100000</f>
        <v>1.2861525147326835</v>
      </c>
      <c r="CD14" s="7">
        <f>Deaths!CD3/'By Population Size'!$B14*100000</f>
        <v>1.3777520574415436</v>
      </c>
      <c r="CE14" s="7">
        <f>Deaths!CE3/'By Population Size'!$B14*100000</f>
        <v>1.4554833780680121</v>
      </c>
      <c r="CF14" s="7">
        <f>Deaths!CF3/'By Population Size'!$B14*100000</f>
        <v>1.5283268239364867</v>
      </c>
      <c r="CG14" s="7">
        <f>Deaths!CG3/'By Population Size'!$B14*100000</f>
        <v>1.6013370476838427</v>
      </c>
      <c r="CH14" s="7">
        <f>Deaths!CH3/'By Population Size'!$B14*100000</f>
        <v>1.6890622119756054</v>
      </c>
      <c r="CI14" s="7">
        <f>Deaths!CI3/'By Population Size'!$B14*100000</f>
        <v>1.7948378743894084</v>
      </c>
      <c r="CJ14" s="7">
        <f>Deaths!CJ3/'By Population Size'!$B14*100000</f>
        <v>1.8867838019236383</v>
      </c>
      <c r="CK14" s="7">
        <f>Deaths!CK3/'By Population Size'!$B14*100000</f>
        <v>2.0002953921040296</v>
      </c>
      <c r="CL14" s="7">
        <f>Deaths!CL3/'By Population Size'!$B14*100000</f>
        <v>2.0821833306349333</v>
      </c>
      <c r="CM14" s="7">
        <f>Deaths!CM3/'By Population Size'!$B14*100000</f>
        <v>2.1400937418096948</v>
      </c>
      <c r="CN14" s="7">
        <f>Deaths!CN3/'By Population Size'!$B14*100000</f>
        <v>2.2095888010329294</v>
      </c>
      <c r="CO14" s="7">
        <f>Deaths!CO3/'By Population Size'!$B14*100000</f>
        <v>2.3000593857924367</v>
      </c>
      <c r="CP14" s="7">
        <f>Deaths!CP3/'By Population Size'!$B14*100000</f>
        <v>2.3852828819009742</v>
      </c>
      <c r="CQ14" s="7">
        <f>Deaths!CQ3/'By Population Size'!$B14*100000</f>
        <v>2.4720330370546595</v>
      </c>
      <c r="CR14" s="7">
        <f>Deaths!CR3/'By Population Size'!$B14*100000</f>
        <v>2.5566920541885207</v>
      </c>
      <c r="CS14" s="7">
        <f>Deaths!CS3/'By Population Size'!$B14*100000</f>
        <v>2.628265422363973</v>
      </c>
      <c r="CT14" s="7">
        <f>Deaths!CT3/'By Population Size'!$B14*100000</f>
        <v>2.678055033743957</v>
      </c>
      <c r="CU14" s="7">
        <f>Deaths!CU3/'By Population Size'!$B14*100000</f>
        <v>2.7374279586258345</v>
      </c>
      <c r="CV14" s="7">
        <f>Deaths!CV3/'By Population Size'!$B14*100000</f>
        <v>2.8210349922159805</v>
      </c>
      <c r="CW14" s="7">
        <f>Deaths!CW3/'By Population Size'!$B14*100000</f>
        <v>2.9068999417048325</v>
      </c>
      <c r="CX14" s="7">
        <f>Deaths!CX3/'By Population Size'!$B14*100000</f>
        <v>2.9822322266889256</v>
      </c>
      <c r="CY14" s="7">
        <f>Deaths!CY3/'By Population Size'!$B14*100000</f>
        <v>3.0479811981711258</v>
      </c>
      <c r="CZ14" s="7">
        <f>Deaths!CZ3/'By Population Size'!$B14*100000</f>
        <v>3.1179124456929741</v>
      </c>
      <c r="DA14" s="7">
        <f>Deaths!DA3/'By Population Size'!$B14*100000</f>
        <v>3.1623010196107129</v>
      </c>
      <c r="DB14" s="7">
        <f>Deaths!DB3/'By Population Size'!$B14*100000</f>
        <v>3.2146307863767412</v>
      </c>
      <c r="DC14" s="7">
        <f>Deaths!DC3/'By Population Size'!$B14*100000</f>
        <v>3.2901939945777476</v>
      </c>
      <c r="DD14" s="7">
        <f>Deaths!DD3/'By Population Size'!$B14*100000</f>
        <v>3.3740319513848065</v>
      </c>
      <c r="DE14" s="7">
        <f>Deaths!DE3/'By Population Size'!$B14*100000</f>
        <v>3.4418335736840118</v>
      </c>
      <c r="DF14" s="7">
        <f>Deaths!DF3/'By Population Size'!$B14*100000</f>
        <v>3.511790479341073</v>
      </c>
      <c r="DG14" s="7">
        <f>Deaths!DG3/'By Population Size'!$B14*100000</f>
        <v>3.5659804609100116</v>
      </c>
      <c r="DH14" s="7">
        <f>Deaths!DH3/'By Population Size'!$B14*100000</f>
        <v>3.6118443776024733</v>
      </c>
      <c r="DI14" s="7">
        <f>Deaths!DI3/'By Population Size'!$B14*100000</f>
        <v>3.65630992592585</v>
      </c>
      <c r="DJ14" s="7">
        <f>Deaths!DJ3/'By Population Size'!$B14*100000</f>
        <v>3.7271648663153507</v>
      </c>
      <c r="DK14" s="7">
        <f>Deaths!DK3/'By Population Size'!$B14*100000</f>
        <v>3.7923878460256932</v>
      </c>
      <c r="DL14" s="7">
        <f>Deaths!DL3/'By Population Size'!$B14*100000</f>
        <v>3.8587526127529954</v>
      </c>
      <c r="DM14" s="7">
        <f>Deaths!DM3/'By Population Size'!$B14*100000</f>
        <v>3.9244502679647697</v>
      </c>
      <c r="DN14" s="7">
        <f>Deaths!DN3/'By Population Size'!$B14*100000</f>
        <v>3.9770751032857428</v>
      </c>
      <c r="DO14" s="7">
        <f>Deaths!DO3/'By Population Size'!$B14*100000</f>
        <v>4.0191287868991381</v>
      </c>
      <c r="DP14" s="7">
        <f>Deaths!DP3/'By Population Size'!$B14*100000</f>
        <v>4.1174251028984781</v>
      </c>
      <c r="DQ14" s="7">
        <f>Deaths!DQ3/'By Population Size'!$B14*100000</f>
        <v>4.1783118577578966</v>
      </c>
      <c r="DR14" s="7">
        <f>Deaths!DR3/'By Population Size'!$B14*100000</f>
        <v>4.2405200065807627</v>
      </c>
      <c r="DS14" s="7">
        <f>Deaths!DS3/'By Population Size'!$B14*100000</f>
        <v>4.3016890009275199</v>
      </c>
      <c r="DT14" s="7">
        <f>Deaths!DT3/'By Population Size'!$B14*100000</f>
        <v>4.3686695628999228</v>
      </c>
      <c r="DU14" s="7">
        <f>Deaths!DU3/'By Population Size'!$B14*100000</f>
        <v>4.4190236532545839</v>
      </c>
      <c r="DV14" s="7">
        <f>Deaths!DV3/'By Population Size'!$B14*100000</f>
        <v>4.4591144895242172</v>
      </c>
      <c r="DW14" s="7">
        <f>Deaths!DW3/'By Population Size'!$B14*100000</f>
        <v>4.4742912765024503</v>
      </c>
      <c r="DX14" s="7">
        <f>Deaths!DX3/'By Population Size'!$B14*100000</f>
        <v>4.5272111803783677</v>
      </c>
      <c r="DY14" s="7">
        <f>Deaths!DY3/'By Population Size'!$B14*100000</f>
        <v>4.5931910750774811</v>
      </c>
      <c r="DZ14" s="7">
        <f>Deaths!DZ3/'By Population Size'!$B14*100000</f>
        <v>4.6528077522438771</v>
      </c>
      <c r="EA14" s="7">
        <f>Deaths!EA3/'By Population Size'!$B14*100000</f>
        <v>4.7119754120440547</v>
      </c>
      <c r="EB14" s="7">
        <f>Deaths!EB3/'By Population Size'!$B14*100000</f>
        <v>4.7645361020269954</v>
      </c>
      <c r="EC14" s="7">
        <f>Deaths!EC3/'By Population Size'!$B14*100000</f>
        <v>4.8015607911387281</v>
      </c>
      <c r="ED14" s="7">
        <f>Deaths!ED3/'By Population Size'!$B14*100000</f>
        <v>4.8411512937717172</v>
      </c>
      <c r="EE14" s="7">
        <f>Deaths!EE3/'By Population Size'!$B14*100000</f>
        <v>4.9017301510085858</v>
      </c>
      <c r="EF14" s="7">
        <f>Deaths!EF3/'By Population Size'!$B14*100000</f>
        <v>4.9717896892064966</v>
      </c>
      <c r="EG14" s="7">
        <f>Deaths!EG3/'By Population Size'!$B14*100000</f>
        <v>5.0378593873788535</v>
      </c>
      <c r="EH14" s="7">
        <f>Deaths!EH3/'By Population Size'!$B14*100000</f>
        <v>5.0968730983677553</v>
      </c>
      <c r="EI14" s="7">
        <f>Deaths!EI3/'By Population Size'!$B14*100000</f>
        <v>5.1461752051787002</v>
      </c>
      <c r="EJ14" s="7">
        <f>Deaths!EJ3/'By Population Size'!$B14*100000</f>
        <v>5.1814166538931596</v>
      </c>
      <c r="EK14" s="7">
        <f>Deaths!EK3/'By Population Size'!$B14*100000</f>
        <v>5.2288328877659813</v>
      </c>
      <c r="EL14" s="7">
        <f>Deaths!EL3/'By Population Size'!$B14*100000</f>
        <v>5.2910410365888474</v>
      </c>
      <c r="EM14" s="7">
        <f>Deaths!EM3/'By Population Size'!$B14*100000</f>
        <v>5.3561613837583391</v>
      </c>
      <c r="EN14" s="7">
        <f>Deaths!EN3/'By Population Size'!$B14*100000</f>
        <v>5.4166119503191448</v>
      </c>
      <c r="EO14" s="7">
        <f>Deaths!EO3/'By Population Size'!$B14*100000</f>
        <v>5.4708532481585088</v>
      </c>
      <c r="EP14" s="7">
        <f>Deaths!EP3/'By Population Size'!$B14*100000</f>
        <v>5.5245557251584092</v>
      </c>
      <c r="EQ14" s="7">
        <f>Deaths!EQ3/'By Population Size'!$B14*100000</f>
        <v>5.5683926491690778</v>
      </c>
      <c r="ER14" s="7">
        <f>Deaths!ER3/'By Population Size'!$B14*100000</f>
        <v>5.6123835219910223</v>
      </c>
      <c r="ES14" s="7">
        <f>Deaths!ES3/'By Population Size'!$B14*100000</f>
        <v>5.6988001213869444</v>
      </c>
      <c r="ET14" s="7">
        <f>Deaths!ET3/'By Population Size'!$B14*100000</f>
        <v>5.7643823149902627</v>
      </c>
      <c r="EU14" s="7">
        <f>Deaths!EU3/'By Population Size'!$B14*100000</f>
        <v>5.8283865332780085</v>
      </c>
      <c r="EV14" s="7">
        <f>Deaths!EV3/'By Population Size'!$B14*100000</f>
        <v>5.9074905641383495</v>
      </c>
      <c r="EW14" s="7">
        <f>Deaths!EW3/'By Population Size'!$B14*100000</f>
        <v>5.9615137678284063</v>
      </c>
      <c r="EX14" s="7">
        <f>Deaths!EX3/'By Population Size'!$B14*100000</f>
        <v>6.0128941835915688</v>
      </c>
      <c r="EY14" s="7">
        <f>Deaths!EY3/'By Population Size'!$B14*100000</f>
        <v>6.0585400061347237</v>
      </c>
      <c r="EZ14" s="7">
        <f>Deaths!EZ3/'By Population Size'!$B14*100000</f>
        <v>6.1255975425127653</v>
      </c>
      <c r="FA14" s="7">
        <f>Deaths!FA3/'By Population Size'!$B14*100000</f>
        <v>6.192000796442886</v>
      </c>
      <c r="FB14" s="7">
        <f>Deaths!FB3/'By Population Size'!$B14*100000</f>
        <v>6.2523615595304465</v>
      </c>
      <c r="FC14" s="7">
        <f>Deaths!FC3/'By Population Size'!$B14*100000</f>
        <v>6.3126581772799764</v>
      </c>
      <c r="FD14" s="7">
        <f>Deaths!FD3/'By Population Size'!$B14*100000</f>
        <v>6.3700297676152733</v>
      </c>
      <c r="FE14" s="7">
        <f>Deaths!FE3/'By Population Size'!$B14*100000</f>
        <v>6.4102745526961842</v>
      </c>
      <c r="FF14" s="7">
        <f>Deaths!FF3/'By Population Size'!$B14*100000</f>
        <v>6.4580371713943743</v>
      </c>
      <c r="FG14" s="7">
        <f>Deaths!FG3/'By Population Size'!$B14*100000</f>
        <v>6.5212844746933492</v>
      </c>
      <c r="FH14" s="7">
        <f>Deaths!FH3/'By Population Size'!$B14*100000</f>
        <v>6.5844932907895064</v>
      </c>
      <c r="FI14" s="7">
        <f>Deaths!FI3/'By Population Size'!$B14*100000</f>
        <v>6.6496136379589972</v>
      </c>
      <c r="FJ14" s="7">
        <f>Deaths!FJ3/'By Population Size'!$B14*100000</f>
        <v>6.71293791566361</v>
      </c>
      <c r="FK14" s="7">
        <f>Deaths!FK3/'By Population Size'!$B14*100000</f>
        <v>6.7689496248326417</v>
      </c>
      <c r="FL14" s="7">
        <f>Deaths!FL3/'By Population Size'!$B14*100000</f>
        <v>6.8134664894264434</v>
      </c>
      <c r="FM14" s="7">
        <f>Deaths!FM3/'By Population Size'!$B14*100000</f>
        <v>6.8624991858176578</v>
      </c>
      <c r="FN14" s="7">
        <f>Deaths!FN3/'By Population Size'!$B14*100000</f>
        <v>6.9398456344159376</v>
      </c>
      <c r="FO14" s="7">
        <f>Deaths!FO3/'By Population Size'!$B14*100000</f>
        <v>7.0075317951066856</v>
      </c>
      <c r="FP14" s="7">
        <f>Deaths!FP3/'By Population Size'!$B14*100000</f>
        <v>7.0769627089918892</v>
      </c>
      <c r="FQ14" s="7">
        <f>Deaths!FQ3/'By Population Size'!$B14*100000</f>
        <v>7.1448797928995509</v>
      </c>
      <c r="FR14" s="7">
        <f>Deaths!FR3/'By Population Size'!$B14*100000</f>
        <v>7.206331026733646</v>
      </c>
      <c r="FS14" s="7">
        <f>Deaths!FS3/'By Population Size'!$B14*100000</f>
        <v>7.2574933483475021</v>
      </c>
      <c r="FT14" s="7">
        <f>Deaths!FT3/'By Population Size'!$B14*100000</f>
        <v>7.3063592668598334</v>
      </c>
      <c r="FU14" s="7">
        <f>Deaths!FU3/'By Population Size'!$B14*100000</f>
        <v>7.3781250710493804</v>
      </c>
      <c r="FV14" s="7">
        <f>Deaths!FV3/'By Population Size'!$B14*100000</f>
        <v>7.4478382244219228</v>
      </c>
      <c r="FW14" s="7">
        <f>Deaths!FW3/'By Population Size'!$B14*100000</f>
        <v>7.5216310212932616</v>
      </c>
      <c r="FX14" s="7">
        <f>Deaths!FX3/'By Population Size'!$B14*100000</f>
        <v>7.6070084662130748</v>
      </c>
      <c r="FY14" s="7">
        <f>Deaths!FY3/'By Population Size'!$B14*100000</f>
        <v>7.6791719714984161</v>
      </c>
      <c r="FZ14" s="7">
        <f>Deaths!FZ3/'By Population Size'!$B14*100000</f>
        <v>7.7311040371686497</v>
      </c>
      <c r="GA14" s="7">
        <f>Deaths!GA3/'By Population Size'!$B14*100000</f>
        <v>7.7845755909516372</v>
      </c>
      <c r="GB14" s="7">
        <f>Deaths!GB3/'By Population Size'!$B14*100000</f>
        <v>7.8637309380824032</v>
      </c>
      <c r="GC14" s="7">
        <f>Deaths!GC3/'By Population Size'!$B14*100000</f>
        <v>7.9525209149854872</v>
      </c>
      <c r="GD14" s="7">
        <f>Deaths!GD3/'By Population Size'!$B14*100000</f>
        <v>8.0795158552200821</v>
      </c>
      <c r="GE14" s="7">
        <f>Deaths!GE3/'By Population Size'!$B14*100000</f>
        <v>8.156862303818361</v>
      </c>
      <c r="GF14" s="7">
        <f>Deaths!GF3/'By Population Size'!$B14*100000</f>
        <v>8.2280379708980185</v>
      </c>
      <c r="GG14" s="7">
        <f>Deaths!GG3/'By Population Size'!$B14*100000</f>
        <v>8.2750565036750459</v>
      </c>
      <c r="GH14" s="7">
        <f>Deaths!GH3/'By Population Size'!$B14*100000</f>
        <v>8.3413956122671351</v>
      </c>
      <c r="GI14" s="7">
        <f>Deaths!GI3/'By Population Size'!$B14*100000</f>
        <v>8.4223470288627809</v>
      </c>
      <c r="GJ14" s="7">
        <f>Deaths!GJ3/'By Population Size'!$B14*100000</f>
        <v>8.5067238065093029</v>
      </c>
      <c r="GK14" s="7">
        <f>Deaths!GK3/'By Population Size'!$B14*100000</f>
        <v>8.5837623574850319</v>
      </c>
      <c r="GL14" s="7">
        <f>Deaths!GL3/'By Population Size'!$B14*100000</f>
        <v>8.6631999441031358</v>
      </c>
      <c r="GM14" s="7">
        <f>Deaths!GM3/'By Population Size'!$B14*100000</f>
        <v>8.7335288927207788</v>
      </c>
      <c r="GN14" s="7">
        <f>Deaths!GN3/'By Population Size'!$B14*100000</f>
        <v>8.78861690902216</v>
      </c>
      <c r="GO14" s="7">
        <f>Deaths!GO3/'By Population Size'!$B14*100000</f>
        <v>8.8439999938784819</v>
      </c>
      <c r="GP14" s="7">
        <f>Deaths!GP3/'By Population Size'!$B14*100000</f>
        <v>8.9331235265393296</v>
      </c>
      <c r="GQ14" s="7">
        <f>Deaths!GQ3/'By Population Size'!$B14*100000</f>
        <v>9.0222727173353903</v>
      </c>
      <c r="GR14" s="7">
        <f>Deaths!GR3/'By Population Size'!$B14*100000</f>
        <v>9.1054948788973462</v>
      </c>
      <c r="GS14" s="7">
        <f>Deaths!GS3/'By Population Size'!$B14*100000</f>
        <v>9.186343662952142</v>
      </c>
      <c r="GT14" s="7">
        <f>Deaths!GT3/'By Population Size'!$B14*100000</f>
        <v>9.2557489187021336</v>
      </c>
      <c r="GU14" s="7">
        <f>Deaths!GU3/'By Population Size'!$B14*100000</f>
        <v>9.3140185437698708</v>
      </c>
      <c r="GV14" s="7">
        <f>Deaths!GV3/'By Population Size'!$B14*100000</f>
        <v>9.3773043342716633</v>
      </c>
      <c r="GW14" s="7">
        <f>Deaths!GW3/'By Population Size'!$B14*100000</f>
        <v>9.4596412901687881</v>
      </c>
      <c r="GX14" s="7">
        <f>Deaths!GX3/'By Population Size'!$B14*100000</f>
        <v>9.5443387945054674</v>
      </c>
      <c r="GY14" s="7">
        <f>Deaths!GY3/'By Population Size'!$B14*100000</f>
        <v>9.6243536891658543</v>
      </c>
      <c r="GZ14" s="7">
        <f>Deaths!GZ3/'By Population Size'!$B14*100000</f>
        <v>9.7544019474907451</v>
      </c>
      <c r="HA14" s="7">
        <f>Deaths!HA3/'By Population Size'!$B14*100000</f>
        <v>9.8230118010491463</v>
      </c>
      <c r="HB14" s="7">
        <f>Deaths!HB3/'By Population Size'!$B14*100000</f>
        <v>9.8767271071166522</v>
      </c>
      <c r="HC14" s="7">
        <f>Deaths!HC3/'By Population Size'!$B14*100000</f>
        <v>9.9297239853982067</v>
      </c>
      <c r="HD14" s="7">
        <f>Deaths!HD3/'By Population Size'!$B14*100000</f>
        <v>10.017834021718159</v>
      </c>
      <c r="HE14" s="7">
        <f>Deaths!HE3/'By Population Size'!$B14*100000</f>
        <v>10.1044943733986</v>
      </c>
      <c r="HF14" s="7">
        <f>Deaths!HF3/'By Population Size'!$B14*100000</f>
        <v>10.181879309199699</v>
      </c>
      <c r="HG14" s="7">
        <f>Deaths!HG3/'By Population Size'!$B14*100000</f>
        <v>10.253042147211749</v>
      </c>
      <c r="HH14" s="7">
        <f>Deaths!HH3/'By Population Size'!$B14*100000</f>
        <v>10.319291452330594</v>
      </c>
      <c r="HI14" s="7">
        <f>Deaths!HI3/'By Population Size'!$B14*100000</f>
        <v>10.373904793130542</v>
      </c>
      <c r="HJ14" s="7">
        <f>Deaths!HJ3/'By Population Size'!$B14*100000</f>
        <v>10.429544459338992</v>
      </c>
      <c r="HK14" s="7">
        <f>Deaths!HK3/'By Population Size'!$B14*100000</f>
        <v>10.511599175748776</v>
      </c>
      <c r="HL14" s="7">
        <f>Deaths!HL3/'By Population Size'!$B14*100000</f>
        <v>10.59217854938384</v>
      </c>
      <c r="HM14" s="7">
        <f>Deaths!HM3/'By Population Size'!$B14*100000</f>
        <v>10.667703270382027</v>
      </c>
      <c r="HN14" s="7">
        <f>Deaths!HN3/'By Population Size'!$B14*100000</f>
        <v>10.738686501447591</v>
      </c>
      <c r="HO14" s="7">
        <f>Deaths!HO3/'By Population Size'!$B14*100000</f>
        <v>10.807617081696149</v>
      </c>
      <c r="HP14" s="7">
        <f>Deaths!HP3/'By Population Size'!$B14*100000</f>
        <v>10.857650445360651</v>
      </c>
      <c r="HQ14" s="7">
        <f>Deaths!HQ3/'By Population Size'!$B14*100000</f>
        <v>10.911571016509859</v>
      </c>
    </row>
    <row r="15" spans="1:225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</row>
    <row r="16" spans="1:225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</row>
    <row r="17" spans="1:225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</row>
    <row r="18" spans="1:225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</row>
    <row r="19" spans="1:225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</row>
    <row r="20" spans="1:225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1.7236001844602965E-2</v>
      </c>
      <c r="BD20" s="7">
        <f>Deaths!BD9/'By Population Size'!$B20*100000</f>
        <v>2.0864633811887797E-2</v>
      </c>
      <c r="BE20" s="7">
        <f>Deaths!BE9/'By Population Size'!$B20*100000</f>
        <v>2.8726669741004945E-2</v>
      </c>
      <c r="BF20" s="7">
        <f>Deaths!BF9/'By Population Size'!$B20*100000</f>
        <v>3.8403021653764503E-2</v>
      </c>
      <c r="BG20" s="7">
        <f>Deaths!BG9/'By Population Size'!$B20*100000</f>
        <v>5.5034251503819992E-2</v>
      </c>
      <c r="BH20" s="7">
        <f>Deaths!BH9/'By Population Size'!$B20*100000</f>
        <v>7.8015587296623945E-2</v>
      </c>
      <c r="BI20" s="7">
        <f>Deaths!BI9/'By Population Size'!$B20*100000</f>
        <v>0.10704464303490263</v>
      </c>
      <c r="BJ20" s="7">
        <f>Deaths!BJ9/'By Population Size'!$B20*100000</f>
        <v>0.13395699679226514</v>
      </c>
      <c r="BK20" s="7">
        <f>Deaths!BK9/'By Population Size'!$B20*100000</f>
        <v>0.17780296639695692</v>
      </c>
      <c r="BL20" s="7">
        <f>Deaths!BL9/'By Population Size'!$B20*100000</f>
        <v>0.23041812992258701</v>
      </c>
      <c r="BM20" s="7">
        <f>Deaths!BM9/'By Population Size'!$B20*100000</f>
        <v>0.29996690929554631</v>
      </c>
      <c r="BN20" s="7">
        <f>Deaths!BN9/'By Population Size'!$B20*100000</f>
        <v>0.389775550485846</v>
      </c>
      <c r="BO20" s="7">
        <f>Deaths!BO9/'By Population Size'!$B20*100000</f>
        <v>0.50498461544713946</v>
      </c>
      <c r="BP20" s="7">
        <f>Deaths!BP9/'By Population Size'!$B20*100000</f>
        <v>0.66283010602402981</v>
      </c>
      <c r="BQ20" s="7">
        <f>Deaths!BQ9/'By Population Size'!$B20*100000</f>
        <v>0.84547124837736654</v>
      </c>
      <c r="BR20" s="7">
        <f>Deaths!BR9/'By Population Size'!$B20*100000</f>
        <v>1.0184360388179436</v>
      </c>
      <c r="BS20" s="7">
        <f>Deaths!BS9/'By Population Size'!$B20*100000</f>
        <v>1.2440159927841508</v>
      </c>
      <c r="BT20" s="7">
        <f>Deaths!BT9/'By Population Size'!$B20*100000</f>
        <v>1.597807609594422</v>
      </c>
      <c r="BU20" s="7">
        <f>Deaths!BU9/'By Population Size'!$B20*100000</f>
        <v>1.9509944544101461</v>
      </c>
      <c r="BV20" s="7">
        <f>Deaths!BV9/'By Population Size'!$B20*100000</f>
        <v>2.3885469924652427</v>
      </c>
      <c r="BW20" s="7">
        <f>Deaths!BW9/'By Population Size'!$B20*100000</f>
        <v>2.7429433812700612</v>
      </c>
      <c r="BX20" s="7">
        <f>Deaths!BX9/'By Population Size'!$B20*100000</f>
        <v>3.0879658041593947</v>
      </c>
      <c r="BY20" s="7">
        <f>Deaths!BY9/'By Population Size'!$B20*100000</f>
        <v>3.4892320225416427</v>
      </c>
      <c r="BZ20" s="7">
        <f>Deaths!BZ9/'By Population Size'!$B20*100000</f>
        <v>3.9479515804059004</v>
      </c>
      <c r="CA20" s="7">
        <f>Deaths!CA9/'By Population Size'!$B20*100000</f>
        <v>4.6020124925089911</v>
      </c>
      <c r="CB20" s="7">
        <f>Deaths!CB9/'By Population Size'!$B20*100000</f>
        <v>5.201643925102811</v>
      </c>
      <c r="CC20" s="7">
        <f>Deaths!CC9/'By Population Size'!$B20*100000</f>
        <v>5.7937157077647861</v>
      </c>
      <c r="CD20" s="7">
        <f>Deaths!CD9/'By Population Size'!$B20*100000</f>
        <v>6.3882065784049527</v>
      </c>
      <c r="CE20" s="7">
        <f>Deaths!CE9/'By Population Size'!$B20*100000</f>
        <v>6.9787664310805582</v>
      </c>
      <c r="CF20" s="7">
        <f>Deaths!CF9/'By Population Size'!$B20*100000</f>
        <v>7.4849605905167929</v>
      </c>
      <c r="CG20" s="7">
        <f>Deaths!CG9/'By Population Size'!$B20*100000</f>
        <v>8.0053668918248935</v>
      </c>
      <c r="CH20" s="7">
        <f>Deaths!CH9/'By Population Size'!$B20*100000</f>
        <v>8.704785703519045</v>
      </c>
      <c r="CI20" s="7">
        <f>Deaths!CI9/'By Population Size'!$B20*100000</f>
        <v>9.4616578546952059</v>
      </c>
      <c r="CJ20" s="7">
        <f>Deaths!CJ9/'By Population Size'!$B20*100000</f>
        <v>10.078525289133628</v>
      </c>
      <c r="CK20" s="7">
        <f>Deaths!CK9/'By Population Size'!$B20*100000</f>
        <v>10.856866846116226</v>
      </c>
      <c r="CL20" s="7">
        <f>Deaths!CL9/'By Population Size'!$B20*100000</f>
        <v>11.561426219764032</v>
      </c>
      <c r="CM20" s="7">
        <f>Deaths!CM9/'By Population Size'!$B20*100000</f>
        <v>11.919451240536134</v>
      </c>
      <c r="CN20" s="7">
        <f>Deaths!CN9/'By Population Size'!$B20*100000</f>
        <v>12.445300489795162</v>
      </c>
      <c r="CO20" s="7">
        <f>Deaths!CO9/'By Population Size'!$B20*100000</f>
        <v>13.173748357227593</v>
      </c>
      <c r="CP20" s="7">
        <f>Deaths!CP9/'By Population Size'!$B20*100000</f>
        <v>13.884355450820873</v>
      </c>
      <c r="CQ20" s="7">
        <f>Deaths!CQ9/'By Population Size'!$B20*100000</f>
        <v>14.607057984305102</v>
      </c>
      <c r="CR20" s="7">
        <f>Deaths!CR9/'By Population Size'!$B20*100000</f>
        <v>15.240859034590853</v>
      </c>
      <c r="CS20" s="7">
        <f>Deaths!CS9/'By Population Size'!$B20*100000</f>
        <v>15.738284000106148</v>
      </c>
      <c r="CT20" s="7">
        <f>Deaths!CT9/'By Population Size'!$B20*100000</f>
        <v>16.124128532627438</v>
      </c>
      <c r="CU20" s="7">
        <f>Deaths!CU9/'By Population Size'!$B20*100000</f>
        <v>16.55351664875614</v>
      </c>
      <c r="CV20" s="7">
        <f>Deaths!CV9/'By Population Size'!$B20*100000</f>
        <v>17.22209208872837</v>
      </c>
      <c r="CW20" s="7">
        <f>Deaths!CW9/'By Population Size'!$B20*100000</f>
        <v>17.973823677950882</v>
      </c>
      <c r="CX20" s="7">
        <f>Deaths!CX9/'By Population Size'!$B20*100000</f>
        <v>18.666892383702287</v>
      </c>
      <c r="CY20" s="7">
        <f>Deaths!CY9/'By Population Size'!$B20*100000</f>
        <v>19.227213636650518</v>
      </c>
      <c r="CZ20" s="7">
        <f>Deaths!CZ9/'By Population Size'!$B20*100000</f>
        <v>19.729174392124918</v>
      </c>
      <c r="DA20" s="7">
        <f>Deaths!DA9/'By Population Size'!$B20*100000</f>
        <v>20.059077515150566</v>
      </c>
      <c r="DB20" s="7">
        <f>Deaths!DB9/'By Population Size'!$B20*100000</f>
        <v>20.451574539611876</v>
      </c>
      <c r="DC20" s="7">
        <f>Deaths!DC9/'By Population Size'!$B20*100000</f>
        <v>21.147667105336016</v>
      </c>
      <c r="DD20" s="7">
        <f>Deaths!DD9/'By Population Size'!$B20*100000</f>
        <v>21.854040794967464</v>
      </c>
      <c r="DE20" s="7">
        <f>Deaths!DE9/'By Population Size'!$B20*100000</f>
        <v>22.433714751741217</v>
      </c>
      <c r="DF20" s="7">
        <f>Deaths!DF9/'By Population Size'!$B20*100000</f>
        <v>22.955330597038412</v>
      </c>
      <c r="DG20" s="7">
        <f>Deaths!DG9/'By Population Size'!$B20*100000</f>
        <v>23.402559487006268</v>
      </c>
      <c r="DH20" s="7">
        <f>Deaths!DH9/'By Population Size'!$B20*100000</f>
        <v>23.668961550604429</v>
      </c>
      <c r="DI20" s="7">
        <f>Deaths!DI9/'By Population Size'!$B20*100000</f>
        <v>23.971347547878167</v>
      </c>
      <c r="DJ20" s="7">
        <f>Deaths!DJ9/'By Population Size'!$B20*100000</f>
        <v>24.459700933475251</v>
      </c>
      <c r="DK20" s="7">
        <f>Deaths!DK9/'By Population Size'!$B20*100000</f>
        <v>24.990690744687928</v>
      </c>
      <c r="DL20" s="7">
        <f>Deaths!DL9/'By Population Size'!$B20*100000</f>
        <v>25.524704415873348</v>
      </c>
      <c r="DM20" s="7">
        <f>Deaths!DM9/'By Population Size'!$B20*100000</f>
        <v>26.029386645323218</v>
      </c>
      <c r="DN20" s="7">
        <f>Deaths!DN9/'By Population Size'!$B20*100000</f>
        <v>26.391645070057148</v>
      </c>
      <c r="DO20" s="7">
        <f>Deaths!DO9/'By Population Size'!$B20*100000</f>
        <v>26.617829796017904</v>
      </c>
      <c r="DP20" s="7">
        <f>Deaths!DP9/'By Population Size'!$B20*100000</f>
        <v>28.170279506021263</v>
      </c>
      <c r="DQ20" s="7">
        <f>Deaths!DQ9/'By Population Size'!$B20*100000</f>
        <v>28.639582573790108</v>
      </c>
      <c r="DR20" s="7">
        <f>Deaths!DR9/'By Population Size'!$B20*100000</f>
        <v>29.125516871408998</v>
      </c>
      <c r="DS20" s="7">
        <f>Deaths!DS9/'By Population Size'!$B20*100000</f>
        <v>29.504708911990264</v>
      </c>
      <c r="DT20" s="7">
        <f>Deaths!DT9/'By Population Size'!$B20*100000</f>
        <v>29.889041514525186</v>
      </c>
      <c r="DU20" s="7">
        <f>Deaths!DU9/'By Population Size'!$B20*100000</f>
        <v>30.234668709409064</v>
      </c>
      <c r="DV20" s="7">
        <f>Deaths!DV9/'By Population Size'!$B20*100000</f>
        <v>30.421845641721511</v>
      </c>
      <c r="DW20" s="7">
        <f>Deaths!DW9/'By Population Size'!$B20*100000</f>
        <v>30.584831694252053</v>
      </c>
      <c r="DX20" s="7">
        <f>Deaths!DX9/'By Population Size'!$B20*100000</f>
        <v>30.78712792642818</v>
      </c>
      <c r="DY20" s="7">
        <f>Deaths!DY9/'By Population Size'!$B20*100000</f>
        <v>31.245242712297891</v>
      </c>
      <c r="DZ20" s="7">
        <f>Deaths!DZ9/'By Population Size'!$B20*100000</f>
        <v>31.610222611007291</v>
      </c>
      <c r="EA20" s="7">
        <f>Deaths!EA9/'By Population Size'!$B20*100000</f>
        <v>31.967038087790296</v>
      </c>
      <c r="EB20" s="7">
        <f>Deaths!EB9/'By Population Size'!$B20*100000</f>
        <v>32.265190681102204</v>
      </c>
      <c r="EC20" s="7">
        <f>Deaths!EC9/'By Population Size'!$B20*100000</f>
        <v>32.446319893469173</v>
      </c>
      <c r="ED20" s="7">
        <f>Deaths!ED9/'By Population Size'!$B20*100000</f>
        <v>32.683995287326333</v>
      </c>
      <c r="EE20" s="7">
        <f>Deaths!EE9/'By Population Size'!$B20*100000</f>
        <v>33.000895812469203</v>
      </c>
      <c r="EF20" s="7">
        <f>Deaths!EF9/'By Population Size'!$B20*100000</f>
        <v>33.309027143691139</v>
      </c>
      <c r="EG20" s="7">
        <f>Deaths!EG9/'By Population Size'!$B20*100000</f>
        <v>33.623206194858554</v>
      </c>
      <c r="EH20" s="7">
        <f>Deaths!EH9/'By Population Size'!$B20*100000</f>
        <v>33.907449032295865</v>
      </c>
      <c r="EI20" s="7">
        <f>Deaths!EI9/'By Population Size'!$B20*100000</f>
        <v>34.11609537041474</v>
      </c>
      <c r="EJ20" s="7">
        <f>Deaths!EJ9/'By Population Size'!$B20*100000</f>
        <v>34.250354753204284</v>
      </c>
      <c r="EK20" s="7">
        <f>Deaths!EK9/'By Population Size'!$B20*100000</f>
        <v>34.405781155802984</v>
      </c>
      <c r="EL20" s="7">
        <f>Deaths!EL9/'By Population Size'!$B20*100000</f>
        <v>34.691233537229387</v>
      </c>
      <c r="EM20" s="7">
        <f>Deaths!EM9/'By Population Size'!$B20*100000</f>
        <v>34.968219110732129</v>
      </c>
      <c r="EN20" s="7">
        <f>Deaths!EN9/'By Population Size'!$B20*100000</f>
        <v>35.235528332322119</v>
      </c>
      <c r="EO20" s="7">
        <f>Deaths!EO9/'By Population Size'!$B20*100000</f>
        <v>35.487415868051137</v>
      </c>
      <c r="EP20" s="7">
        <f>Deaths!EP9/'By Population Size'!$B20*100000</f>
        <v>35.719648313957364</v>
      </c>
      <c r="EQ20" s="7">
        <f>Deaths!EQ9/'By Population Size'!$B20*100000</f>
        <v>35.81580706109041</v>
      </c>
      <c r="ER20" s="7">
        <f>Deaths!ER9/'By Population Size'!$B20*100000</f>
        <v>35.934644758018997</v>
      </c>
      <c r="ES20" s="7">
        <f>Deaths!ES9/'By Population Size'!$B20*100000</f>
        <v>36.18834660973166</v>
      </c>
      <c r="ET20" s="7">
        <f>Deaths!ET9/'By Population Size'!$B20*100000</f>
        <v>36.416345651676053</v>
      </c>
      <c r="EU20" s="7">
        <f>Deaths!EU9/'By Population Size'!$B20*100000</f>
        <v>36.633156411721323</v>
      </c>
      <c r="EV20" s="7">
        <f>Deaths!EV9/'By Population Size'!$B20*100000</f>
        <v>36.837871731875644</v>
      </c>
      <c r="EW20" s="7">
        <f>Deaths!EW9/'By Population Size'!$B20*100000</f>
        <v>37.02353673420172</v>
      </c>
      <c r="EX20" s="7">
        <f>Deaths!EX9/'By Population Size'!$B20*100000</f>
        <v>37.110926287413825</v>
      </c>
      <c r="EY20" s="7">
        <f>Deaths!EY9/'By Population Size'!$B20*100000</f>
        <v>37.226740124369663</v>
      </c>
      <c r="EZ20" s="7">
        <f>Deaths!EZ9/'By Population Size'!$B20*100000</f>
        <v>37.482558678063242</v>
      </c>
      <c r="FA20" s="7">
        <f>Deaths!FA9/'By Population Size'!$B20*100000</f>
        <v>37.712976807985839</v>
      </c>
      <c r="FB20" s="7">
        <f>Deaths!FB9/'By Population Size'!$B20*100000</f>
        <v>37.881405808467306</v>
      </c>
      <c r="FC20" s="7">
        <f>Deaths!FC9/'By Population Size'!$B20*100000</f>
        <v>38.068582740779753</v>
      </c>
      <c r="FD20" s="7">
        <f>Deaths!FD9/'By Population Size'!$B20*100000</f>
        <v>38.223101985386627</v>
      </c>
      <c r="FE20" s="7">
        <f>Deaths!FE9/'By Population Size'!$B20*100000</f>
        <v>38.305350976645087</v>
      </c>
      <c r="FF20" s="7">
        <f>Deaths!FF9/'By Population Size'!$B20*100000</f>
        <v>38.41935049761728</v>
      </c>
      <c r="FG20" s="7">
        <f>Deaths!FG9/'By Population Size'!$B20*100000</f>
        <v>38.609551289902463</v>
      </c>
      <c r="FH20" s="7">
        <f>Deaths!FH9/'By Population Size'!$B20*100000</f>
        <v>38.81850001401861</v>
      </c>
      <c r="FI20" s="7">
        <f>Deaths!FI9/'By Population Size'!$B20*100000</f>
        <v>39.040148950020267</v>
      </c>
      <c r="FJ20" s="7">
        <f>Deaths!FJ9/'By Population Size'!$B20*100000</f>
        <v>39.239723708220929</v>
      </c>
      <c r="FK20" s="7">
        <f>Deaths!FK9/'By Population Size'!$B20*100000</f>
        <v>39.320460769493017</v>
      </c>
      <c r="FL20" s="7">
        <f>Deaths!FL9/'By Population Size'!$B20*100000</f>
        <v>39.406943164713304</v>
      </c>
      <c r="FM20" s="7">
        <f>Deaths!FM9/'By Population Size'!$B20*100000</f>
        <v>39.514592579742754</v>
      </c>
      <c r="FN20" s="7">
        <f>Deaths!FN9/'By Population Size'!$B20*100000</f>
        <v>39.883805882413988</v>
      </c>
      <c r="FO20" s="7">
        <f>Deaths!FO9/'By Population Size'!$B20*100000</f>
        <v>40.145672156053038</v>
      </c>
      <c r="FP20" s="7">
        <f>Deaths!FP9/'By Population Size'!$B20*100000</f>
        <v>40.448662925321322</v>
      </c>
      <c r="FQ20" s="7">
        <f>Deaths!FQ9/'By Population Size'!$B20*100000</f>
        <v>40.697526601077612</v>
      </c>
      <c r="FR20" s="7">
        <f>Deaths!FR9/'By Population Size'!$B20*100000</f>
        <v>40.907684869182859</v>
      </c>
      <c r="FS20" s="7">
        <f>Deaths!FS9/'By Population Size'!$B20*100000</f>
        <v>41.045875269936957</v>
      </c>
      <c r="FT20" s="7">
        <f>Deaths!FT9/'By Population Size'!$B20*100000</f>
        <v>41.155641386947323</v>
      </c>
      <c r="FU20" s="7">
        <f>Deaths!FU9/'By Population Size'!$B20*100000</f>
        <v>41.435348434425528</v>
      </c>
      <c r="FV20" s="7">
        <f>Deaths!FV9/'By Population Size'!$B20*100000</f>
        <v>41.728058079786507</v>
      </c>
      <c r="FW20" s="7">
        <f>Deaths!FW9/'By Population Size'!$B20*100000</f>
        <v>42.013812847210183</v>
      </c>
      <c r="FX20" s="7">
        <f>Deaths!FX9/'By Population Size'!$B20*100000</f>
        <v>42.294729438677486</v>
      </c>
      <c r="FY20" s="7">
        <f>Deaths!FY9/'By Population Size'!$B20*100000</f>
        <v>42.558410028300187</v>
      </c>
      <c r="FZ20" s="7">
        <f>Deaths!FZ9/'By Population Size'!$B20*100000</f>
        <v>42.692367025092452</v>
      </c>
      <c r="GA20" s="7">
        <f>Deaths!GA9/'By Population Size'!$B20*100000</f>
        <v>42.847793427691151</v>
      </c>
      <c r="GB20" s="7">
        <f>Deaths!GB9/'By Population Size'!$B20*100000</f>
        <v>43.182837112670448</v>
      </c>
      <c r="GC20" s="7">
        <f>Deaths!GC9/'By Population Size'!$B20*100000</f>
        <v>43.550236099358038</v>
      </c>
      <c r="GD20" s="7">
        <f>Deaths!GD9/'By Population Size'!$B20*100000</f>
        <v>43.881651152370054</v>
      </c>
      <c r="GE20" s="7">
        <f>Deaths!GE9/'By Population Size'!$B20*100000</f>
        <v>44.222137785300283</v>
      </c>
      <c r="GF20" s="7">
        <f>Deaths!GF9/'By Population Size'!$B20*100000</f>
        <v>44.494587568843919</v>
      </c>
      <c r="GG20" s="7">
        <f>Deaths!GG9/'By Population Size'!$B20*100000</f>
        <v>44.638825689543495</v>
      </c>
      <c r="GH20" s="7">
        <f>Deaths!GH9/'By Population Size'!$B20*100000</f>
        <v>44.976288462500975</v>
      </c>
      <c r="GI20" s="7">
        <f>Deaths!GI9/'By Population Size'!$B20*100000</f>
        <v>45.391162050760549</v>
      </c>
      <c r="GJ20" s="7">
        <f>Deaths!GJ9/'By Population Size'!$B20*100000</f>
        <v>45.825388342845628</v>
      </c>
      <c r="GK20" s="7">
        <f>Deaths!GK9/'By Population Size'!$B20*100000</f>
        <v>46.190670627552301</v>
      </c>
      <c r="GL20" s="7">
        <f>Deaths!GL9/'By Population Size'!$B20*100000</f>
        <v>46.567443580155384</v>
      </c>
      <c r="GM20" s="7">
        <f>Deaths!GM9/'By Population Size'!$B20*100000</f>
        <v>46.904301581118325</v>
      </c>
      <c r="GN20" s="7">
        <f>Deaths!GN9/'By Population Size'!$B20*100000</f>
        <v>47.027070296011459</v>
      </c>
      <c r="GO20" s="7">
        <f>Deaths!GO9/'By Population Size'!$B20*100000</f>
        <v>47.187939646561084</v>
      </c>
      <c r="GP20" s="7">
        <f>Deaths!GP9/'By Population Size'!$B20*100000</f>
        <v>47.604325164807022</v>
      </c>
      <c r="GQ20" s="7">
        <f>Deaths!GQ9/'By Population Size'!$B20*100000</f>
        <v>48.019501139063856</v>
      </c>
      <c r="GR20" s="7">
        <f>Deaths!GR9/'By Population Size'!$B20*100000</f>
        <v>48.398995565642402</v>
      </c>
      <c r="GS20" s="7">
        <f>Deaths!GS9/'By Population Size'!$B20*100000</f>
        <v>48.774558974256379</v>
      </c>
      <c r="GT20" s="7">
        <f>Deaths!GT9/'By Population Size'!$B20*100000</f>
        <v>49.100228693320197</v>
      </c>
      <c r="GU20" s="7">
        <f>Deaths!GU9/'By Population Size'!$B20*100000</f>
        <v>49.255352709921624</v>
      </c>
      <c r="GV20" s="7">
        <f>Deaths!GV9/'By Population Size'!$B20*100000</f>
        <v>49.414407744487612</v>
      </c>
      <c r="GW20" s="7">
        <f>Deaths!GW9/'By Population Size'!$B20*100000</f>
        <v>49.736146445586861</v>
      </c>
      <c r="GX20" s="7">
        <f>Deaths!GX9/'By Population Size'!$B20*100000</f>
        <v>50.1894230555002</v>
      </c>
      <c r="GY20" s="7">
        <f>Deaths!GY9/'By Population Size'!$B20*100000</f>
        <v>50.514185616572185</v>
      </c>
      <c r="GZ20" s="7">
        <f>Deaths!GZ9/'By Population Size'!$B20*100000</f>
        <v>50.919685238916266</v>
      </c>
      <c r="HA20" s="7">
        <f>Deaths!HA9/'By Population Size'!$B20*100000</f>
        <v>51.232049974100036</v>
      </c>
      <c r="HB20" s="7">
        <f>Deaths!HB9/'By Population Size'!$B20*100000</f>
        <v>51.404409992546064</v>
      </c>
      <c r="HC20" s="7">
        <f>Deaths!HC9/'By Population Size'!$B20*100000</f>
        <v>51.538669375335601</v>
      </c>
      <c r="HD20" s="7">
        <f>Deaths!HD9/'By Population Size'!$B20*100000</f>
        <v>51.937818891736931</v>
      </c>
      <c r="HE20" s="7">
        <f>Deaths!HE9/'By Population Size'!$B20*100000</f>
        <v>52.348459076034672</v>
      </c>
      <c r="HF20" s="7">
        <f>Deaths!HF9/'By Population Size'!$B20*100000</f>
        <v>52.676850269073945</v>
      </c>
      <c r="HG20" s="7">
        <f>Deaths!HG9/'By Population Size'!$B20*100000</f>
        <v>53.013103498042341</v>
      </c>
      <c r="HH20" s="7">
        <f>Deaths!HH9/'By Population Size'!$B20*100000</f>
        <v>53.310348933362427</v>
      </c>
      <c r="HI20" s="7">
        <f>Deaths!HI9/'By Population Size'!$B20*100000</f>
        <v>53.44521308814651</v>
      </c>
      <c r="HJ20" s="7">
        <f>Deaths!HJ9/'By Population Size'!$B20*100000</f>
        <v>53.579472470936047</v>
      </c>
      <c r="HK20" s="7">
        <f>Deaths!HK9/'By Population Size'!$B20*100000</f>
        <v>53.954128721558206</v>
      </c>
      <c r="HL20" s="7">
        <f>Deaths!HL9/'By Population Size'!$B20*100000</f>
        <v>54.324249182221259</v>
      </c>
      <c r="HM20" s="7">
        <f>Deaths!HM9/'By Population Size'!$B20*100000</f>
        <v>54.660502411189654</v>
      </c>
      <c r="HN20" s="7">
        <f>Deaths!HN9/'By Population Size'!$B20*100000</f>
        <v>54.954119214542452</v>
      </c>
      <c r="HO20" s="7">
        <f>Deaths!HO9/'By Population Size'!$B20*100000</f>
        <v>55.244107385927968</v>
      </c>
      <c r="HP20" s="7">
        <f>Deaths!HP9/'By Population Size'!$B20*100000</f>
        <v>55.337544659085552</v>
      </c>
      <c r="HQ20" s="7">
        <f>Deaths!HQ9/'By Population Size'!$B20*100000</f>
        <v>55.517161941466149</v>
      </c>
    </row>
    <row r="21" spans="1:225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</row>
    <row r="22" spans="1:225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</row>
    <row r="23" spans="1:225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2020-09-01T08:18:12Z</dcterms:modified>
</cp:coreProperties>
</file>