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5F7A6E1-3DD3-42F0-81D4-6938A14202BA}" xr6:coauthVersionLast="45" xr6:coauthVersionMax="45" xr10:uidLastSave="{00000000-0000-0000-0000-000000000000}"/>
  <bookViews>
    <workbookView xWindow="2000" yWindow="3680" windowWidth="32300" windowHeight="17170" tabRatio="884" firstSheet="2" activeTab="5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E23" i="12" l="1"/>
  <c r="JE22" i="12"/>
  <c r="JE21" i="12"/>
  <c r="JE20" i="12"/>
  <c r="JE19" i="12"/>
  <c r="JE18" i="12"/>
  <c r="JE17" i="12"/>
  <c r="JE16" i="12"/>
  <c r="JE15" i="12"/>
  <c r="JE14" i="12"/>
  <c r="JE13" i="12"/>
  <c r="JE11" i="12"/>
  <c r="JE10" i="12"/>
  <c r="JE9" i="12"/>
  <c r="JE8" i="12"/>
  <c r="JE7" i="12"/>
  <c r="JE6" i="12"/>
  <c r="JE5" i="12"/>
  <c r="JE4" i="12"/>
  <c r="JE3" i="12"/>
  <c r="JE2" i="12"/>
  <c r="JE1" i="12"/>
  <c r="JD23" i="12"/>
  <c r="JD22" i="12"/>
  <c r="JD21" i="12"/>
  <c r="JD20" i="12"/>
  <c r="JD19" i="12"/>
  <c r="JD18" i="12"/>
  <c r="JD17" i="12"/>
  <c r="JD16" i="12"/>
  <c r="JD15" i="12"/>
  <c r="JD14" i="12"/>
  <c r="JD13" i="12"/>
  <c r="JD11" i="12"/>
  <c r="JD10" i="12"/>
  <c r="JD9" i="12"/>
  <c r="JD8" i="12"/>
  <c r="JD7" i="12"/>
  <c r="JD6" i="12"/>
  <c r="JD5" i="12"/>
  <c r="JD4" i="12"/>
  <c r="JD3" i="12"/>
  <c r="JD2" i="12"/>
  <c r="JD1" i="12"/>
  <c r="JC23" i="12"/>
  <c r="JC22" i="12"/>
  <c r="JC21" i="12"/>
  <c r="JC20" i="12"/>
  <c r="JC19" i="12"/>
  <c r="JC18" i="12"/>
  <c r="JC17" i="12"/>
  <c r="JC16" i="12"/>
  <c r="JC15" i="12"/>
  <c r="JC14" i="12"/>
  <c r="JC11" i="12"/>
  <c r="JC10" i="12"/>
  <c r="JC9" i="12"/>
  <c r="JC8" i="12"/>
  <c r="JC7" i="12"/>
  <c r="JC6" i="12"/>
  <c r="JC5" i="12"/>
  <c r="JC4" i="12"/>
  <c r="JC3" i="12"/>
  <c r="JC2" i="12"/>
  <c r="JC1" i="12"/>
  <c r="JC13" i="12" s="1"/>
  <c r="JD11" i="9"/>
  <c r="JD10" i="9"/>
  <c r="JD9" i="9"/>
  <c r="JD8" i="9"/>
  <c r="JD7" i="9"/>
  <c r="JD6" i="9"/>
  <c r="JD5" i="9"/>
  <c r="JD4" i="9"/>
  <c r="JD3" i="9"/>
  <c r="JD2" i="9"/>
  <c r="JD1" i="9"/>
  <c r="JC11" i="9"/>
  <c r="JC10" i="9"/>
  <c r="JC9" i="9"/>
  <c r="JC8" i="9"/>
  <c r="JC7" i="9"/>
  <c r="JC6" i="9"/>
  <c r="JC5" i="9"/>
  <c r="JC4" i="9"/>
  <c r="JC3" i="9"/>
  <c r="JC2" i="9"/>
  <c r="JC1" i="9"/>
  <c r="JB11" i="9"/>
  <c r="JB10" i="9"/>
  <c r="JB9" i="9"/>
  <c r="JB8" i="9"/>
  <c r="JB7" i="9"/>
  <c r="JB6" i="9"/>
  <c r="JB5" i="9"/>
  <c r="JB4" i="9"/>
  <c r="JB3" i="9"/>
  <c r="JB2" i="9"/>
  <c r="JB1" i="9"/>
  <c r="JD11" i="11"/>
  <c r="JD10" i="11"/>
  <c r="JD9" i="11"/>
  <c r="JD8" i="11"/>
  <c r="JD7" i="11"/>
  <c r="JD6" i="11"/>
  <c r="JD5" i="11"/>
  <c r="JD4" i="11"/>
  <c r="JD3" i="11"/>
  <c r="JD2" i="11"/>
  <c r="JD1" i="11"/>
  <c r="JC11" i="11"/>
  <c r="JC10" i="11"/>
  <c r="JC9" i="11"/>
  <c r="JC8" i="11"/>
  <c r="JC7" i="11"/>
  <c r="JC6" i="11"/>
  <c r="JC5" i="11"/>
  <c r="JC4" i="11"/>
  <c r="JC3" i="11"/>
  <c r="JC2" i="11"/>
  <c r="JC1" i="11"/>
  <c r="JB11" i="11"/>
  <c r="JB10" i="11"/>
  <c r="JB9" i="11"/>
  <c r="JB8" i="11"/>
  <c r="JB7" i="11"/>
  <c r="JB6" i="11"/>
  <c r="JB5" i="11"/>
  <c r="JB4" i="11"/>
  <c r="JB3" i="11"/>
  <c r="JB2" i="11"/>
  <c r="JB1" i="11"/>
  <c r="JE58" i="7"/>
  <c r="JE57" i="7"/>
  <c r="JE56" i="7"/>
  <c r="JE55" i="7"/>
  <c r="JE54" i="7"/>
  <c r="JE12" i="7"/>
  <c r="JE64" i="7" s="1"/>
  <c r="JE11" i="7"/>
  <c r="JE63" i="7" s="1"/>
  <c r="JE10" i="7"/>
  <c r="JE62" i="7" s="1"/>
  <c r="JE9" i="7"/>
  <c r="JE61" i="7" s="1"/>
  <c r="JE8" i="7"/>
  <c r="JE60" i="7" s="1"/>
  <c r="JE7" i="7"/>
  <c r="JE59" i="7" s="1"/>
  <c r="JE6" i="7"/>
  <c r="JE5" i="7"/>
  <c r="JE4" i="7"/>
  <c r="JE3" i="7"/>
  <c r="JE2" i="7"/>
  <c r="JD59" i="7"/>
  <c r="JD12" i="7"/>
  <c r="JD64" i="7" s="1"/>
  <c r="JD11" i="7"/>
  <c r="JD63" i="7" s="1"/>
  <c r="JD10" i="7"/>
  <c r="JD62" i="7" s="1"/>
  <c r="JD9" i="7"/>
  <c r="JD61" i="7" s="1"/>
  <c r="JD8" i="7"/>
  <c r="JD60" i="7" s="1"/>
  <c r="JD7" i="7"/>
  <c r="JD6" i="7"/>
  <c r="JD58" i="7" s="1"/>
  <c r="JD5" i="7"/>
  <c r="JD57" i="7" s="1"/>
  <c r="JD4" i="7"/>
  <c r="JD56" i="7" s="1"/>
  <c r="JD3" i="7"/>
  <c r="JD55" i="7" s="1"/>
  <c r="JD2" i="7"/>
  <c r="JD54" i="7" s="1"/>
  <c r="JC64" i="7"/>
  <c r="JC63" i="7"/>
  <c r="JC62" i="7"/>
  <c r="JC61" i="7"/>
  <c r="JC60" i="7"/>
  <c r="JC54" i="7"/>
  <c r="JC12" i="7"/>
  <c r="JC11" i="7"/>
  <c r="JC10" i="7"/>
  <c r="JC9" i="7"/>
  <c r="JC8" i="7"/>
  <c r="JC7" i="7"/>
  <c r="JC59" i="7" s="1"/>
  <c r="JC6" i="7"/>
  <c r="JC58" i="7" s="1"/>
  <c r="JC5" i="7"/>
  <c r="JC57" i="7" s="1"/>
  <c r="JC4" i="7"/>
  <c r="JC56" i="7" s="1"/>
  <c r="JC3" i="7"/>
  <c r="JC55" i="7" s="1"/>
  <c r="JC2" i="7"/>
  <c r="JE61" i="10"/>
  <c r="JE60" i="10"/>
  <c r="JE59" i="10"/>
  <c r="JE58" i="10"/>
  <c r="JE52" i="10"/>
  <c r="JE12" i="10"/>
  <c r="JE62" i="10" s="1"/>
  <c r="JE11" i="10"/>
  <c r="JE10" i="10"/>
  <c r="JE9" i="10"/>
  <c r="JE8" i="10"/>
  <c r="JE7" i="10"/>
  <c r="JE57" i="10" s="1"/>
  <c r="JE6" i="10"/>
  <c r="JE56" i="10" s="1"/>
  <c r="JE5" i="10"/>
  <c r="JE55" i="10" s="1"/>
  <c r="JE4" i="10"/>
  <c r="JE54" i="10" s="1"/>
  <c r="JE3" i="10"/>
  <c r="JE53" i="10" s="1"/>
  <c r="JE2" i="10"/>
  <c r="JD62" i="10"/>
  <c r="JD61" i="10"/>
  <c r="JD55" i="10"/>
  <c r="JD12" i="10"/>
  <c r="JD11" i="10"/>
  <c r="JD10" i="10"/>
  <c r="JD60" i="10" s="1"/>
  <c r="JD9" i="10"/>
  <c r="JD59" i="10" s="1"/>
  <c r="JD8" i="10"/>
  <c r="JD58" i="10" s="1"/>
  <c r="JD7" i="10"/>
  <c r="JD57" i="10" s="1"/>
  <c r="JD6" i="10"/>
  <c r="JD56" i="10" s="1"/>
  <c r="JD5" i="10"/>
  <c r="JD4" i="10"/>
  <c r="JD54" i="10" s="1"/>
  <c r="JD3" i="10"/>
  <c r="JD53" i="10" s="1"/>
  <c r="JD2" i="10"/>
  <c r="JD52" i="10" s="1"/>
  <c r="JC61" i="10"/>
  <c r="JC55" i="10"/>
  <c r="JC12" i="10"/>
  <c r="JC62" i="10" s="1"/>
  <c r="JC11" i="10"/>
  <c r="JC10" i="10"/>
  <c r="JC60" i="10" s="1"/>
  <c r="JC9" i="10"/>
  <c r="JC59" i="10" s="1"/>
  <c r="JC8" i="10"/>
  <c r="JC58" i="10" s="1"/>
  <c r="JC7" i="10"/>
  <c r="JC57" i="10" s="1"/>
  <c r="JC6" i="10"/>
  <c r="JC56" i="10" s="1"/>
  <c r="JC5" i="10"/>
  <c r="JC4" i="10"/>
  <c r="JC54" i="10" s="1"/>
  <c r="JC3" i="10"/>
  <c r="JC53" i="10" s="1"/>
  <c r="JC2" i="10"/>
  <c r="JC52" i="10" s="1"/>
  <c r="JE62" i="4"/>
  <c r="JE61" i="4"/>
  <c r="JE60" i="4"/>
  <c r="JE59" i="4"/>
  <c r="JE53" i="4"/>
  <c r="JE11" i="4"/>
  <c r="JE10" i="4"/>
  <c r="JE9" i="4"/>
  <c r="JE8" i="4"/>
  <c r="JE7" i="4"/>
  <c r="JE58" i="4" s="1"/>
  <c r="JE6" i="4"/>
  <c r="JE57" i="4" s="1"/>
  <c r="JE5" i="4"/>
  <c r="JE56" i="4" s="1"/>
  <c r="JE4" i="4"/>
  <c r="JE55" i="4" s="1"/>
  <c r="JE3" i="4"/>
  <c r="JE54" i="4" s="1"/>
  <c r="JE2" i="4"/>
  <c r="JE1" i="4"/>
  <c r="JE52" i="4" s="1"/>
  <c r="JD62" i="4"/>
  <c r="JD61" i="4"/>
  <c r="JD60" i="4"/>
  <c r="JD59" i="4"/>
  <c r="JD58" i="4"/>
  <c r="JD52" i="4"/>
  <c r="JD11" i="4"/>
  <c r="JD10" i="4"/>
  <c r="JD9" i="4"/>
  <c r="JD8" i="4"/>
  <c r="JD7" i="4"/>
  <c r="JD6" i="4"/>
  <c r="JD57" i="4" s="1"/>
  <c r="JD5" i="4"/>
  <c r="JD56" i="4" s="1"/>
  <c r="JD4" i="4"/>
  <c r="JD55" i="4" s="1"/>
  <c r="JD3" i="4"/>
  <c r="JD54" i="4" s="1"/>
  <c r="JD2" i="4"/>
  <c r="JD53" i="4" s="1"/>
  <c r="JD1" i="4"/>
  <c r="JC61" i="4"/>
  <c r="JC60" i="4"/>
  <c r="JC59" i="4"/>
  <c r="JC57" i="4"/>
  <c r="JC56" i="4"/>
  <c r="JC11" i="4"/>
  <c r="JC62" i="4" s="1"/>
  <c r="JC10" i="4"/>
  <c r="JC9" i="4"/>
  <c r="JC8" i="4"/>
  <c r="JC7" i="4"/>
  <c r="JC58" i="4" s="1"/>
  <c r="JC6" i="4"/>
  <c r="JC5" i="4"/>
  <c r="JC4" i="4"/>
  <c r="JC55" i="4" s="1"/>
  <c r="JC3" i="4"/>
  <c r="JC54" i="4" s="1"/>
  <c r="JC2" i="4"/>
  <c r="JC53" i="4" s="1"/>
  <c r="JC1" i="4"/>
  <c r="JC52" i="4" s="1"/>
  <c r="JG1" i="3"/>
  <c r="JF1" i="3"/>
  <c r="JE1" i="3"/>
  <c r="JG1" i="8"/>
  <c r="JF1" i="8"/>
  <c r="JE1" i="8"/>
  <c r="JG1" i="6"/>
  <c r="JF1" i="6"/>
  <c r="JE1" i="6"/>
  <c r="JB8" i="12" l="1"/>
  <c r="JB4" i="12"/>
  <c r="JB1" i="12"/>
  <c r="JB13" i="12" s="1"/>
  <c r="JA23" i="12"/>
  <c r="JA22" i="12"/>
  <c r="JA10" i="12"/>
  <c r="JA1" i="12"/>
  <c r="JA13" i="12" s="1"/>
  <c r="JA5" i="9"/>
  <c r="JA1" i="9"/>
  <c r="IZ4" i="9"/>
  <c r="IZ1" i="9"/>
  <c r="JA1" i="11"/>
  <c r="IZ1" i="11"/>
  <c r="JB54" i="7"/>
  <c r="JB12" i="7"/>
  <c r="JB23" i="12" s="1"/>
  <c r="JB11" i="7"/>
  <c r="JB22" i="12" s="1"/>
  <c r="JB10" i="7"/>
  <c r="JB21" i="12" s="1"/>
  <c r="JB9" i="7"/>
  <c r="JB20" i="12" s="1"/>
  <c r="JB8" i="7"/>
  <c r="JB60" i="7" s="1"/>
  <c r="JB7" i="7"/>
  <c r="JB18" i="12" s="1"/>
  <c r="JB6" i="7"/>
  <c r="JB17" i="12" s="1"/>
  <c r="JB5" i="7"/>
  <c r="JB16" i="12" s="1"/>
  <c r="JB4" i="7"/>
  <c r="JB15" i="12" s="1"/>
  <c r="JB2" i="7"/>
  <c r="JA12" i="7"/>
  <c r="JA11" i="7"/>
  <c r="JA10" i="7"/>
  <c r="JA21" i="12" s="1"/>
  <c r="JA9" i="7"/>
  <c r="JA20" i="12" s="1"/>
  <c r="JA8" i="7"/>
  <c r="JA19" i="12" s="1"/>
  <c r="JA7" i="7"/>
  <c r="JA18" i="12" s="1"/>
  <c r="JA6" i="7"/>
  <c r="JA17" i="12" s="1"/>
  <c r="JA5" i="7"/>
  <c r="JA16" i="12" s="1"/>
  <c r="JA4" i="7"/>
  <c r="JA15" i="12" s="1"/>
  <c r="JA2" i="7"/>
  <c r="JA54" i="7" s="1"/>
  <c r="JB57" i="10"/>
  <c r="JB12" i="10"/>
  <c r="JB62" i="10" s="1"/>
  <c r="JB11" i="10"/>
  <c r="JB10" i="10"/>
  <c r="JB9" i="10"/>
  <c r="JB8" i="10"/>
  <c r="JB7" i="10"/>
  <c r="JA6" i="11" s="1"/>
  <c r="JB6" i="10"/>
  <c r="JA5" i="11" s="1"/>
  <c r="JB5" i="10"/>
  <c r="JA4" i="11" s="1"/>
  <c r="JB4" i="10"/>
  <c r="JB54" i="10" s="1"/>
  <c r="JB2" i="10"/>
  <c r="JB52" i="10" s="1"/>
  <c r="JA12" i="10"/>
  <c r="JA11" i="10"/>
  <c r="JA10" i="10"/>
  <c r="JA9" i="10"/>
  <c r="JA8" i="10"/>
  <c r="JA7" i="10"/>
  <c r="IZ6" i="11" s="1"/>
  <c r="JA6" i="10"/>
  <c r="IZ5" i="11" s="1"/>
  <c r="JA5" i="10"/>
  <c r="IZ4" i="11" s="1"/>
  <c r="JA4" i="10"/>
  <c r="JA2" i="10"/>
  <c r="JA52" i="10" s="1"/>
  <c r="JB11" i="4"/>
  <c r="JB62" i="4" s="1"/>
  <c r="JB10" i="4"/>
  <c r="JB61" i="4" s="1"/>
  <c r="JB9" i="4"/>
  <c r="JB60" i="4" s="1"/>
  <c r="JB8" i="4"/>
  <c r="JB7" i="4"/>
  <c r="JB6" i="4"/>
  <c r="JB6" i="12" s="1"/>
  <c r="JB5" i="4"/>
  <c r="JB4" i="4"/>
  <c r="JB3" i="4"/>
  <c r="JB54" i="4" s="1"/>
  <c r="JB1" i="4"/>
  <c r="JB52" i="4" s="1"/>
  <c r="JA11" i="4"/>
  <c r="JA11" i="12" s="1"/>
  <c r="JA10" i="4"/>
  <c r="IZ10" i="9" s="1"/>
  <c r="JA9" i="4"/>
  <c r="JA9" i="12" s="1"/>
  <c r="JA8" i="4"/>
  <c r="JA8" i="12" s="1"/>
  <c r="JA7" i="4"/>
  <c r="JA7" i="12" s="1"/>
  <c r="JA6" i="4"/>
  <c r="JA6" i="12" s="1"/>
  <c r="JA5" i="4"/>
  <c r="JA5" i="12" s="1"/>
  <c r="JA4" i="4"/>
  <c r="JA4" i="12" s="1"/>
  <c r="JA3" i="4"/>
  <c r="JA3" i="12" s="1"/>
  <c r="JA1" i="4"/>
  <c r="JA52" i="4" s="1"/>
  <c r="JD1" i="3"/>
  <c r="JB3" i="7" s="1"/>
  <c r="JC1" i="3"/>
  <c r="JA3" i="7" s="1"/>
  <c r="JD1" i="8"/>
  <c r="JB3" i="10" s="1"/>
  <c r="JC1" i="8"/>
  <c r="JA3" i="10" s="1"/>
  <c r="JD1" i="6"/>
  <c r="JB2" i="4" s="1"/>
  <c r="JC1" i="6"/>
  <c r="JA2" i="4" s="1"/>
  <c r="JB55" i="7" l="1"/>
  <c r="JB14" i="12"/>
  <c r="JA14" i="12"/>
  <c r="JA8" i="9"/>
  <c r="JA7" i="11"/>
  <c r="JA9" i="9"/>
  <c r="JA8" i="11"/>
  <c r="IZ3" i="11"/>
  <c r="JA9" i="11"/>
  <c r="JB61" i="7"/>
  <c r="JB62" i="7"/>
  <c r="JB63" i="7"/>
  <c r="JB64" i="7"/>
  <c r="IZ7" i="11"/>
  <c r="IZ8" i="11"/>
  <c r="IZ9" i="11"/>
  <c r="JB19" i="12"/>
  <c r="JB56" i="7"/>
  <c r="IZ11" i="11"/>
  <c r="JA57" i="7"/>
  <c r="JB57" i="7"/>
  <c r="JA7" i="9"/>
  <c r="JA58" i="7"/>
  <c r="JB58" i="7"/>
  <c r="JB59" i="7"/>
  <c r="IZ3" i="9"/>
  <c r="IZ2" i="11"/>
  <c r="JB53" i="10"/>
  <c r="JA2" i="11"/>
  <c r="JB61" i="10"/>
  <c r="IZ10" i="11"/>
  <c r="JB56" i="10"/>
  <c r="JB58" i="10"/>
  <c r="JA3" i="11"/>
  <c r="JB59" i="10"/>
  <c r="JB60" i="10"/>
  <c r="JA54" i="10"/>
  <c r="JB55" i="10"/>
  <c r="JA10" i="11"/>
  <c r="JA56" i="10"/>
  <c r="JA11" i="11"/>
  <c r="JB53" i="4"/>
  <c r="JB2" i="12"/>
  <c r="JA2" i="9"/>
  <c r="IZ2" i="9"/>
  <c r="JA2" i="12"/>
  <c r="IZ5" i="9"/>
  <c r="JA10" i="9"/>
  <c r="JB9" i="12"/>
  <c r="JB57" i="4"/>
  <c r="JB58" i="4"/>
  <c r="IZ6" i="9"/>
  <c r="JA11" i="9"/>
  <c r="JB10" i="12"/>
  <c r="JB7" i="12"/>
  <c r="IZ7" i="9"/>
  <c r="JB11" i="12"/>
  <c r="IZ8" i="9"/>
  <c r="IZ9" i="9"/>
  <c r="JA54" i="4"/>
  <c r="IZ11" i="9"/>
  <c r="JB59" i="4"/>
  <c r="JA56" i="4"/>
  <c r="JB55" i="4"/>
  <c r="JA55" i="4"/>
  <c r="JB56" i="4"/>
  <c r="JA3" i="9"/>
  <c r="JA4" i="9"/>
  <c r="JB3" i="12"/>
  <c r="JA6" i="9"/>
  <c r="JB5" i="12"/>
  <c r="IZ22" i="12"/>
  <c r="IZ21" i="12"/>
  <c r="IZ17" i="12"/>
  <c r="IZ6" i="12"/>
  <c r="IZ5" i="12"/>
  <c r="IZ1" i="12"/>
  <c r="IZ13" i="12" s="1"/>
  <c r="IY1" i="9"/>
  <c r="IY1" i="11"/>
  <c r="IZ12" i="7"/>
  <c r="JA64" i="7" s="1"/>
  <c r="IZ11" i="7"/>
  <c r="JA63" i="7" s="1"/>
  <c r="IZ10" i="7"/>
  <c r="JA62" i="7" s="1"/>
  <c r="IZ9" i="7"/>
  <c r="IZ20" i="12" s="1"/>
  <c r="IZ8" i="7"/>
  <c r="IZ19" i="12" s="1"/>
  <c r="IZ7" i="7"/>
  <c r="JA59" i="7" s="1"/>
  <c r="IZ6" i="7"/>
  <c r="IY5" i="9" s="1"/>
  <c r="IZ5" i="7"/>
  <c r="IZ16" i="12" s="1"/>
  <c r="IZ4" i="7"/>
  <c r="IZ15" i="12" s="1"/>
  <c r="IZ2" i="7"/>
  <c r="IZ54" i="7" s="1"/>
  <c r="IZ12" i="10"/>
  <c r="JA62" i="10" s="1"/>
  <c r="IZ11" i="10"/>
  <c r="JA61" i="10" s="1"/>
  <c r="IZ10" i="10"/>
  <c r="JA60" i="10" s="1"/>
  <c r="IZ9" i="10"/>
  <c r="JA59" i="10" s="1"/>
  <c r="IZ8" i="10"/>
  <c r="JA58" i="10" s="1"/>
  <c r="IZ7" i="10"/>
  <c r="JA57" i="10" s="1"/>
  <c r="IZ6" i="10"/>
  <c r="IZ5" i="10"/>
  <c r="JA55" i="10" s="1"/>
  <c r="IZ4" i="10"/>
  <c r="IZ2" i="10"/>
  <c r="IZ52" i="10" s="1"/>
  <c r="IZ11" i="4"/>
  <c r="IY11" i="9" s="1"/>
  <c r="IZ10" i="4"/>
  <c r="IY10" i="9" s="1"/>
  <c r="IZ9" i="4"/>
  <c r="IZ9" i="12" s="1"/>
  <c r="IZ8" i="4"/>
  <c r="IZ7" i="4"/>
  <c r="IZ6" i="4"/>
  <c r="JA57" i="4" s="1"/>
  <c r="IZ5" i="4"/>
  <c r="IZ4" i="4"/>
  <c r="IY4" i="9" s="1"/>
  <c r="IZ3" i="4"/>
  <c r="IZ1" i="4"/>
  <c r="IZ52" i="4" s="1"/>
  <c r="JB1" i="3"/>
  <c r="IZ3" i="7" s="1"/>
  <c r="JA55" i="7" s="1"/>
  <c r="JB1" i="8"/>
  <c r="IZ3" i="10" s="1"/>
  <c r="JA53" i="10" s="1"/>
  <c r="JB1" i="6"/>
  <c r="IZ2" i="4" s="1"/>
  <c r="JA53" i="4" s="1"/>
  <c r="JA61" i="7" l="1"/>
  <c r="JA56" i="7"/>
  <c r="JA60" i="7"/>
  <c r="IZ18" i="12"/>
  <c r="IY7" i="9"/>
  <c r="IY8" i="9"/>
  <c r="IZ8" i="12"/>
  <c r="JA59" i="4"/>
  <c r="IZ11" i="12"/>
  <c r="JA58" i="4"/>
  <c r="JA62" i="4"/>
  <c r="JA61" i="4"/>
  <c r="IY9" i="9"/>
  <c r="JA60" i="4"/>
  <c r="IZ10" i="12"/>
  <c r="IY6" i="9"/>
  <c r="IZ14" i="12"/>
  <c r="IZ23" i="12"/>
  <c r="IY2" i="11"/>
  <c r="IY3" i="11"/>
  <c r="IY4" i="11"/>
  <c r="IY5" i="11"/>
  <c r="IY7" i="11"/>
  <c r="IY6" i="11"/>
  <c r="IZ59" i="10"/>
  <c r="IY8" i="11"/>
  <c r="IY10" i="11"/>
  <c r="IY9" i="11"/>
  <c r="IY11" i="11"/>
  <c r="IZ2" i="12"/>
  <c r="IY2" i="9"/>
  <c r="IZ7" i="12"/>
  <c r="IY3" i="9"/>
  <c r="IZ3" i="12"/>
  <c r="IZ4" i="12"/>
  <c r="IY1" i="12"/>
  <c r="IY13" i="12" s="1"/>
  <c r="IX1" i="9"/>
  <c r="IX1" i="11"/>
  <c r="IY12" i="7"/>
  <c r="IY23" i="12" s="1"/>
  <c r="IY11" i="7"/>
  <c r="IY22" i="12" s="1"/>
  <c r="IY10" i="7"/>
  <c r="IY21" i="12" s="1"/>
  <c r="IY9" i="7"/>
  <c r="IY20" i="12" s="1"/>
  <c r="IY8" i="7"/>
  <c r="IY19" i="12" s="1"/>
  <c r="IY7" i="7"/>
  <c r="IZ59" i="7" s="1"/>
  <c r="IY6" i="7"/>
  <c r="IY17" i="12" s="1"/>
  <c r="IY5" i="7"/>
  <c r="IY16" i="12" s="1"/>
  <c r="IY4" i="7"/>
  <c r="IY15" i="12" s="1"/>
  <c r="IY2" i="7"/>
  <c r="IY54" i="7" s="1"/>
  <c r="IY12" i="10"/>
  <c r="IY11" i="10"/>
  <c r="IY10" i="10"/>
  <c r="IZ60" i="10" s="1"/>
  <c r="IY9" i="10"/>
  <c r="IY8" i="10"/>
  <c r="IZ58" i="10" s="1"/>
  <c r="IY7" i="10"/>
  <c r="IZ57" i="10" s="1"/>
  <c r="IY6" i="10"/>
  <c r="IZ56" i="10" s="1"/>
  <c r="IY5" i="10"/>
  <c r="IZ55" i="10" s="1"/>
  <c r="IY4" i="10"/>
  <c r="IZ54" i="10" s="1"/>
  <c r="IY2" i="10"/>
  <c r="IY52" i="10" s="1"/>
  <c r="IY11" i="4"/>
  <c r="IY10" i="4"/>
  <c r="IZ61" i="4" s="1"/>
  <c r="IY9" i="4"/>
  <c r="IY8" i="4"/>
  <c r="IZ59" i="4" s="1"/>
  <c r="IY7" i="4"/>
  <c r="IZ58" i="4" s="1"/>
  <c r="IY6" i="4"/>
  <c r="IZ57" i="4" s="1"/>
  <c r="IY5" i="4"/>
  <c r="IY4" i="4"/>
  <c r="IY4" i="12" s="1"/>
  <c r="IY3" i="4"/>
  <c r="IZ54" i="4" s="1"/>
  <c r="IY1" i="4"/>
  <c r="IY52" i="4" s="1"/>
  <c r="JA1" i="3"/>
  <c r="IY3" i="7" s="1"/>
  <c r="IZ55" i="7" s="1"/>
  <c r="JA1" i="8"/>
  <c r="IY3" i="10" s="1"/>
  <c r="IZ53" i="10" s="1"/>
  <c r="JA1" i="6"/>
  <c r="IY2" i="4" s="1"/>
  <c r="IZ53" i="4" s="1"/>
  <c r="IX10" i="11" l="1"/>
  <c r="IZ60" i="7"/>
  <c r="IX5" i="9"/>
  <c r="IY8" i="12"/>
  <c r="IX11" i="11"/>
  <c r="IZ57" i="7"/>
  <c r="IZ56" i="7"/>
  <c r="IZ64" i="7"/>
  <c r="IZ58" i="7"/>
  <c r="IZ62" i="7"/>
  <c r="IX9" i="9"/>
  <c r="IZ61" i="7"/>
  <c r="IX9" i="11"/>
  <c r="IZ63" i="7"/>
  <c r="IZ62" i="10"/>
  <c r="IZ61" i="10"/>
  <c r="IY5" i="12"/>
  <c r="IY7" i="12"/>
  <c r="IZ55" i="4"/>
  <c r="IY6" i="12"/>
  <c r="IY9" i="12"/>
  <c r="IZ60" i="4"/>
  <c r="IX11" i="9"/>
  <c r="IZ62" i="4"/>
  <c r="IZ56" i="4"/>
  <c r="IY14" i="12"/>
  <c r="IX6" i="9"/>
  <c r="IX3" i="11"/>
  <c r="IY18" i="12"/>
  <c r="IX10" i="9"/>
  <c r="IX4" i="11"/>
  <c r="IX4" i="9"/>
  <c r="IX2" i="11"/>
  <c r="IX8" i="11"/>
  <c r="IX5" i="11"/>
  <c r="IX7" i="11"/>
  <c r="IX6" i="11"/>
  <c r="IX2" i="9"/>
  <c r="IY2" i="12"/>
  <c r="IY10" i="12"/>
  <c r="IY11" i="12"/>
  <c r="IX3" i="9"/>
  <c r="IX7" i="9"/>
  <c r="IX8" i="9"/>
  <c r="IY3" i="12"/>
  <c r="IX17" i="12"/>
  <c r="IX11" i="12"/>
  <c r="IX1" i="12"/>
  <c r="IX13" i="12" s="1"/>
  <c r="IW1" i="9"/>
  <c r="IW1" i="11"/>
  <c r="IX12" i="7"/>
  <c r="IX23" i="12" s="1"/>
  <c r="IX11" i="7"/>
  <c r="IX22" i="12" s="1"/>
  <c r="IX10" i="7"/>
  <c r="IX9" i="7"/>
  <c r="IY61" i="7" s="1"/>
  <c r="IX8" i="7"/>
  <c r="IY60" i="7" s="1"/>
  <c r="IX7" i="7"/>
  <c r="IY59" i="7" s="1"/>
  <c r="IX6" i="7"/>
  <c r="IY58" i="7" s="1"/>
  <c r="IX5" i="7"/>
  <c r="IX16" i="12" s="1"/>
  <c r="IX4" i="7"/>
  <c r="IX15" i="12" s="1"/>
  <c r="IX2" i="7"/>
  <c r="IX54" i="7" s="1"/>
  <c r="IX12" i="10"/>
  <c r="IY62" i="10" s="1"/>
  <c r="IX11" i="10"/>
  <c r="IX10" i="10"/>
  <c r="IY60" i="10" s="1"/>
  <c r="IX9" i="10"/>
  <c r="IY59" i="10" s="1"/>
  <c r="IX8" i="10"/>
  <c r="IY58" i="10" s="1"/>
  <c r="IX7" i="10"/>
  <c r="IY57" i="10" s="1"/>
  <c r="IX6" i="10"/>
  <c r="IX5" i="10"/>
  <c r="IY55" i="10" s="1"/>
  <c r="IX4" i="10"/>
  <c r="IY54" i="10" s="1"/>
  <c r="IX2" i="10"/>
  <c r="IX52" i="10" s="1"/>
  <c r="IX11" i="4"/>
  <c r="IX10" i="4"/>
  <c r="IY61" i="4" s="1"/>
  <c r="IX9" i="4"/>
  <c r="IX9" i="12" s="1"/>
  <c r="IX8" i="4"/>
  <c r="IY59" i="4" s="1"/>
  <c r="IX7" i="4"/>
  <c r="IY58" i="4" s="1"/>
  <c r="IX6" i="4"/>
  <c r="IX6" i="12" s="1"/>
  <c r="IX5" i="4"/>
  <c r="IY56" i="4" s="1"/>
  <c r="IX4" i="4"/>
  <c r="IY55" i="4" s="1"/>
  <c r="IX3" i="4"/>
  <c r="IX1" i="4"/>
  <c r="IX52" i="4" s="1"/>
  <c r="IZ1" i="3"/>
  <c r="IX3" i="7" s="1"/>
  <c r="IY55" i="7" s="1"/>
  <c r="IZ1" i="8"/>
  <c r="IX3" i="10" s="1"/>
  <c r="IY53" i="10" s="1"/>
  <c r="IZ1" i="6"/>
  <c r="IX2" i="4" s="1"/>
  <c r="IY53" i="4" s="1"/>
  <c r="IW5" i="11" l="1"/>
  <c r="IX10" i="12"/>
  <c r="IW3" i="9"/>
  <c r="IY56" i="7"/>
  <c r="IY64" i="7"/>
  <c r="IX21" i="12"/>
  <c r="IY62" i="7"/>
  <c r="IY63" i="7"/>
  <c r="IY57" i="7"/>
  <c r="IW10" i="11"/>
  <c r="IY61" i="10"/>
  <c r="IY56" i="10"/>
  <c r="IW9" i="9"/>
  <c r="IY60" i="4"/>
  <c r="IW11" i="9"/>
  <c r="IY62" i="4"/>
  <c r="IY57" i="4"/>
  <c r="IY54" i="4"/>
  <c r="IX14" i="12"/>
  <c r="IX63" i="7"/>
  <c r="IW11" i="11"/>
  <c r="IX18" i="12"/>
  <c r="IW6" i="9"/>
  <c r="IW6" i="11"/>
  <c r="IX19" i="12"/>
  <c r="IW7" i="9"/>
  <c r="IW8" i="11"/>
  <c r="IX20" i="12"/>
  <c r="IW8" i="9"/>
  <c r="IW4" i="9"/>
  <c r="IW10" i="9"/>
  <c r="IW5" i="9"/>
  <c r="IW2" i="11"/>
  <c r="IW9" i="11"/>
  <c r="IW4" i="11"/>
  <c r="IW7" i="11"/>
  <c r="IW3" i="11"/>
  <c r="IX2" i="12"/>
  <c r="IW2" i="9"/>
  <c r="IX7" i="12"/>
  <c r="IX8" i="12"/>
  <c r="IX3" i="12"/>
  <c r="IX4" i="12"/>
  <c r="IX5" i="12"/>
  <c r="IW1" i="12"/>
  <c r="IW13" i="12" s="1"/>
  <c r="IV22" i="12"/>
  <c r="IV1" i="12"/>
  <c r="IV13" i="12" s="1"/>
  <c r="IU1" i="12"/>
  <c r="IU13" i="12" s="1"/>
  <c r="IV1" i="9"/>
  <c r="IU1" i="9"/>
  <c r="IT1" i="9"/>
  <c r="IV1" i="11"/>
  <c r="IU1" i="11"/>
  <c r="IT1" i="11"/>
  <c r="IW12" i="7"/>
  <c r="IW23" i="12" s="1"/>
  <c r="IW11" i="7"/>
  <c r="IW22" i="12" s="1"/>
  <c r="IW10" i="7"/>
  <c r="IW21" i="12" s="1"/>
  <c r="IW9" i="7"/>
  <c r="IX61" i="7" s="1"/>
  <c r="IW8" i="7"/>
  <c r="IX60" i="7" s="1"/>
  <c r="IW7" i="7"/>
  <c r="IW6" i="7"/>
  <c r="IX58" i="7" s="1"/>
  <c r="IW5" i="7"/>
  <c r="IW4" i="7"/>
  <c r="IW2" i="7"/>
  <c r="IW54" i="7" s="1"/>
  <c r="IV12" i="7"/>
  <c r="IV23" i="12" s="1"/>
  <c r="IV11" i="7"/>
  <c r="IV10" i="7"/>
  <c r="IV21" i="12" s="1"/>
  <c r="IV9" i="7"/>
  <c r="IV8" i="7"/>
  <c r="IV7" i="7"/>
  <c r="IV6" i="7"/>
  <c r="IV5" i="7"/>
  <c r="IV4" i="7"/>
  <c r="IV2" i="7"/>
  <c r="IV54" i="7" s="1"/>
  <c r="IU12" i="7"/>
  <c r="IU11" i="7"/>
  <c r="IU10" i="7"/>
  <c r="IU21" i="12" s="1"/>
  <c r="IU9" i="7"/>
  <c r="IU20" i="12" s="1"/>
  <c r="IU8" i="7"/>
  <c r="IU19" i="12" s="1"/>
  <c r="IU7" i="7"/>
  <c r="IU18" i="12" s="1"/>
  <c r="IU6" i="7"/>
  <c r="IU5" i="7"/>
  <c r="IU4" i="7"/>
  <c r="IU2" i="7"/>
  <c r="IU54" i="7" s="1"/>
  <c r="IW12" i="10"/>
  <c r="IX62" i="10" s="1"/>
  <c r="IW11" i="10"/>
  <c r="IX61" i="10" s="1"/>
  <c r="IW10" i="10"/>
  <c r="IV9" i="11" s="1"/>
  <c r="IW9" i="10"/>
  <c r="IW8" i="10"/>
  <c r="IX58" i="10" s="1"/>
  <c r="IW7" i="10"/>
  <c r="IW6" i="10"/>
  <c r="IW5" i="10"/>
  <c r="IW4" i="10"/>
  <c r="IW2" i="10"/>
  <c r="IW52" i="10" s="1"/>
  <c r="IV12" i="10"/>
  <c r="IV11" i="10"/>
  <c r="IV10" i="10"/>
  <c r="IV9" i="10"/>
  <c r="IV8" i="10"/>
  <c r="IV7" i="10"/>
  <c r="IV6" i="10"/>
  <c r="IV5" i="10"/>
  <c r="IV4" i="10"/>
  <c r="IV2" i="10"/>
  <c r="IV52" i="10" s="1"/>
  <c r="IU12" i="10"/>
  <c r="IU11" i="10"/>
  <c r="IU10" i="10"/>
  <c r="IU9" i="10"/>
  <c r="IU8" i="10"/>
  <c r="IU7" i="10"/>
  <c r="IU6" i="10"/>
  <c r="IU5" i="10"/>
  <c r="IU4" i="10"/>
  <c r="IU2" i="10"/>
  <c r="IU52" i="10" s="1"/>
  <c r="IW11" i="4"/>
  <c r="IW10" i="4"/>
  <c r="IX61" i="4" s="1"/>
  <c r="IW9" i="4"/>
  <c r="IW9" i="12" s="1"/>
  <c r="IW8" i="4"/>
  <c r="IW7" i="4"/>
  <c r="IW6" i="4"/>
  <c r="IX57" i="4" s="1"/>
  <c r="IW5" i="4"/>
  <c r="IW56" i="4" s="1"/>
  <c r="IW4" i="4"/>
  <c r="IW4" i="12" s="1"/>
  <c r="IW3" i="4"/>
  <c r="IW1" i="4"/>
  <c r="IW52" i="4" s="1"/>
  <c r="IV11" i="4"/>
  <c r="IV11" i="12" s="1"/>
  <c r="IV10" i="4"/>
  <c r="IV9" i="4"/>
  <c r="IV8" i="4"/>
  <c r="IV8" i="12" s="1"/>
  <c r="IV7" i="4"/>
  <c r="IV7" i="12" s="1"/>
  <c r="IV6" i="4"/>
  <c r="IV5" i="4"/>
  <c r="IV4" i="4"/>
  <c r="IV4" i="12" s="1"/>
  <c r="IV3" i="4"/>
  <c r="IV3" i="12" s="1"/>
  <c r="IV1" i="4"/>
  <c r="IV52" i="4" s="1"/>
  <c r="IU11" i="4"/>
  <c r="IU10" i="4"/>
  <c r="IU9" i="4"/>
  <c r="IU8" i="4"/>
  <c r="IU8" i="12" s="1"/>
  <c r="IU7" i="4"/>
  <c r="IU7" i="12" s="1"/>
  <c r="IU6" i="4"/>
  <c r="IU6" i="12" s="1"/>
  <c r="IU5" i="4"/>
  <c r="IU4" i="4"/>
  <c r="IU4" i="12" s="1"/>
  <c r="IU3" i="4"/>
  <c r="IU1" i="4"/>
  <c r="IU52" i="4" s="1"/>
  <c r="IY1" i="3"/>
  <c r="IW3" i="7" s="1"/>
  <c r="IX55" i="7" s="1"/>
  <c r="IX1" i="3"/>
  <c r="IV3" i="7" s="1"/>
  <c r="IW1" i="3"/>
  <c r="IU3" i="7" s="1"/>
  <c r="IY1" i="8"/>
  <c r="IW3" i="10" s="1"/>
  <c r="IX53" i="10" s="1"/>
  <c r="IX1" i="8"/>
  <c r="IV3" i="10" s="1"/>
  <c r="IW1" i="8"/>
  <c r="IU3" i="10" s="1"/>
  <c r="IY1" i="6"/>
  <c r="IW2" i="4" s="1"/>
  <c r="IX53" i="4" s="1"/>
  <c r="IX1" i="6"/>
  <c r="IV2" i="4" s="1"/>
  <c r="IV2" i="12" s="1"/>
  <c r="IW1" i="6"/>
  <c r="IU2" i="4" s="1"/>
  <c r="IV61" i="7" l="1"/>
  <c r="IW56" i="7"/>
  <c r="IV56" i="10"/>
  <c r="IU10" i="11"/>
  <c r="IV55" i="10"/>
  <c r="IT5" i="11"/>
  <c r="IW54" i="4"/>
  <c r="IT11" i="9"/>
  <c r="IV60" i="7"/>
  <c r="IV62" i="7"/>
  <c r="IW57" i="7"/>
  <c r="IX62" i="7"/>
  <c r="IV58" i="10"/>
  <c r="IW54" i="10"/>
  <c r="IW55" i="10"/>
  <c r="IX60" i="10"/>
  <c r="IW58" i="4"/>
  <c r="IW3" i="12"/>
  <c r="IW5" i="12"/>
  <c r="IW10" i="12"/>
  <c r="IX58" i="4"/>
  <c r="IX56" i="4"/>
  <c r="IU11" i="11"/>
  <c r="IT4" i="11"/>
  <c r="IU7" i="9"/>
  <c r="IU8" i="9"/>
  <c r="IW59" i="7"/>
  <c r="IT10" i="11"/>
  <c r="IX59" i="7"/>
  <c r="IT5" i="9"/>
  <c r="IT11" i="11"/>
  <c r="IV56" i="7"/>
  <c r="IV6" i="9"/>
  <c r="IX57" i="7"/>
  <c r="IU6" i="11"/>
  <c r="IW60" i="7"/>
  <c r="IV58" i="7"/>
  <c r="IW64" i="7"/>
  <c r="IX64" i="7"/>
  <c r="IX56" i="7"/>
  <c r="IV62" i="10"/>
  <c r="IX54" i="10"/>
  <c r="IV59" i="10"/>
  <c r="IV57" i="10"/>
  <c r="IV60" i="10"/>
  <c r="IV6" i="11"/>
  <c r="IX57" i="10"/>
  <c r="IV5" i="11"/>
  <c r="IX56" i="10"/>
  <c r="IX55" i="10"/>
  <c r="IW58" i="10"/>
  <c r="IW59" i="10"/>
  <c r="IX59" i="10"/>
  <c r="IU11" i="9"/>
  <c r="IX55" i="4"/>
  <c r="IV11" i="9"/>
  <c r="IX62" i="4"/>
  <c r="IX54" i="4"/>
  <c r="IV57" i="4"/>
  <c r="IW59" i="4"/>
  <c r="IX59" i="4"/>
  <c r="IV60" i="4"/>
  <c r="IV61" i="4"/>
  <c r="IX60" i="4"/>
  <c r="IU14" i="12"/>
  <c r="IW55" i="7"/>
  <c r="IW14" i="12"/>
  <c r="IU2" i="9"/>
  <c r="IV55" i="7"/>
  <c r="IV14" i="12"/>
  <c r="IT6" i="11"/>
  <c r="IU22" i="12"/>
  <c r="IW58" i="7"/>
  <c r="IT9" i="11"/>
  <c r="IU23" i="12"/>
  <c r="IV57" i="7"/>
  <c r="IV5" i="9"/>
  <c r="IT3" i="9"/>
  <c r="IU7" i="11"/>
  <c r="IV7" i="9"/>
  <c r="IV59" i="7"/>
  <c r="IW61" i="7"/>
  <c r="IU9" i="11"/>
  <c r="IV8" i="9"/>
  <c r="IV9" i="9"/>
  <c r="IW16" i="12"/>
  <c r="IW15" i="12"/>
  <c r="IV63" i="7"/>
  <c r="IV15" i="12"/>
  <c r="IW17" i="12"/>
  <c r="IV10" i="9"/>
  <c r="IU3" i="11"/>
  <c r="IV64" i="7"/>
  <c r="IT6" i="9"/>
  <c r="IU15" i="12"/>
  <c r="IV16" i="12"/>
  <c r="IW18" i="12"/>
  <c r="IU16" i="12"/>
  <c r="IV17" i="12"/>
  <c r="IW19" i="12"/>
  <c r="IW62" i="7"/>
  <c r="IU17" i="12"/>
  <c r="IV18" i="12"/>
  <c r="IW20" i="12"/>
  <c r="IV10" i="11"/>
  <c r="IW63" i="7"/>
  <c r="IV19" i="12"/>
  <c r="IU5" i="9"/>
  <c r="IV11" i="11"/>
  <c r="IU3" i="9"/>
  <c r="IV20" i="12"/>
  <c r="IT2" i="11"/>
  <c r="IV53" i="10"/>
  <c r="IU2" i="11"/>
  <c r="IV2" i="11"/>
  <c r="IW53" i="10"/>
  <c r="IV3" i="11"/>
  <c r="IV7" i="11"/>
  <c r="IV61" i="10"/>
  <c r="IV8" i="11"/>
  <c r="IV4" i="11"/>
  <c r="IW60" i="10"/>
  <c r="IU4" i="11"/>
  <c r="IW61" i="10"/>
  <c r="IU5" i="11"/>
  <c r="IW62" i="10"/>
  <c r="IT3" i="11"/>
  <c r="IU8" i="11"/>
  <c r="IV54" i="10"/>
  <c r="IW56" i="10"/>
  <c r="IT7" i="11"/>
  <c r="IW57" i="10"/>
  <c r="IT8" i="11"/>
  <c r="IW53" i="4"/>
  <c r="IW2" i="12"/>
  <c r="IV2" i="9"/>
  <c r="IW55" i="4"/>
  <c r="IU2" i="12"/>
  <c r="IW7" i="12"/>
  <c r="IT4" i="9"/>
  <c r="IU9" i="9"/>
  <c r="IU3" i="12"/>
  <c r="IW8" i="12"/>
  <c r="IW57" i="4"/>
  <c r="IT8" i="9"/>
  <c r="IU4" i="9"/>
  <c r="IV55" i="4"/>
  <c r="IV56" i="4"/>
  <c r="IU5" i="12"/>
  <c r="IV62" i="4"/>
  <c r="IT7" i="9"/>
  <c r="IW11" i="12"/>
  <c r="IT9" i="9"/>
  <c r="IV3" i="9"/>
  <c r="IT2" i="9"/>
  <c r="IU10" i="9"/>
  <c r="IW62" i="4"/>
  <c r="IT10" i="9"/>
  <c r="IV4" i="9"/>
  <c r="IU9" i="12"/>
  <c r="IW6" i="12"/>
  <c r="IV53" i="4"/>
  <c r="IU10" i="12"/>
  <c r="IV5" i="12"/>
  <c r="IV54" i="4"/>
  <c r="IU11" i="12"/>
  <c r="IV6" i="12"/>
  <c r="IV9" i="12"/>
  <c r="IV58" i="4"/>
  <c r="IW60" i="4"/>
  <c r="IV10" i="12"/>
  <c r="IV59" i="4"/>
  <c r="IW61" i="4"/>
  <c r="IU6" i="9"/>
  <c r="IT20" i="12"/>
  <c r="IT1" i="12"/>
  <c r="IT13" i="12" s="1"/>
  <c r="IS1" i="12"/>
  <c r="IS13" i="12" s="1"/>
  <c r="IS1" i="9"/>
  <c r="IR1" i="9"/>
  <c r="IS1" i="11"/>
  <c r="IR1" i="11"/>
  <c r="IT12" i="7"/>
  <c r="IT11" i="7"/>
  <c r="IT10" i="7"/>
  <c r="IU62" i="7" s="1"/>
  <c r="IT9" i="7"/>
  <c r="IT8" i="7"/>
  <c r="IU60" i="7" s="1"/>
  <c r="IT7" i="7"/>
  <c r="IT18" i="12" s="1"/>
  <c r="IT6" i="7"/>
  <c r="IU58" i="7" s="1"/>
  <c r="IT5" i="7"/>
  <c r="IT4" i="7"/>
  <c r="IT2" i="7"/>
  <c r="IT54" i="7" s="1"/>
  <c r="IS12" i="7"/>
  <c r="IS23" i="12" s="1"/>
  <c r="IS11" i="7"/>
  <c r="IS22" i="12" s="1"/>
  <c r="IS10" i="7"/>
  <c r="IS21" i="12" s="1"/>
  <c r="IS9" i="7"/>
  <c r="IS20" i="12" s="1"/>
  <c r="IS8" i="7"/>
  <c r="IS7" i="7"/>
  <c r="IS18" i="12" s="1"/>
  <c r="IS6" i="7"/>
  <c r="IS17" i="12" s="1"/>
  <c r="IS5" i="7"/>
  <c r="IS16" i="12" s="1"/>
  <c r="IS4" i="7"/>
  <c r="IS15" i="12" s="1"/>
  <c r="IS2" i="7"/>
  <c r="IS54" i="7" s="1"/>
  <c r="IT12" i="10"/>
  <c r="IU62" i="10" s="1"/>
  <c r="IT11" i="10"/>
  <c r="IU61" i="10" s="1"/>
  <c r="IT10" i="10"/>
  <c r="IT9" i="10"/>
  <c r="IU59" i="10" s="1"/>
  <c r="IT8" i="10"/>
  <c r="IT7" i="10"/>
  <c r="IT6" i="10"/>
  <c r="IU56" i="10" s="1"/>
  <c r="IT5" i="10"/>
  <c r="IU55" i="10" s="1"/>
  <c r="IT4" i="10"/>
  <c r="IU54" i="10" s="1"/>
  <c r="IT2" i="10"/>
  <c r="IT52" i="10" s="1"/>
  <c r="IS12" i="10"/>
  <c r="IS11" i="10"/>
  <c r="IS10" i="10"/>
  <c r="IS9" i="10"/>
  <c r="IS8" i="10"/>
  <c r="IS7" i="10"/>
  <c r="IS6" i="10"/>
  <c r="IS5" i="10"/>
  <c r="IS4" i="10"/>
  <c r="IS2" i="10"/>
  <c r="IS52" i="10" s="1"/>
  <c r="IT11" i="4"/>
  <c r="IT11" i="12" s="1"/>
  <c r="IT10" i="4"/>
  <c r="IT10" i="12" s="1"/>
  <c r="IT9" i="4"/>
  <c r="IT9" i="12" s="1"/>
  <c r="IT8" i="4"/>
  <c r="IT8" i="12" s="1"/>
  <c r="IT7" i="4"/>
  <c r="IT7" i="12" s="1"/>
  <c r="IT6" i="4"/>
  <c r="IT5" i="4"/>
  <c r="IT4" i="4"/>
  <c r="IU55" i="4" s="1"/>
  <c r="IT3" i="4"/>
  <c r="IU54" i="4" s="1"/>
  <c r="IT1" i="4"/>
  <c r="IT52" i="4" s="1"/>
  <c r="IS11" i="4"/>
  <c r="IS11" i="12" s="1"/>
  <c r="IS10" i="4"/>
  <c r="IS10" i="12" s="1"/>
  <c r="IS9" i="4"/>
  <c r="IS9" i="12" s="1"/>
  <c r="IS8" i="4"/>
  <c r="IS8" i="12" s="1"/>
  <c r="IS7" i="4"/>
  <c r="IS7" i="12" s="1"/>
  <c r="IS6" i="4"/>
  <c r="IS5" i="4"/>
  <c r="IS4" i="4"/>
  <c r="IS3" i="4"/>
  <c r="IS1" i="4"/>
  <c r="IS52" i="4" s="1"/>
  <c r="IV1" i="3"/>
  <c r="IT3" i="7" s="1"/>
  <c r="IU55" i="7" s="1"/>
  <c r="IU1" i="3"/>
  <c r="IS3" i="7" s="1"/>
  <c r="IV1" i="8"/>
  <c r="IT3" i="10" s="1"/>
  <c r="IU53" i="10" s="1"/>
  <c r="IU1" i="8"/>
  <c r="IS3" i="10" s="1"/>
  <c r="IV1" i="6"/>
  <c r="IT2" i="4" s="1"/>
  <c r="IU1" i="6"/>
  <c r="IS2" i="4" s="1"/>
  <c r="IT60" i="10" l="1"/>
  <c r="IU60" i="4"/>
  <c r="IS8" i="11"/>
  <c r="IT56" i="4"/>
  <c r="IR8" i="9"/>
  <c r="IS10" i="9"/>
  <c r="IT57" i="4"/>
  <c r="IU59" i="7"/>
  <c r="IR6" i="9"/>
  <c r="IT57" i="7"/>
  <c r="IU61" i="7"/>
  <c r="IT56" i="7"/>
  <c r="IT61" i="10"/>
  <c r="IT59" i="10"/>
  <c r="IU61" i="4"/>
  <c r="IS8" i="9"/>
  <c r="IR9" i="9"/>
  <c r="IT19" i="12"/>
  <c r="IS7" i="11"/>
  <c r="IT58" i="7"/>
  <c r="IU57" i="7"/>
  <c r="IU56" i="7"/>
  <c r="IT59" i="7"/>
  <c r="IU63" i="7"/>
  <c r="IT62" i="7"/>
  <c r="IT23" i="12"/>
  <c r="IU64" i="7"/>
  <c r="IR10" i="11"/>
  <c r="IR9" i="11"/>
  <c r="IU58" i="10"/>
  <c r="IS6" i="11"/>
  <c r="IU57" i="10"/>
  <c r="IT58" i="10"/>
  <c r="IT62" i="10"/>
  <c r="IU60" i="10"/>
  <c r="IT2" i="12"/>
  <c r="IU53" i="4"/>
  <c r="IU58" i="4"/>
  <c r="IT62" i="4"/>
  <c r="IU62" i="4"/>
  <c r="IU57" i="4"/>
  <c r="IS6" i="9"/>
  <c r="IT60" i="4"/>
  <c r="IS7" i="9"/>
  <c r="IT5" i="12"/>
  <c r="IT6" i="12"/>
  <c r="IU59" i="4"/>
  <c r="IT54" i="4"/>
  <c r="IT55" i="4"/>
  <c r="IU56" i="4"/>
  <c r="IT55" i="7"/>
  <c r="IS2" i="9"/>
  <c r="IT14" i="12"/>
  <c r="IS14" i="12"/>
  <c r="IS5" i="11"/>
  <c r="IT63" i="7"/>
  <c r="IS11" i="9"/>
  <c r="IT21" i="12"/>
  <c r="IR3" i="11"/>
  <c r="IT64" i="7"/>
  <c r="IT22" i="12"/>
  <c r="IS11" i="11"/>
  <c r="IS10" i="11"/>
  <c r="IT60" i="7"/>
  <c r="IT15" i="12"/>
  <c r="IT61" i="7"/>
  <c r="IS5" i="9"/>
  <c r="IS19" i="12"/>
  <c r="IT16" i="12"/>
  <c r="IT17" i="12"/>
  <c r="IT53" i="10"/>
  <c r="IS2" i="11"/>
  <c r="IR2" i="11"/>
  <c r="IR4" i="11"/>
  <c r="IT54" i="10"/>
  <c r="IR5" i="11"/>
  <c r="IS9" i="11"/>
  <c r="IT55" i="10"/>
  <c r="IR6" i="11"/>
  <c r="IR7" i="11"/>
  <c r="IR11" i="11"/>
  <c r="IR8" i="11"/>
  <c r="IT56" i="10"/>
  <c r="IS3" i="11"/>
  <c r="IT57" i="10"/>
  <c r="IS4" i="11"/>
  <c r="IS2" i="12"/>
  <c r="IR2" i="9"/>
  <c r="IT58" i="4"/>
  <c r="IR3" i="9"/>
  <c r="IT59" i="4"/>
  <c r="IR4" i="9"/>
  <c r="IS9" i="9"/>
  <c r="IT53" i="4"/>
  <c r="IR5" i="9"/>
  <c r="IR7" i="9"/>
  <c r="IT3" i="12"/>
  <c r="IR10" i="9"/>
  <c r="IS4" i="12"/>
  <c r="IS3" i="9"/>
  <c r="IT61" i="4"/>
  <c r="IS3" i="12"/>
  <c r="IR11" i="9"/>
  <c r="IS5" i="12"/>
  <c r="IS6" i="12"/>
  <c r="IS4" i="9"/>
  <c r="IT4" i="12"/>
  <c r="IR6" i="12"/>
  <c r="IR1" i="12"/>
  <c r="IR13" i="12" s="1"/>
  <c r="IQ1" i="9"/>
  <c r="IQ1" i="11"/>
  <c r="IR12" i="7"/>
  <c r="IR23" i="12" s="1"/>
  <c r="IR11" i="7"/>
  <c r="IR22" i="12" s="1"/>
  <c r="IR10" i="7"/>
  <c r="IR21" i="12" s="1"/>
  <c r="IR9" i="7"/>
  <c r="IR20" i="12" s="1"/>
  <c r="IR8" i="7"/>
  <c r="IS60" i="7" s="1"/>
  <c r="IR7" i="7"/>
  <c r="IS59" i="7" s="1"/>
  <c r="IR6" i="7"/>
  <c r="IS58" i="7" s="1"/>
  <c r="IR5" i="7"/>
  <c r="IR16" i="12" s="1"/>
  <c r="IR4" i="7"/>
  <c r="IR15" i="12" s="1"/>
  <c r="IR2" i="7"/>
  <c r="IR54" i="7" s="1"/>
  <c r="IR12" i="10"/>
  <c r="IS62" i="10" s="1"/>
  <c r="IR11" i="10"/>
  <c r="IS61" i="10" s="1"/>
  <c r="IR10" i="10"/>
  <c r="IS60" i="10" s="1"/>
  <c r="IR9" i="10"/>
  <c r="IR8" i="10"/>
  <c r="IS58" i="10" s="1"/>
  <c r="IR7" i="10"/>
  <c r="IS57" i="10" s="1"/>
  <c r="IR6" i="10"/>
  <c r="IS56" i="10" s="1"/>
  <c r="IR5" i="10"/>
  <c r="IS55" i="10" s="1"/>
  <c r="IR4" i="10"/>
  <c r="IS54" i="10" s="1"/>
  <c r="IR2" i="10"/>
  <c r="IR52" i="10" s="1"/>
  <c r="IR11" i="4"/>
  <c r="IR11" i="12" s="1"/>
  <c r="IR10" i="4"/>
  <c r="IR10" i="12" s="1"/>
  <c r="IR9" i="4"/>
  <c r="IR8" i="4"/>
  <c r="IR7" i="4"/>
  <c r="IR7" i="12" s="1"/>
  <c r="IR6" i="4"/>
  <c r="IS57" i="4" s="1"/>
  <c r="IR5" i="4"/>
  <c r="IS56" i="4" s="1"/>
  <c r="IR4" i="4"/>
  <c r="IS55" i="4" s="1"/>
  <c r="IR3" i="4"/>
  <c r="IS54" i="4" s="1"/>
  <c r="IR1" i="4"/>
  <c r="IR52" i="4" s="1"/>
  <c r="IT1" i="3"/>
  <c r="IR3" i="7" s="1"/>
  <c r="IS55" i="7" s="1"/>
  <c r="IT1" i="8"/>
  <c r="IR3" i="10" s="1"/>
  <c r="IS53" i="10" s="1"/>
  <c r="IT1" i="6"/>
  <c r="IR2" i="4" s="1"/>
  <c r="IS53" i="4" s="1"/>
  <c r="IQ11" i="9" l="1"/>
  <c r="IS56" i="7"/>
  <c r="IS63" i="7"/>
  <c r="IS57" i="7"/>
  <c r="IS64" i="7"/>
  <c r="IQ5" i="9"/>
  <c r="IS62" i="4"/>
  <c r="IS61" i="7"/>
  <c r="IQ8" i="11"/>
  <c r="IQ4" i="9"/>
  <c r="IR19" i="12"/>
  <c r="IQ8" i="9"/>
  <c r="IS62" i="7"/>
  <c r="IS59" i="10"/>
  <c r="IQ9" i="9"/>
  <c r="IS60" i="4"/>
  <c r="IQ6" i="9"/>
  <c r="IS58" i="4"/>
  <c r="IS61" i="4"/>
  <c r="IS59" i="4"/>
  <c r="IR8" i="12"/>
  <c r="IR9" i="12"/>
  <c r="IR14" i="12"/>
  <c r="IQ10" i="11"/>
  <c r="IR17" i="12"/>
  <c r="IQ3" i="9"/>
  <c r="IR18" i="12"/>
  <c r="IQ10" i="9"/>
  <c r="IQ2" i="11"/>
  <c r="IQ4" i="11"/>
  <c r="IQ5" i="11"/>
  <c r="IQ6" i="11"/>
  <c r="IQ9" i="11"/>
  <c r="IQ11" i="11"/>
  <c r="IQ3" i="11"/>
  <c r="IQ7" i="11"/>
  <c r="IR2" i="12"/>
  <c r="IQ2" i="9"/>
  <c r="IR4" i="12"/>
  <c r="IQ7" i="9"/>
  <c r="IR3" i="12"/>
  <c r="IR5" i="12"/>
  <c r="IQ1" i="12"/>
  <c r="IQ13" i="12" s="1"/>
  <c r="IP1" i="9"/>
  <c r="IP1" i="11"/>
  <c r="IQ12" i="7"/>
  <c r="IQ23" i="12" s="1"/>
  <c r="IQ11" i="7"/>
  <c r="IR63" i="7" s="1"/>
  <c r="IQ10" i="7"/>
  <c r="IR62" i="7" s="1"/>
  <c r="IQ9" i="7"/>
  <c r="IQ20" i="12" s="1"/>
  <c r="IQ8" i="7"/>
  <c r="IQ7" i="7"/>
  <c r="IQ18" i="12" s="1"/>
  <c r="IQ6" i="7"/>
  <c r="IR58" i="7" s="1"/>
  <c r="IQ5" i="7"/>
  <c r="IR57" i="7" s="1"/>
  <c r="IQ4" i="7"/>
  <c r="IR56" i="7" s="1"/>
  <c r="IQ2" i="7"/>
  <c r="IQ54" i="7" s="1"/>
  <c r="IQ12" i="10"/>
  <c r="IR62" i="10" s="1"/>
  <c r="IQ11" i="10"/>
  <c r="IR61" i="10" s="1"/>
  <c r="IQ10" i="10"/>
  <c r="IR60" i="10" s="1"/>
  <c r="IQ9" i="10"/>
  <c r="IR59" i="10" s="1"/>
  <c r="IQ8" i="10"/>
  <c r="IR58" i="10" s="1"/>
  <c r="IQ7" i="10"/>
  <c r="IQ6" i="10"/>
  <c r="IR56" i="10" s="1"/>
  <c r="IQ5" i="10"/>
  <c r="IR55" i="10" s="1"/>
  <c r="IQ4" i="10"/>
  <c r="IR54" i="10" s="1"/>
  <c r="IQ2" i="10"/>
  <c r="IQ52" i="10" s="1"/>
  <c r="IQ11" i="4"/>
  <c r="IR62" i="4" s="1"/>
  <c r="IQ10" i="4"/>
  <c r="IR61" i="4" s="1"/>
  <c r="IQ9" i="4"/>
  <c r="IR60" i="4" s="1"/>
  <c r="IQ8" i="4"/>
  <c r="IQ7" i="4"/>
  <c r="IP7" i="9" s="1"/>
  <c r="IQ6" i="4"/>
  <c r="IQ5" i="4"/>
  <c r="IR56" i="4" s="1"/>
  <c r="IQ4" i="4"/>
  <c r="IR55" i="4" s="1"/>
  <c r="IQ3" i="4"/>
  <c r="IR54" i="4" s="1"/>
  <c r="IQ1" i="4"/>
  <c r="IQ52" i="4" s="1"/>
  <c r="IS1" i="3"/>
  <c r="IQ3" i="7" s="1"/>
  <c r="IR55" i="7" s="1"/>
  <c r="IS1" i="8"/>
  <c r="IQ3" i="10" s="1"/>
  <c r="IR53" i="10" s="1"/>
  <c r="IS1" i="6"/>
  <c r="IQ2" i="4" s="1"/>
  <c r="IR53" i="4" s="1"/>
  <c r="IR59" i="7" l="1"/>
  <c r="IP6" i="9"/>
  <c r="IP8" i="9"/>
  <c r="IR64" i="7"/>
  <c r="IQ8" i="12"/>
  <c r="IQ19" i="12"/>
  <c r="IR60" i="7"/>
  <c r="IP5" i="11"/>
  <c r="IP6" i="11"/>
  <c r="IR61" i="7"/>
  <c r="IQ17" i="12"/>
  <c r="IR57" i="10"/>
  <c r="IR59" i="4"/>
  <c r="IR58" i="4"/>
  <c r="IR57" i="4"/>
  <c r="IQ6" i="12"/>
  <c r="IQ14" i="12"/>
  <c r="IP9" i="11"/>
  <c r="IP9" i="9"/>
  <c r="IP4" i="9"/>
  <c r="IQ22" i="12"/>
  <c r="IP5" i="9"/>
  <c r="IQ21" i="12"/>
  <c r="IQ16" i="12"/>
  <c r="IQ15" i="12"/>
  <c r="IP2" i="11"/>
  <c r="IP4" i="11"/>
  <c r="IP8" i="11"/>
  <c r="IP3" i="11"/>
  <c r="IP10" i="11"/>
  <c r="IP7" i="11"/>
  <c r="IQ60" i="10"/>
  <c r="IP11" i="11"/>
  <c r="IQ2" i="12"/>
  <c r="IP2" i="9"/>
  <c r="IQ7" i="12"/>
  <c r="IQ9" i="12"/>
  <c r="IQ10" i="12"/>
  <c r="IQ11" i="12"/>
  <c r="IP10" i="9"/>
  <c r="IP11" i="9"/>
  <c r="IQ3" i="12"/>
  <c r="IP3" i="9"/>
  <c r="IQ4" i="12"/>
  <c r="IQ5" i="12"/>
  <c r="IP1" i="12"/>
  <c r="IP13" i="12" s="1"/>
  <c r="IO1" i="9"/>
  <c r="IO1" i="11"/>
  <c r="IP12" i="7"/>
  <c r="IQ64" i="7" s="1"/>
  <c r="IP11" i="7"/>
  <c r="IP22" i="12" s="1"/>
  <c r="IP10" i="7"/>
  <c r="IP21" i="12" s="1"/>
  <c r="IP9" i="7"/>
  <c r="IP8" i="7"/>
  <c r="IP19" i="12" s="1"/>
  <c r="IP7" i="7"/>
  <c r="IQ59" i="7" s="1"/>
  <c r="IP6" i="7"/>
  <c r="IP17" i="12" s="1"/>
  <c r="IP5" i="7"/>
  <c r="IQ57" i="7" s="1"/>
  <c r="IP4" i="7"/>
  <c r="IP15" i="12" s="1"/>
  <c r="IP2" i="7"/>
  <c r="IP54" i="7" s="1"/>
  <c r="IP12" i="10"/>
  <c r="IQ62" i="10" s="1"/>
  <c r="IP11" i="10"/>
  <c r="IQ61" i="10" s="1"/>
  <c r="IP10" i="10"/>
  <c r="IP9" i="10"/>
  <c r="IQ59" i="10" s="1"/>
  <c r="IP8" i="10"/>
  <c r="IQ58" i="10" s="1"/>
  <c r="IP7" i="10"/>
  <c r="IQ57" i="10" s="1"/>
  <c r="IP6" i="10"/>
  <c r="IQ56" i="10" s="1"/>
  <c r="IP5" i="10"/>
  <c r="IQ55" i="10" s="1"/>
  <c r="IP4" i="10"/>
  <c r="IQ54" i="10" s="1"/>
  <c r="IP2" i="10"/>
  <c r="IP52" i="10" s="1"/>
  <c r="IP11" i="4"/>
  <c r="IP10" i="4"/>
  <c r="IP9" i="4"/>
  <c r="IQ60" i="4" s="1"/>
  <c r="IP8" i="4"/>
  <c r="IQ59" i="4" s="1"/>
  <c r="IP7" i="4"/>
  <c r="IQ58" i="4" s="1"/>
  <c r="IP6" i="4"/>
  <c r="IQ57" i="4" s="1"/>
  <c r="IP5" i="4"/>
  <c r="IQ56" i="4" s="1"/>
  <c r="IP4" i="4"/>
  <c r="IQ55" i="4" s="1"/>
  <c r="IP3" i="4"/>
  <c r="IP3" i="12" s="1"/>
  <c r="IP1" i="4"/>
  <c r="IP52" i="4" s="1"/>
  <c r="IR1" i="3"/>
  <c r="IP3" i="7" s="1"/>
  <c r="IQ55" i="7" s="1"/>
  <c r="IR1" i="8"/>
  <c r="IP3" i="10" s="1"/>
  <c r="IQ53" i="10" s="1"/>
  <c r="IR1" i="6"/>
  <c r="IP2" i="4" s="1"/>
  <c r="IQ53" i="4" s="1"/>
  <c r="IQ56" i="7" l="1"/>
  <c r="IQ60" i="7"/>
  <c r="IO8" i="9"/>
  <c r="IQ54" i="4"/>
  <c r="IQ63" i="7"/>
  <c r="IQ62" i="7"/>
  <c r="IP16" i="12"/>
  <c r="IO8" i="11"/>
  <c r="IQ61" i="7"/>
  <c r="IO4" i="9"/>
  <c r="IQ58" i="7"/>
  <c r="IO10" i="9"/>
  <c r="IO11" i="9"/>
  <c r="IP8" i="12"/>
  <c r="IQ61" i="4"/>
  <c r="IQ62" i="4"/>
  <c r="IP14" i="12"/>
  <c r="IO6" i="9"/>
  <c r="IO7" i="11"/>
  <c r="IO9" i="11"/>
  <c r="IO10" i="11"/>
  <c r="IP18" i="12"/>
  <c r="IO5" i="9"/>
  <c r="IP20" i="12"/>
  <c r="IO7" i="9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6" i="12"/>
  <c r="IO1" i="12"/>
  <c r="IO13" i="12" s="1"/>
  <c r="IN1" i="9"/>
  <c r="IN1" i="11"/>
  <c r="IO12" i="7"/>
  <c r="IO23" i="12" s="1"/>
  <c r="IO11" i="7"/>
  <c r="IO22" i="12" s="1"/>
  <c r="IO10" i="7"/>
  <c r="IO21" i="12" s="1"/>
  <c r="IO9" i="7"/>
  <c r="IP61" i="7" s="1"/>
  <c r="IO8" i="7"/>
  <c r="IO19" i="12" s="1"/>
  <c r="IO7" i="7"/>
  <c r="IP59" i="7" s="1"/>
  <c r="IO6" i="7"/>
  <c r="IP58" i="7" s="1"/>
  <c r="IO5" i="7"/>
  <c r="IO16" i="12" s="1"/>
  <c r="IO4" i="7"/>
  <c r="IO15" i="12" s="1"/>
  <c r="IO2" i="7"/>
  <c r="IO54" i="7" s="1"/>
  <c r="IO12" i="10"/>
  <c r="IP62" i="10" s="1"/>
  <c r="IO11" i="10"/>
  <c r="IP61" i="10" s="1"/>
  <c r="IO10" i="10"/>
  <c r="IP60" i="10" s="1"/>
  <c r="IO9" i="10"/>
  <c r="IP59" i="10" s="1"/>
  <c r="IO8" i="10"/>
  <c r="IP58" i="10" s="1"/>
  <c r="IO7" i="10"/>
  <c r="IP57" i="10" s="1"/>
  <c r="IO6" i="10"/>
  <c r="IP56" i="10" s="1"/>
  <c r="IO5" i="10"/>
  <c r="IP55" i="10" s="1"/>
  <c r="IO4" i="10"/>
  <c r="IP54" i="10" s="1"/>
  <c r="IO2" i="10"/>
  <c r="IO52" i="10" s="1"/>
  <c r="IO11" i="4"/>
  <c r="IO10" i="4"/>
  <c r="IP61" i="4" s="1"/>
  <c r="IO9" i="4"/>
  <c r="IP60" i="4" s="1"/>
  <c r="IO8" i="4"/>
  <c r="IP59" i="4" s="1"/>
  <c r="IO7" i="4"/>
  <c r="IO6" i="4"/>
  <c r="IO6" i="12" s="1"/>
  <c r="IO5" i="4"/>
  <c r="IO4" i="4"/>
  <c r="IO3" i="4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P57" i="4" l="1"/>
  <c r="IN11" i="9"/>
  <c r="IN4" i="9"/>
  <c r="IN5" i="9"/>
  <c r="IN3" i="9"/>
  <c r="IP57" i="7"/>
  <c r="IO5" i="12"/>
  <c r="IP63" i="7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N2" i="11"/>
  <c r="IN3" i="11"/>
  <c r="IN4" i="11"/>
  <c r="IN6" i="11"/>
  <c r="IN7" i="11"/>
  <c r="IN8" i="11"/>
  <c r="IO2" i="12"/>
  <c r="IN2" i="9"/>
  <c r="IO7" i="12"/>
  <c r="IO9" i="12"/>
  <c r="IO10" i="12"/>
  <c r="IO11" i="12"/>
  <c r="IO3" i="12"/>
  <c r="IO4" i="12"/>
  <c r="IN1" i="12"/>
  <c r="IN13" i="12" s="1"/>
  <c r="IM1" i="12"/>
  <c r="IM13" i="12" s="1"/>
  <c r="IL1" i="12"/>
  <c r="IL13" i="12" s="1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M10" i="11" s="1"/>
  <c r="IN10" i="7"/>
  <c r="IN21" i="12" s="1"/>
  <c r="IN9" i="7"/>
  <c r="IN20" i="12" s="1"/>
  <c r="IN8" i="7"/>
  <c r="IO60" i="7" s="1"/>
  <c r="IN7" i="7"/>
  <c r="IN18" i="12" s="1"/>
  <c r="IN6" i="7"/>
  <c r="IO58" i="7" s="1"/>
  <c r="IN5" i="7"/>
  <c r="IO57" i="7" s="1"/>
  <c r="IN4" i="7"/>
  <c r="IO56" i="7" s="1"/>
  <c r="IN2" i="7"/>
  <c r="IN54" i="7" s="1"/>
  <c r="IM12" i="7"/>
  <c r="IM11" i="7"/>
  <c r="IM10" i="7"/>
  <c r="IM9" i="7"/>
  <c r="IM20" i="12" s="1"/>
  <c r="IM8" i="7"/>
  <c r="IM19" i="12" s="1"/>
  <c r="IM7" i="7"/>
  <c r="IM18" i="12" s="1"/>
  <c r="IM6" i="7"/>
  <c r="IM5" i="7"/>
  <c r="IM4" i="7"/>
  <c r="IM2" i="7"/>
  <c r="IM54" i="7" s="1"/>
  <c r="IL12" i="7"/>
  <c r="IL23" i="12" s="1"/>
  <c r="IL11" i="7"/>
  <c r="IL22" i="12" s="1"/>
  <c r="IL10" i="7"/>
  <c r="IL9" i="7"/>
  <c r="IL8" i="7"/>
  <c r="IL19" i="12" s="1"/>
  <c r="IL7" i="7"/>
  <c r="IL6" i="7"/>
  <c r="IL5" i="7"/>
  <c r="IL4" i="7"/>
  <c r="IL15" i="12" s="1"/>
  <c r="IL2" i="7"/>
  <c r="IL54" i="7" s="1"/>
  <c r="IK12" i="7"/>
  <c r="IK23" i="12" s="1"/>
  <c r="IK11" i="7"/>
  <c r="IK22" i="12" s="1"/>
  <c r="IK10" i="7"/>
  <c r="IK21" i="12" s="1"/>
  <c r="IK9" i="7"/>
  <c r="IK20" i="12" s="1"/>
  <c r="IK8" i="7"/>
  <c r="IK19" i="12" s="1"/>
  <c r="IK7" i="7"/>
  <c r="IK18" i="12" s="1"/>
  <c r="IK6" i="7"/>
  <c r="IK17" i="12" s="1"/>
  <c r="IK5" i="7"/>
  <c r="IK16" i="12" s="1"/>
  <c r="IK4" i="7"/>
  <c r="IK2" i="7"/>
  <c r="IK54" i="7" s="1"/>
  <c r="IN12" i="10"/>
  <c r="IN11" i="10"/>
  <c r="IO61" i="10" s="1"/>
  <c r="IN10" i="10"/>
  <c r="IN9" i="10"/>
  <c r="IO59" i="10" s="1"/>
  <c r="IN8" i="10"/>
  <c r="IN7" i="10"/>
  <c r="IO57" i="10" s="1"/>
  <c r="IN6" i="10"/>
  <c r="IN5" i="10"/>
  <c r="IO55" i="10" s="1"/>
  <c r="IN4" i="10"/>
  <c r="IN2" i="10"/>
  <c r="IN52" i="10" s="1"/>
  <c r="IM12" i="10"/>
  <c r="IM11" i="10"/>
  <c r="IM10" i="10"/>
  <c r="IM9" i="10"/>
  <c r="IM8" i="10"/>
  <c r="IM7" i="10"/>
  <c r="IM6" i="10"/>
  <c r="IM5" i="10"/>
  <c r="IM4" i="10"/>
  <c r="IM2" i="10"/>
  <c r="IM52" i="10" s="1"/>
  <c r="IL12" i="10"/>
  <c r="IL11" i="10"/>
  <c r="IL10" i="10"/>
  <c r="IL9" i="10"/>
  <c r="IL8" i="10"/>
  <c r="IL7" i="10"/>
  <c r="IL6" i="10"/>
  <c r="IL5" i="10"/>
  <c r="IL4" i="10"/>
  <c r="IL2" i="10"/>
  <c r="IL52" i="10" s="1"/>
  <c r="IK12" i="10"/>
  <c r="IK11" i="10"/>
  <c r="IK10" i="10"/>
  <c r="IK9" i="10"/>
  <c r="IK8" i="10"/>
  <c r="IK7" i="10"/>
  <c r="IK6" i="10"/>
  <c r="IK5" i="10"/>
  <c r="IK4" i="10"/>
  <c r="IK2" i="10"/>
  <c r="IK52" i="10" s="1"/>
  <c r="IN11" i="4"/>
  <c r="IN11" i="12" s="1"/>
  <c r="IN10" i="4"/>
  <c r="IN9" i="4"/>
  <c r="IN8" i="4"/>
  <c r="IN8" i="12" s="1"/>
  <c r="IN7" i="4"/>
  <c r="IO58" i="4" s="1"/>
  <c r="IN6" i="4"/>
  <c r="IO57" i="4" s="1"/>
  <c r="IN5" i="4"/>
  <c r="IN5" i="12" s="1"/>
  <c r="IN4" i="4"/>
  <c r="IN4" i="12" s="1"/>
  <c r="IN3" i="4"/>
  <c r="IO54" i="4" s="1"/>
  <c r="IN1" i="4"/>
  <c r="IN52" i="4" s="1"/>
  <c r="IM11" i="4"/>
  <c r="IM10" i="4"/>
  <c r="IM10" i="12" s="1"/>
  <c r="IM9" i="4"/>
  <c r="IM9" i="12" s="1"/>
  <c r="IM8" i="4"/>
  <c r="IM8" i="12" s="1"/>
  <c r="IM7" i="4"/>
  <c r="IM6" i="4"/>
  <c r="IM5" i="4"/>
  <c r="IM4" i="4"/>
  <c r="IM3" i="4"/>
  <c r="IM3" i="12" s="1"/>
  <c r="IM1" i="4"/>
  <c r="IM52" i="4" s="1"/>
  <c r="IL11" i="4"/>
  <c r="IL10" i="4"/>
  <c r="IL10" i="12" s="1"/>
  <c r="IL9" i="4"/>
  <c r="IL9" i="12" s="1"/>
  <c r="IL8" i="4"/>
  <c r="IL8" i="12" s="1"/>
  <c r="IL7" i="4"/>
  <c r="IL6" i="4"/>
  <c r="IL5" i="4"/>
  <c r="IL4" i="4"/>
  <c r="IL3" i="4"/>
  <c r="IL1" i="4"/>
  <c r="IL52" i="4" s="1"/>
  <c r="IK11" i="4"/>
  <c r="IK10" i="4"/>
  <c r="IJ10" i="9" s="1"/>
  <c r="IK9" i="4"/>
  <c r="IK8" i="4"/>
  <c r="IJ8" i="9" s="1"/>
  <c r="IK7" i="4"/>
  <c r="IK6" i="4"/>
  <c r="IJ6" i="9" s="1"/>
  <c r="IK5" i="4"/>
  <c r="IJ5" i="9" s="1"/>
  <c r="IK4" i="4"/>
  <c r="IK3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K8" i="12" l="1"/>
  <c r="IL10" i="11"/>
  <c r="IK6" i="11"/>
  <c r="IJ9" i="11"/>
  <c r="IL62" i="7"/>
  <c r="IM57" i="10"/>
  <c r="IM58" i="10"/>
  <c r="IN56" i="10"/>
  <c r="IL57" i="7"/>
  <c r="IM62" i="7"/>
  <c r="IL58" i="7"/>
  <c r="IM63" i="7"/>
  <c r="IK8" i="11"/>
  <c r="IM60" i="10"/>
  <c r="IM62" i="10"/>
  <c r="IN54" i="10"/>
  <c r="IO56" i="4"/>
  <c r="IL54" i="4"/>
  <c r="IL56" i="4"/>
  <c r="IL55" i="4"/>
  <c r="IM21" i="12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1" i="12"/>
  <c r="IJ13" i="12" s="1"/>
  <c r="II1" i="9"/>
  <c r="II1" i="11"/>
  <c r="IJ12" i="7"/>
  <c r="IJ23" i="12" s="1"/>
  <c r="IJ11" i="7"/>
  <c r="IK63" i="7" s="1"/>
  <c r="IJ10" i="7"/>
  <c r="IK62" i="7" s="1"/>
  <c r="IJ9" i="7"/>
  <c r="IK61" i="7" s="1"/>
  <c r="IJ8" i="7"/>
  <c r="IJ19" i="12" s="1"/>
  <c r="IJ7" i="7"/>
  <c r="IJ18" i="12" s="1"/>
  <c r="IJ6" i="7"/>
  <c r="IJ17" i="12" s="1"/>
  <c r="IJ5" i="7"/>
  <c r="IK57" i="7" s="1"/>
  <c r="IJ4" i="7"/>
  <c r="IJ15" i="12" s="1"/>
  <c r="IJ2" i="7"/>
  <c r="IJ54" i="7" s="1"/>
  <c r="IJ12" i="10"/>
  <c r="IK62" i="10" s="1"/>
  <c r="IJ11" i="10"/>
  <c r="IK61" i="10" s="1"/>
  <c r="IJ10" i="10"/>
  <c r="IK60" i="10" s="1"/>
  <c r="IJ9" i="10"/>
  <c r="IK59" i="10" s="1"/>
  <c r="IJ8" i="10"/>
  <c r="IK58" i="10" s="1"/>
  <c r="IJ7" i="10"/>
  <c r="IK57" i="10" s="1"/>
  <c r="IJ6" i="10"/>
  <c r="IK56" i="10" s="1"/>
  <c r="IJ5" i="10"/>
  <c r="IK55" i="10" s="1"/>
  <c r="IJ4" i="10"/>
  <c r="IK54" i="10" s="1"/>
  <c r="IJ2" i="10"/>
  <c r="IJ52" i="10" s="1"/>
  <c r="IJ11" i="4"/>
  <c r="IK62" i="4" s="1"/>
  <c r="IJ10" i="4"/>
  <c r="IJ10" i="12" s="1"/>
  <c r="IJ9" i="4"/>
  <c r="IK60" i="4" s="1"/>
  <c r="IJ8" i="4"/>
  <c r="IJ8" i="12" s="1"/>
  <c r="IJ7" i="4"/>
  <c r="IJ6" i="4"/>
  <c r="IK57" i="4" s="1"/>
  <c r="IJ5" i="4"/>
  <c r="IJ5" i="12" s="1"/>
  <c r="IJ4" i="4"/>
  <c r="IJ4" i="12" s="1"/>
  <c r="IJ3" i="4"/>
  <c r="IJ3" i="12" s="1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J20" i="12" l="1"/>
  <c r="IK60" i="7"/>
  <c r="IJ6" i="12"/>
  <c r="II7" i="9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" i="12"/>
  <c r="II13" i="12" s="1"/>
  <c r="IH1" i="9"/>
  <c r="IH1" i="11"/>
  <c r="II12" i="7"/>
  <c r="II11" i="7"/>
  <c r="II22" i="12" s="1"/>
  <c r="II10" i="7"/>
  <c r="II21" i="12" s="1"/>
  <c r="II9" i="7"/>
  <c r="II20" i="12" s="1"/>
  <c r="II8" i="7"/>
  <c r="II19" i="12" s="1"/>
  <c r="II7" i="7"/>
  <c r="II18" i="12" s="1"/>
  <c r="II6" i="7"/>
  <c r="II17" i="12" s="1"/>
  <c r="II5" i="7"/>
  <c r="IJ57" i="7" s="1"/>
  <c r="II4" i="7"/>
  <c r="II15" i="12" s="1"/>
  <c r="II2" i="7"/>
  <c r="II54" i="7" s="1"/>
  <c r="II12" i="10"/>
  <c r="IJ62" i="10" s="1"/>
  <c r="II11" i="10"/>
  <c r="IJ61" i="10" s="1"/>
  <c r="II10" i="10"/>
  <c r="IJ60" i="10" s="1"/>
  <c r="II9" i="10"/>
  <c r="IJ59" i="10" s="1"/>
  <c r="II8" i="10"/>
  <c r="II7" i="10"/>
  <c r="IJ57" i="10" s="1"/>
  <c r="II6" i="10"/>
  <c r="IJ56" i="10" s="1"/>
  <c r="II5" i="10"/>
  <c r="IJ55" i="10" s="1"/>
  <c r="II4" i="10"/>
  <c r="IJ54" i="10" s="1"/>
  <c r="II2" i="10"/>
  <c r="II52" i="10" s="1"/>
  <c r="II11" i="4"/>
  <c r="IJ62" i="4" s="1"/>
  <c r="II10" i="4"/>
  <c r="II10" i="12" s="1"/>
  <c r="II9" i="4"/>
  <c r="II9" i="12" s="1"/>
  <c r="II8" i="4"/>
  <c r="IJ59" i="4" s="1"/>
  <c r="II7" i="4"/>
  <c r="IJ58" i="4" s="1"/>
  <c r="II6" i="4"/>
  <c r="IJ57" i="4" s="1"/>
  <c r="II5" i="4"/>
  <c r="II5" i="12" s="1"/>
  <c r="II4" i="4"/>
  <c r="IJ55" i="4" s="1"/>
  <c r="II3" i="4"/>
  <c r="II3" i="12" s="1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I16" i="12" l="1"/>
  <c r="IJ59" i="7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9" i="7"/>
  <c r="IH20" i="12" s="1"/>
  <c r="IH8" i="7"/>
  <c r="II60" i="7" s="1"/>
  <c r="IH7" i="7"/>
  <c r="IH6" i="7"/>
  <c r="II58" i="7" s="1"/>
  <c r="IH5" i="7"/>
  <c r="II57" i="7" s="1"/>
  <c r="IH4" i="7"/>
  <c r="IH15" i="12" s="1"/>
  <c r="IH2" i="7"/>
  <c r="IH54" i="7" s="1"/>
  <c r="IH12" i="10"/>
  <c r="II62" i="10" s="1"/>
  <c r="IH11" i="10"/>
  <c r="II61" i="10" s="1"/>
  <c r="IH10" i="10"/>
  <c r="II60" i="10" s="1"/>
  <c r="IH9" i="10"/>
  <c r="II59" i="10" s="1"/>
  <c r="IH8" i="10"/>
  <c r="II58" i="10" s="1"/>
  <c r="IH7" i="10"/>
  <c r="II57" i="10" s="1"/>
  <c r="IH6" i="10"/>
  <c r="II56" i="10" s="1"/>
  <c r="IH5" i="10"/>
  <c r="II55" i="10" s="1"/>
  <c r="IH4" i="10"/>
  <c r="II54" i="10" s="1"/>
  <c r="IH2" i="10"/>
  <c r="IH52" i="10" s="1"/>
  <c r="IH11" i="4"/>
  <c r="II62" i="4" s="1"/>
  <c r="IH10" i="4"/>
  <c r="II61" i="4" s="1"/>
  <c r="IH9" i="4"/>
  <c r="II60" i="4" s="1"/>
  <c r="IH8" i="4"/>
  <c r="IH7" i="4"/>
  <c r="IH6" i="4"/>
  <c r="II57" i="4" s="1"/>
  <c r="IH5" i="4"/>
  <c r="II56" i="4" s="1"/>
  <c r="IH4" i="4"/>
  <c r="II55" i="4" s="1"/>
  <c r="IH3" i="4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G9" i="7"/>
  <c r="IH61" i="7" s="1"/>
  <c r="IG8" i="7"/>
  <c r="IG19" i="12" s="1"/>
  <c r="IG7" i="7"/>
  <c r="IG18" i="12" s="1"/>
  <c r="IG6" i="7"/>
  <c r="IH58" i="7" s="1"/>
  <c r="IG5" i="7"/>
  <c r="IG16" i="12" s="1"/>
  <c r="IG4" i="7"/>
  <c r="IH56" i="7" s="1"/>
  <c r="IG2" i="7"/>
  <c r="IG54" i="7" s="1"/>
  <c r="IG12" i="10"/>
  <c r="IH62" i="10" s="1"/>
  <c r="IG11" i="10"/>
  <c r="IH61" i="10" s="1"/>
  <c r="IG10" i="10"/>
  <c r="IH60" i="10" s="1"/>
  <c r="IG9" i="10"/>
  <c r="IG8" i="10"/>
  <c r="IH58" i="10" s="1"/>
  <c r="IG7" i="10"/>
  <c r="IG6" i="10"/>
  <c r="IG5" i="10"/>
  <c r="IG4" i="10"/>
  <c r="IH54" i="10" s="1"/>
  <c r="IG2" i="10"/>
  <c r="IG52" i="10" s="1"/>
  <c r="IG11" i="4"/>
  <c r="IH62" i="4" s="1"/>
  <c r="IG10" i="4"/>
  <c r="IG10" i="12" s="1"/>
  <c r="IG9" i="4"/>
  <c r="IH60" i="4" s="1"/>
  <c r="IG8" i="4"/>
  <c r="IG7" i="4"/>
  <c r="IG7" i="12" s="1"/>
  <c r="IG6" i="4"/>
  <c r="IH57" i="4" s="1"/>
  <c r="IG5" i="4"/>
  <c r="IH56" i="4" s="1"/>
  <c r="IG4" i="4"/>
  <c r="IH55" i="4" s="1"/>
  <c r="IG3" i="4"/>
  <c r="IH54" i="4" s="1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6" i="11" l="1"/>
  <c r="IG6" i="12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F9" i="7"/>
  <c r="IG61" i="7" s="1"/>
  <c r="IF8" i="7"/>
  <c r="IG60" i="7" s="1"/>
  <c r="IF7" i="7"/>
  <c r="IG59" i="7" s="1"/>
  <c r="IF6" i="7"/>
  <c r="IF17" i="12" s="1"/>
  <c r="IF5" i="7"/>
  <c r="IF16" i="12" s="1"/>
  <c r="IF4" i="7"/>
  <c r="IF15" i="12" s="1"/>
  <c r="IF2" i="7"/>
  <c r="IF54" i="7" s="1"/>
  <c r="IE12" i="7"/>
  <c r="IE23" i="12" s="1"/>
  <c r="IE11" i="7"/>
  <c r="IE10" i="7"/>
  <c r="IE21" i="12" s="1"/>
  <c r="IE9" i="7"/>
  <c r="IE8" i="7"/>
  <c r="IE7" i="7"/>
  <c r="IE18" i="12" s="1"/>
  <c r="IE6" i="7"/>
  <c r="IE5" i="7"/>
  <c r="IE16" i="12" s="1"/>
  <c r="IE4" i="7"/>
  <c r="IE2" i="7"/>
  <c r="IE54" i="7" s="1"/>
  <c r="ID12" i="7"/>
  <c r="ID11" i="7"/>
  <c r="ID22" i="12" s="1"/>
  <c r="ID10" i="7"/>
  <c r="ID21" i="12" s="1"/>
  <c r="ID9" i="7"/>
  <c r="ID20" i="12" s="1"/>
  <c r="ID8" i="7"/>
  <c r="ID19" i="12" s="1"/>
  <c r="ID7" i="7"/>
  <c r="ID6" i="7"/>
  <c r="ID17" i="12" s="1"/>
  <c r="ID5" i="7"/>
  <c r="ID16" i="12" s="1"/>
  <c r="ID4" i="7"/>
  <c r="ID15" i="12" s="1"/>
  <c r="ID2" i="7"/>
  <c r="ID54" i="7" s="1"/>
  <c r="IF12" i="10"/>
  <c r="IG62" i="10" s="1"/>
  <c r="IF11" i="10"/>
  <c r="IF10" i="10"/>
  <c r="IG60" i="10" s="1"/>
  <c r="IF9" i="10"/>
  <c r="IF8" i="10"/>
  <c r="IF7" i="10"/>
  <c r="IG57" i="10" s="1"/>
  <c r="IF6" i="10"/>
  <c r="IF5" i="10"/>
  <c r="IF4" i="10"/>
  <c r="IG54" i="10" s="1"/>
  <c r="IF2" i="10"/>
  <c r="IF52" i="10" s="1"/>
  <c r="IE12" i="10"/>
  <c r="IE11" i="10"/>
  <c r="IE10" i="10"/>
  <c r="IE9" i="10"/>
  <c r="IE8" i="10"/>
  <c r="IE7" i="10"/>
  <c r="IE6" i="10"/>
  <c r="IE5" i="10"/>
  <c r="IE4" i="10"/>
  <c r="IE2" i="10"/>
  <c r="IE52" i="10" s="1"/>
  <c r="ID12" i="10"/>
  <c r="ID11" i="10"/>
  <c r="ID10" i="10"/>
  <c r="ID9" i="10"/>
  <c r="ID8" i="10"/>
  <c r="ID7" i="10"/>
  <c r="ID6" i="10"/>
  <c r="ID5" i="10"/>
  <c r="ID4" i="10"/>
  <c r="ID2" i="10"/>
  <c r="ID52" i="10" s="1"/>
  <c r="IF11" i="4"/>
  <c r="IG62" i="4" s="1"/>
  <c r="IF10" i="4"/>
  <c r="IF10" i="12" s="1"/>
  <c r="IF9" i="4"/>
  <c r="IF9" i="12" s="1"/>
  <c r="IF8" i="4"/>
  <c r="IF8" i="12" s="1"/>
  <c r="IF7" i="4"/>
  <c r="IG58" i="4" s="1"/>
  <c r="IF6" i="4"/>
  <c r="IF5" i="4"/>
  <c r="IF4" i="4"/>
  <c r="IF3" i="4"/>
  <c r="IF3" i="12" s="1"/>
  <c r="IF1" i="4"/>
  <c r="IF52" i="4" s="1"/>
  <c r="IE11" i="4"/>
  <c r="IE10" i="4"/>
  <c r="IE10" i="12" s="1"/>
  <c r="IE9" i="4"/>
  <c r="IE8" i="4"/>
  <c r="IE7" i="4"/>
  <c r="IE7" i="12" s="1"/>
  <c r="IE6" i="4"/>
  <c r="IE5" i="4"/>
  <c r="IE4" i="4"/>
  <c r="IE3" i="4"/>
  <c r="IE1" i="4"/>
  <c r="IE52" i="4" s="1"/>
  <c r="ID11" i="4"/>
  <c r="ID11" i="12" s="1"/>
  <c r="ID10" i="4"/>
  <c r="ID10" i="12" s="1"/>
  <c r="ID9" i="4"/>
  <c r="ID9" i="12" s="1"/>
  <c r="ID8" i="4"/>
  <c r="ID8" i="12" s="1"/>
  <c r="ID7" i="4"/>
  <c r="ID6" i="4"/>
  <c r="ID5" i="4"/>
  <c r="ID4" i="4"/>
  <c r="ID4" i="12" s="1"/>
  <c r="ID3" i="4"/>
  <c r="ID3" i="12" s="1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9" i="7"/>
  <c r="IC8" i="7"/>
  <c r="IC19" i="12" s="1"/>
  <c r="IC7" i="7"/>
  <c r="IC18" i="12" s="1"/>
  <c r="IC6" i="7"/>
  <c r="IC17" i="12" s="1"/>
  <c r="IC5" i="7"/>
  <c r="IC16" i="12" s="1"/>
  <c r="IC4" i="7"/>
  <c r="IC15" i="12" s="1"/>
  <c r="IC2" i="7"/>
  <c r="IC54" i="7" s="1"/>
  <c r="IC12" i="10"/>
  <c r="IC11" i="10"/>
  <c r="IC10" i="10"/>
  <c r="IC9" i="10"/>
  <c r="IC8" i="10"/>
  <c r="IC7" i="10"/>
  <c r="IC6" i="10"/>
  <c r="IC5" i="10"/>
  <c r="IC4" i="10"/>
  <c r="IC2" i="10"/>
  <c r="IC52" i="10" s="1"/>
  <c r="IC11" i="4"/>
  <c r="IC10" i="4"/>
  <c r="IC9" i="4"/>
  <c r="IC8" i="4"/>
  <c r="IC7" i="4"/>
  <c r="IC7" i="12" s="1"/>
  <c r="IC6" i="4"/>
  <c r="IC6" i="12" s="1"/>
  <c r="IC5" i="4"/>
  <c r="ID56" i="4" s="1"/>
  <c r="IC4" i="4"/>
  <c r="IC4" i="12" s="1"/>
  <c r="IC3" i="4"/>
  <c r="IC3" i="12" s="1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9" i="7"/>
  <c r="IB20" i="12" s="1"/>
  <c r="IB8" i="7"/>
  <c r="IB19" i="12" s="1"/>
  <c r="IB7" i="7"/>
  <c r="IB18" i="12" s="1"/>
  <c r="IB6" i="7"/>
  <c r="IB17" i="12" s="1"/>
  <c r="IB5" i="7"/>
  <c r="IB16" i="12" s="1"/>
  <c r="IB4" i="7"/>
  <c r="IB15" i="12" s="1"/>
  <c r="IB2" i="7"/>
  <c r="IB54" i="7" s="1"/>
  <c r="IB12" i="10"/>
  <c r="IB11" i="10"/>
  <c r="IB10" i="10"/>
  <c r="IB9" i="10"/>
  <c r="IB8" i="10"/>
  <c r="IC58" i="10" s="1"/>
  <c r="IB7" i="10"/>
  <c r="IB6" i="10"/>
  <c r="IB5" i="10"/>
  <c r="IC55" i="10" s="1"/>
  <c r="IB4" i="10"/>
  <c r="IB2" i="10"/>
  <c r="IB52" i="10" s="1"/>
  <c r="IB11" i="4"/>
  <c r="IB10" i="4"/>
  <c r="IB10" i="12" s="1"/>
  <c r="IB9" i="4"/>
  <c r="IB9" i="12" s="1"/>
  <c r="IB8" i="4"/>
  <c r="IB8" i="12" s="1"/>
  <c r="IB7" i="4"/>
  <c r="IB6" i="4"/>
  <c r="IB6" i="12" s="1"/>
  <c r="IB5" i="4"/>
  <c r="IB5" i="12" s="1"/>
  <c r="IB4" i="4"/>
  <c r="IB4" i="12" s="1"/>
  <c r="IB3" i="4"/>
  <c r="IC54" i="4" s="1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IA2" i="10"/>
  <c r="IA52" i="10" s="1"/>
  <c r="IA11" i="4"/>
  <c r="IA10" i="4"/>
  <c r="IA9" i="4"/>
  <c r="IA8" i="4"/>
  <c r="IB59" i="4" s="1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12" i="10"/>
  <c r="HZ11" i="10"/>
  <c r="HZ10" i="10"/>
  <c r="HZ9" i="10"/>
  <c r="HZ8" i="10"/>
  <c r="HZ7" i="10"/>
  <c r="HZ6" i="10"/>
  <c r="HZ5" i="10"/>
  <c r="HZ4" i="10"/>
  <c r="HZ2" i="10"/>
  <c r="HZ52" i="10" s="1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<sst xmlns="http://schemas.openxmlformats.org/spreadsheetml/2006/main" count="1599" uniqueCount="434">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</sst>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Confirmed!$C$2:$JZ$2</c:f>
              <c:numCache>
                <c:formatCode>General</c:formatCode>
                <c:ptCount val="284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277253</c:v>
                </c:pt>
                <c:pt idx="59">
                  <c:v>309223</c:v>
                </c:pt>
                <c:pt idx="60">
                  <c:v>343456</c:v>
                </c:pt>
                <c:pt idx="61">
                  <c:v>386823</c:v>
                </c:pt>
                <c:pt idx="62">
                  <c:v>428295</c:v>
                </c:pt>
                <c:pt idx="63">
                  <c:v>479279</c:v>
                </c:pt>
                <c:pt idx="64">
                  <c:v>542006</c:v>
                </c:pt>
                <c:pt idx="65">
                  <c:v>606988</c:v>
                </c:pt>
                <c:pt idx="66">
                  <c:v>674380</c:v>
                </c:pt>
                <c:pt idx="67">
                  <c:v>733777</c:v>
                </c:pt>
                <c:pt idx="68">
                  <c:v>799018</c:v>
                </c:pt>
                <c:pt idx="69">
                  <c:v>875842</c:v>
                </c:pt>
                <c:pt idx="70">
                  <c:v>952368</c:v>
                </c:pt>
                <c:pt idx="71">
                  <c:v>1033702</c:v>
                </c:pt>
                <c:pt idx="72">
                  <c:v>1116958</c:v>
                </c:pt>
                <c:pt idx="73">
                  <c:v>1197315</c:v>
                </c:pt>
                <c:pt idx="74">
                  <c:v>1269291</c:v>
                </c:pt>
                <c:pt idx="75">
                  <c:v>1342524</c:v>
                </c:pt>
                <c:pt idx="76">
                  <c:v>1420265</c:v>
                </c:pt>
                <c:pt idx="77">
                  <c:v>1504296</c:v>
                </c:pt>
                <c:pt idx="78">
                  <c:v>1590776</c:v>
                </c:pt>
                <c:pt idx="79">
                  <c:v>1678316</c:v>
                </c:pt>
                <c:pt idx="80">
                  <c:v>1754531</c:v>
                </c:pt>
                <c:pt idx="81">
                  <c:v>1849884</c:v>
                </c:pt>
                <c:pt idx="82">
                  <c:v>1920029</c:v>
                </c:pt>
                <c:pt idx="83">
                  <c:v>1991375</c:v>
                </c:pt>
                <c:pt idx="84">
                  <c:v>2073248</c:v>
                </c:pt>
                <c:pt idx="85">
                  <c:v>2170168</c:v>
                </c:pt>
                <c:pt idx="86">
                  <c:v>2257981</c:v>
                </c:pt>
                <c:pt idx="87">
                  <c:v>2331375</c:v>
                </c:pt>
                <c:pt idx="88">
                  <c:v>2411347</c:v>
                </c:pt>
                <c:pt idx="89">
                  <c:v>2485850</c:v>
                </c:pt>
                <c:pt idx="90">
                  <c:v>2561729</c:v>
                </c:pt>
                <c:pt idx="91">
                  <c:v>2639748</c:v>
                </c:pt>
                <c:pt idx="92">
                  <c:v>2727991</c:v>
                </c:pt>
                <c:pt idx="93">
                  <c:v>2812178</c:v>
                </c:pt>
                <c:pt idx="94">
                  <c:v>2895859</c:v>
                </c:pt>
                <c:pt idx="95">
                  <c:v>2968049</c:v>
                </c:pt>
                <c:pt idx="96">
                  <c:v>3037754</c:v>
                </c:pt>
                <c:pt idx="97">
                  <c:v>3113246</c:v>
                </c:pt>
                <c:pt idx="98">
                  <c:v>3190735</c:v>
                </c:pt>
                <c:pt idx="99">
                  <c:v>3274139</c:v>
                </c:pt>
                <c:pt idx="100">
                  <c:v>3361356</c:v>
                </c:pt>
                <c:pt idx="101">
                  <c:v>3441576</c:v>
                </c:pt>
                <c:pt idx="102">
                  <c:v>3518135</c:v>
                </c:pt>
                <c:pt idx="103">
                  <c:v>3595235</c:v>
                </c:pt>
                <c:pt idx="104">
                  <c:v>3675767</c:v>
                </c:pt>
                <c:pt idx="105">
                  <c:v>3765725</c:v>
                </c:pt>
                <c:pt idx="106">
                  <c:v>3854800</c:v>
                </c:pt>
                <c:pt idx="107">
                  <c:v>3946080</c:v>
                </c:pt>
                <c:pt idx="108">
                  <c:v>4031014</c:v>
                </c:pt>
                <c:pt idx="109">
                  <c:v>4106229</c:v>
                </c:pt>
                <c:pt idx="110">
                  <c:v>4183146</c:v>
                </c:pt>
                <c:pt idx="111">
                  <c:v>4267441</c:v>
                </c:pt>
                <c:pt idx="112">
                  <c:v>4352288</c:v>
                </c:pt>
                <c:pt idx="113">
                  <c:v>4449054</c:v>
                </c:pt>
                <c:pt idx="114">
                  <c:v>4545482</c:v>
                </c:pt>
                <c:pt idx="115">
                  <c:v>4639704</c:v>
                </c:pt>
                <c:pt idx="116">
                  <c:v>4717128</c:v>
                </c:pt>
                <c:pt idx="117">
                  <c:v>4805859</c:v>
                </c:pt>
                <c:pt idx="118">
                  <c:v>4903092</c:v>
                </c:pt>
                <c:pt idx="119">
                  <c:v>5005903</c:v>
                </c:pt>
                <c:pt idx="120">
                  <c:v>5112508</c:v>
                </c:pt>
                <c:pt idx="121">
                  <c:v>5218600</c:v>
                </c:pt>
                <c:pt idx="122">
                  <c:v>5323287</c:v>
                </c:pt>
                <c:pt idx="123">
                  <c:v>5417853</c:v>
                </c:pt>
                <c:pt idx="124">
                  <c:v>5504248</c:v>
                </c:pt>
                <c:pt idx="125">
                  <c:v>5597560</c:v>
                </c:pt>
                <c:pt idx="126">
                  <c:v>5700620</c:v>
                </c:pt>
                <c:pt idx="127">
                  <c:v>5820202</c:v>
                </c:pt>
                <c:pt idx="128">
                  <c:v>5941244</c:v>
                </c:pt>
                <c:pt idx="129">
                  <c:v>6078261</c:v>
                </c:pt>
                <c:pt idx="130">
                  <c:v>6184917</c:v>
                </c:pt>
                <c:pt idx="131">
                  <c:v>6280511</c:v>
                </c:pt>
                <c:pt idx="132">
                  <c:v>6401952</c:v>
                </c:pt>
                <c:pt idx="133">
                  <c:v>6520126</c:v>
                </c:pt>
                <c:pt idx="134">
                  <c:v>6647409</c:v>
                </c:pt>
                <c:pt idx="135">
                  <c:v>6778310</c:v>
                </c:pt>
                <c:pt idx="136">
                  <c:v>6913202</c:v>
                </c:pt>
                <c:pt idx="137">
                  <c:v>7025172</c:v>
                </c:pt>
                <c:pt idx="138">
                  <c:v>7127703</c:v>
                </c:pt>
                <c:pt idx="139">
                  <c:v>7252461</c:v>
                </c:pt>
                <c:pt idx="140">
                  <c:v>7387034</c:v>
                </c:pt>
                <c:pt idx="141">
                  <c:v>7525216</c:v>
                </c:pt>
                <c:pt idx="142">
                  <c:v>7653814</c:v>
                </c:pt>
                <c:pt idx="143">
                  <c:v>7789270</c:v>
                </c:pt>
                <c:pt idx="144">
                  <c:v>7922027</c:v>
                </c:pt>
                <c:pt idx="145">
                  <c:v>8041844</c:v>
                </c:pt>
                <c:pt idx="146">
                  <c:v>8183744</c:v>
                </c:pt>
                <c:pt idx="147">
                  <c:v>8326301</c:v>
                </c:pt>
                <c:pt idx="148">
                  <c:v>8466697</c:v>
                </c:pt>
                <c:pt idx="149">
                  <c:v>8646596</c:v>
                </c:pt>
                <c:pt idx="150">
                  <c:v>8803922</c:v>
                </c:pt>
                <c:pt idx="151">
                  <c:v>8932267</c:v>
                </c:pt>
                <c:pt idx="152">
                  <c:v>9070200</c:v>
                </c:pt>
                <c:pt idx="153">
                  <c:v>9235569</c:v>
                </c:pt>
                <c:pt idx="154">
                  <c:v>9406545</c:v>
                </c:pt>
                <c:pt idx="155">
                  <c:v>9584905</c:v>
                </c:pt>
                <c:pt idx="156">
                  <c:v>9776335</c:v>
                </c:pt>
                <c:pt idx="157">
                  <c:v>9954911</c:v>
                </c:pt>
                <c:pt idx="158">
                  <c:v>10116803</c:v>
                </c:pt>
                <c:pt idx="159">
                  <c:v>10273032</c:v>
                </c:pt>
                <c:pt idx="160">
                  <c:v>10447289</c:v>
                </c:pt>
                <c:pt idx="161">
                  <c:v>10664533</c:v>
                </c:pt>
                <c:pt idx="162">
                  <c:v>10872669</c:v>
                </c:pt>
                <c:pt idx="163">
                  <c:v>11075391</c:v>
                </c:pt>
                <c:pt idx="164">
                  <c:v>11269302</c:v>
                </c:pt>
                <c:pt idx="165">
                  <c:v>11452292</c:v>
                </c:pt>
                <c:pt idx="166">
                  <c:v>11617941</c:v>
                </c:pt>
                <c:pt idx="167">
                  <c:v>11828915</c:v>
                </c:pt>
                <c:pt idx="168">
                  <c:v>12041312</c:v>
                </c:pt>
                <c:pt idx="169">
                  <c:v>12269423</c:v>
                </c:pt>
                <c:pt idx="170">
                  <c:v>12501740</c:v>
                </c:pt>
                <c:pt idx="171">
                  <c:v>12718142</c:v>
                </c:pt>
                <c:pt idx="172">
                  <c:v>12910765</c:v>
                </c:pt>
                <c:pt idx="173">
                  <c:v>13103070</c:v>
                </c:pt>
                <c:pt idx="174">
                  <c:v>13324389</c:v>
                </c:pt>
                <c:pt idx="175">
                  <c:v>13555611</c:v>
                </c:pt>
                <c:pt idx="176">
                  <c:v>13808279</c:v>
                </c:pt>
                <c:pt idx="177">
                  <c:v>14050533</c:v>
                </c:pt>
                <c:pt idx="178">
                  <c:v>14287418</c:v>
                </c:pt>
                <c:pt idx="179">
                  <c:v>14501583</c:v>
                </c:pt>
                <c:pt idx="180">
                  <c:v>14708250</c:v>
                </c:pt>
                <c:pt idx="181">
                  <c:v>14941878</c:v>
                </c:pt>
                <c:pt idx="182">
                  <c:v>15222711</c:v>
                </c:pt>
                <c:pt idx="183">
                  <c:v>15505806</c:v>
                </c:pt>
                <c:pt idx="184">
                  <c:v>15786391</c:v>
                </c:pt>
                <c:pt idx="185">
                  <c:v>16042089</c:v>
                </c:pt>
                <c:pt idx="186">
                  <c:v>16255260</c:v>
                </c:pt>
                <c:pt idx="187">
                  <c:v>16481553</c:v>
                </c:pt>
                <c:pt idx="188">
                  <c:v>16733998</c:v>
                </c:pt>
                <c:pt idx="189">
                  <c:v>17023686</c:v>
                </c:pt>
                <c:pt idx="190">
                  <c:v>17304066</c:v>
                </c:pt>
                <c:pt idx="191">
                  <c:v>17594389</c:v>
                </c:pt>
                <c:pt idx="192">
                  <c:v>17845046</c:v>
                </c:pt>
                <c:pt idx="193">
                  <c:v>18073489</c:v>
                </c:pt>
                <c:pt idx="194">
                  <c:v>18275011</c:v>
                </c:pt>
                <c:pt idx="195">
                  <c:v>18533677</c:v>
                </c:pt>
                <c:pt idx="196">
                  <c:v>18805967</c:v>
                </c:pt>
                <c:pt idx="197">
                  <c:v>19090844</c:v>
                </c:pt>
                <c:pt idx="198">
                  <c:v>19371914</c:v>
                </c:pt>
                <c:pt idx="199">
                  <c:v>19631350</c:v>
                </c:pt>
                <c:pt idx="200">
                  <c:v>19854976</c:v>
                </c:pt>
                <c:pt idx="201">
                  <c:v>20082310</c:v>
                </c:pt>
                <c:pt idx="202">
                  <c:v>20337403</c:v>
                </c:pt>
                <c:pt idx="203">
                  <c:v>20615476</c:v>
                </c:pt>
                <c:pt idx="204">
                  <c:v>20901672</c:v>
                </c:pt>
                <c:pt idx="205">
                  <c:v>21206137</c:v>
                </c:pt>
                <c:pt idx="206">
                  <c:v>21454001</c:v>
                </c:pt>
                <c:pt idx="207">
                  <c:v>21666057</c:v>
                </c:pt>
                <c:pt idx="208">
                  <c:v>21876108</c:v>
                </c:pt>
                <c:pt idx="209">
                  <c:v>22132478</c:v>
                </c:pt>
                <c:pt idx="210">
                  <c:v>22407067</c:v>
                </c:pt>
                <c:pt idx="211">
                  <c:v>22674400</c:v>
                </c:pt>
                <c:pt idx="212">
                  <c:v>22944256</c:v>
                </c:pt>
                <c:pt idx="213">
                  <c:v>23209748</c:v>
                </c:pt>
                <c:pt idx="214">
                  <c:v>23415376</c:v>
                </c:pt>
                <c:pt idx="215">
                  <c:v>23641786</c:v>
                </c:pt>
                <c:pt idx="216">
                  <c:v>23883773</c:v>
                </c:pt>
                <c:pt idx="217">
                  <c:v>24172773</c:v>
                </c:pt>
                <c:pt idx="218">
                  <c:v>24452017</c:v>
                </c:pt>
                <c:pt idx="219">
                  <c:v>24733680</c:v>
                </c:pt>
                <c:pt idx="220">
                  <c:v>24994670</c:v>
                </c:pt>
                <c:pt idx="221">
                  <c:v>25221059</c:v>
                </c:pt>
                <c:pt idx="222">
                  <c:v>25483593</c:v>
                </c:pt>
                <c:pt idx="223">
                  <c:v>25747891</c:v>
                </c:pt>
                <c:pt idx="224">
                  <c:v>26030704</c:v>
                </c:pt>
                <c:pt idx="225">
                  <c:v>26311640</c:v>
                </c:pt>
                <c:pt idx="226">
                  <c:v>26624479</c:v>
                </c:pt>
                <c:pt idx="227">
                  <c:v>26887771</c:v>
                </c:pt>
                <c:pt idx="228">
                  <c:v>27109897</c:v>
                </c:pt>
                <c:pt idx="229">
                  <c:v>27343696</c:v>
                </c:pt>
                <c:pt idx="230">
                  <c:v>27577124</c:v>
                </c:pt>
                <c:pt idx="231">
                  <c:v>27869487</c:v>
                </c:pt>
                <c:pt idx="232">
                  <c:v>28168782</c:v>
                </c:pt>
                <c:pt idx="233">
                  <c:v>28488690</c:v>
                </c:pt>
                <c:pt idx="234">
                  <c:v>28766035</c:v>
                </c:pt>
                <c:pt idx="235">
                  <c:v>29002159</c:v>
                </c:pt>
                <c:pt idx="236">
                  <c:v>29281907</c:v>
                </c:pt>
                <c:pt idx="237">
                  <c:v>29565771</c:v>
                </c:pt>
                <c:pt idx="238">
                  <c:v>29870696</c:v>
                </c:pt>
                <c:pt idx="239">
                  <c:v>30184473</c:v>
                </c:pt>
                <c:pt idx="240">
                  <c:v>30507945</c:v>
                </c:pt>
                <c:pt idx="241">
                  <c:v>30789093</c:v>
                </c:pt>
                <c:pt idx="242">
                  <c:v>31029890</c:v>
                </c:pt>
                <c:pt idx="243">
                  <c:v>31329271</c:v>
                </c:pt>
                <c:pt idx="244">
                  <c:v>31608522</c:v>
                </c:pt>
                <c:pt idx="245">
                  <c:v>31875596</c:v>
                </c:pt>
                <c:pt idx="246">
                  <c:v>32236615</c:v>
                </c:pt>
                <c:pt idx="247">
                  <c:v>32566990</c:v>
                </c:pt>
                <c:pt idx="248">
                  <c:v>32844468</c:v>
                </c:pt>
                <c:pt idx="249">
                  <c:v>33084725</c:v>
                </c:pt>
                <c:pt idx="250">
                  <c:v>33361813</c:v>
                </c:pt>
                <c:pt idx="251">
                  <c:v>33645851</c:v>
                </c:pt>
                <c:pt idx="252">
                  <c:v>33972874</c:v>
                </c:pt>
                <c:pt idx="253">
                  <c:v>34290251</c:v>
                </c:pt>
                <c:pt idx="254">
                  <c:v>34585720</c:v>
                </c:pt>
                <c:pt idx="255">
                  <c:v>34905722</c:v>
                </c:pt>
                <c:pt idx="256">
                  <c:v>35153599</c:v>
                </c:pt>
                <c:pt idx="257">
                  <c:v>35479051</c:v>
                </c:pt>
                <c:pt idx="258">
                  <c:v>35806972</c:v>
                </c:pt>
                <c:pt idx="259">
                  <c:v>36156226</c:v>
                </c:pt>
                <c:pt idx="260">
                  <c:v>36515563</c:v>
                </c:pt>
                <c:pt idx="261">
                  <c:v>36876248</c:v>
                </c:pt>
                <c:pt idx="262">
                  <c:v>37180308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Confirmed!$C$3:$JZ$3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Confirmed!$C$4:$JZ$4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Confirmed!$C$5:$JZ$5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Confirmed!$C$6:$JZ$6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Confirmed!$C$7:$JZ$7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Confirmed!$C$8:$JZ$8</c:f>
              <c:numCache>
                <c:formatCode>General</c:formatCode>
                <c:ptCount val="2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7277791</c:v>
                </c:pt>
                <c:pt idx="254">
                  <c:v>7332297</c:v>
                </c:pt>
                <c:pt idx="255">
                  <c:v>7382341</c:v>
                </c:pt>
                <c:pt idx="256">
                  <c:v>7417845</c:v>
                </c:pt>
                <c:pt idx="257">
                  <c:v>7457402</c:v>
                </c:pt>
                <c:pt idx="258">
                  <c:v>7499341</c:v>
                </c:pt>
                <c:pt idx="259">
                  <c:v>7549682</c:v>
                </c:pt>
                <c:pt idx="260">
                  <c:v>7605873</c:v>
                </c:pt>
                <c:pt idx="261">
                  <c:v>7663293</c:v>
                </c:pt>
                <c:pt idx="262">
                  <c:v>7717932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Confirmed!$C$11:$JZ$11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  <c:pt idx="249">
                  <c:v>4732309</c:v>
                </c:pt>
                <c:pt idx="250">
                  <c:v>4745464</c:v>
                </c:pt>
                <c:pt idx="251">
                  <c:v>4777522</c:v>
                </c:pt>
                <c:pt idx="252">
                  <c:v>4810935</c:v>
                </c:pt>
                <c:pt idx="253">
                  <c:v>4847092</c:v>
                </c:pt>
                <c:pt idx="254">
                  <c:v>4847092</c:v>
                </c:pt>
                <c:pt idx="255">
                  <c:v>4906833</c:v>
                </c:pt>
                <c:pt idx="256">
                  <c:v>4915289</c:v>
                </c:pt>
                <c:pt idx="257">
                  <c:v>4927235</c:v>
                </c:pt>
                <c:pt idx="258">
                  <c:v>4969141</c:v>
                </c:pt>
                <c:pt idx="259">
                  <c:v>5000694</c:v>
                </c:pt>
                <c:pt idx="260">
                  <c:v>5028444</c:v>
                </c:pt>
                <c:pt idx="261">
                  <c:v>5055888</c:v>
                </c:pt>
                <c:pt idx="262">
                  <c:v>5055888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Confirmed!$C$9:$JZ$9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6074702</c:v>
                </c:pt>
                <c:pt idx="250">
                  <c:v>6145291</c:v>
                </c:pt>
                <c:pt idx="251">
                  <c:v>6225763</c:v>
                </c:pt>
                <c:pt idx="252">
                  <c:v>6312584</c:v>
                </c:pt>
                <c:pt idx="253">
                  <c:v>6394068</c:v>
                </c:pt>
                <c:pt idx="254">
                  <c:v>6473544</c:v>
                </c:pt>
                <c:pt idx="255">
                  <c:v>6549373</c:v>
                </c:pt>
                <c:pt idx="256">
                  <c:v>6623815</c:v>
                </c:pt>
                <c:pt idx="257">
                  <c:v>6685082</c:v>
                </c:pt>
                <c:pt idx="258">
                  <c:v>6757131</c:v>
                </c:pt>
                <c:pt idx="259">
                  <c:v>6835655</c:v>
                </c:pt>
                <c:pt idx="260">
                  <c:v>6906151</c:v>
                </c:pt>
                <c:pt idx="261">
                  <c:v>6979423</c:v>
                </c:pt>
                <c:pt idx="262">
                  <c:v>7053806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Confirmed!$C$10:$JZ$10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Confirmed!$D$53:$JZ$53</c:f>
              <c:numCache>
                <c:formatCode>General</c:formatCode>
                <c:ptCount val="283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30635</c:v>
                </c:pt>
                <c:pt idx="58">
                  <c:v>31970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64982</c:v>
                </c:pt>
                <c:pt idx="65">
                  <c:v>67392</c:v>
                </c:pt>
                <c:pt idx="66">
                  <c:v>59397</c:v>
                </c:pt>
                <c:pt idx="67">
                  <c:v>65241</c:v>
                </c:pt>
                <c:pt idx="68">
                  <c:v>76824</c:v>
                </c:pt>
                <c:pt idx="69">
                  <c:v>76526</c:v>
                </c:pt>
                <c:pt idx="70">
                  <c:v>81334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73233</c:v>
                </c:pt>
                <c:pt idx="75">
                  <c:v>77741</c:v>
                </c:pt>
                <c:pt idx="76">
                  <c:v>84031</c:v>
                </c:pt>
                <c:pt idx="77">
                  <c:v>86480</c:v>
                </c:pt>
                <c:pt idx="78">
                  <c:v>87540</c:v>
                </c:pt>
                <c:pt idx="79">
                  <c:v>76215</c:v>
                </c:pt>
                <c:pt idx="80">
                  <c:v>95353</c:v>
                </c:pt>
                <c:pt idx="81">
                  <c:v>70145</c:v>
                </c:pt>
                <c:pt idx="82">
                  <c:v>71346</c:v>
                </c:pt>
                <c:pt idx="83">
                  <c:v>81873</c:v>
                </c:pt>
                <c:pt idx="84">
                  <c:v>96920</c:v>
                </c:pt>
                <c:pt idx="85">
                  <c:v>87813</c:v>
                </c:pt>
                <c:pt idx="86">
                  <c:v>73394</c:v>
                </c:pt>
                <c:pt idx="87">
                  <c:v>79972</c:v>
                </c:pt>
                <c:pt idx="88">
                  <c:v>74503</c:v>
                </c:pt>
                <c:pt idx="89">
                  <c:v>75879</c:v>
                </c:pt>
                <c:pt idx="90">
                  <c:v>78019</c:v>
                </c:pt>
                <c:pt idx="91">
                  <c:v>88243</c:v>
                </c:pt>
                <c:pt idx="92">
                  <c:v>84187</c:v>
                </c:pt>
                <c:pt idx="93">
                  <c:v>83681</c:v>
                </c:pt>
                <c:pt idx="94">
                  <c:v>72190</c:v>
                </c:pt>
                <c:pt idx="95">
                  <c:v>69705</c:v>
                </c:pt>
                <c:pt idx="96">
                  <c:v>75492</c:v>
                </c:pt>
                <c:pt idx="97">
                  <c:v>77489</c:v>
                </c:pt>
                <c:pt idx="98">
                  <c:v>83404</c:v>
                </c:pt>
                <c:pt idx="99">
                  <c:v>87217</c:v>
                </c:pt>
                <c:pt idx="100">
                  <c:v>80220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84934</c:v>
                </c:pt>
                <c:pt idx="108">
                  <c:v>75215</c:v>
                </c:pt>
                <c:pt idx="109">
                  <c:v>76917</c:v>
                </c:pt>
                <c:pt idx="110">
                  <c:v>84295</c:v>
                </c:pt>
                <c:pt idx="111">
                  <c:v>84847</c:v>
                </c:pt>
                <c:pt idx="112">
                  <c:v>96766</c:v>
                </c:pt>
                <c:pt idx="113">
                  <c:v>96428</c:v>
                </c:pt>
                <c:pt idx="114">
                  <c:v>94222</c:v>
                </c:pt>
                <c:pt idx="115">
                  <c:v>77424</c:v>
                </c:pt>
                <c:pt idx="116">
                  <c:v>88731</c:v>
                </c:pt>
                <c:pt idx="117">
                  <c:v>97233</c:v>
                </c:pt>
                <c:pt idx="118">
                  <c:v>102811</c:v>
                </c:pt>
                <c:pt idx="119">
                  <c:v>106605</c:v>
                </c:pt>
                <c:pt idx="120">
                  <c:v>106092</c:v>
                </c:pt>
                <c:pt idx="121">
                  <c:v>104687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103060</c:v>
                </c:pt>
                <c:pt idx="126">
                  <c:v>119582</c:v>
                </c:pt>
                <c:pt idx="127">
                  <c:v>121042</c:v>
                </c:pt>
                <c:pt idx="128">
                  <c:v>137017</c:v>
                </c:pt>
                <c:pt idx="129">
                  <c:v>106656</c:v>
                </c:pt>
                <c:pt idx="130">
                  <c:v>95594</c:v>
                </c:pt>
                <c:pt idx="131">
                  <c:v>121441</c:v>
                </c:pt>
                <c:pt idx="132">
                  <c:v>118174</c:v>
                </c:pt>
                <c:pt idx="133">
                  <c:v>127283</c:v>
                </c:pt>
                <c:pt idx="134">
                  <c:v>130901</c:v>
                </c:pt>
                <c:pt idx="135">
                  <c:v>134892</c:v>
                </c:pt>
                <c:pt idx="136">
                  <c:v>111970</c:v>
                </c:pt>
                <c:pt idx="137">
                  <c:v>102531</c:v>
                </c:pt>
                <c:pt idx="138">
                  <c:v>124758</c:v>
                </c:pt>
                <c:pt idx="139">
                  <c:v>134573</c:v>
                </c:pt>
                <c:pt idx="140">
                  <c:v>138182</c:v>
                </c:pt>
                <c:pt idx="141">
                  <c:v>128598</c:v>
                </c:pt>
                <c:pt idx="142">
                  <c:v>135456</c:v>
                </c:pt>
                <c:pt idx="143">
                  <c:v>132757</c:v>
                </c:pt>
                <c:pt idx="144">
                  <c:v>119817</c:v>
                </c:pt>
                <c:pt idx="145">
                  <c:v>141900</c:v>
                </c:pt>
                <c:pt idx="146">
                  <c:v>142557</c:v>
                </c:pt>
                <c:pt idx="147">
                  <c:v>140396</c:v>
                </c:pt>
                <c:pt idx="148">
                  <c:v>179899</c:v>
                </c:pt>
                <c:pt idx="149">
                  <c:v>157326</c:v>
                </c:pt>
                <c:pt idx="150">
                  <c:v>128345</c:v>
                </c:pt>
                <c:pt idx="151">
                  <c:v>137933</c:v>
                </c:pt>
                <c:pt idx="152">
                  <c:v>165369</c:v>
                </c:pt>
                <c:pt idx="153">
                  <c:v>170976</c:v>
                </c:pt>
                <c:pt idx="154">
                  <c:v>178360</c:v>
                </c:pt>
                <c:pt idx="155">
                  <c:v>191430</c:v>
                </c:pt>
                <c:pt idx="156">
                  <c:v>178576</c:v>
                </c:pt>
                <c:pt idx="157">
                  <c:v>161892</c:v>
                </c:pt>
                <c:pt idx="158">
                  <c:v>156229</c:v>
                </c:pt>
                <c:pt idx="159">
                  <c:v>174257</c:v>
                </c:pt>
                <c:pt idx="160">
                  <c:v>217244</c:v>
                </c:pt>
                <c:pt idx="161">
                  <c:v>208136</c:v>
                </c:pt>
                <c:pt idx="162">
                  <c:v>202722</c:v>
                </c:pt>
                <c:pt idx="163">
                  <c:v>193911</c:v>
                </c:pt>
                <c:pt idx="164">
                  <c:v>182990</c:v>
                </c:pt>
                <c:pt idx="165">
                  <c:v>165649</c:v>
                </c:pt>
                <c:pt idx="166">
                  <c:v>210974</c:v>
                </c:pt>
                <c:pt idx="167">
                  <c:v>212397</c:v>
                </c:pt>
                <c:pt idx="168">
                  <c:v>228111</c:v>
                </c:pt>
                <c:pt idx="169">
                  <c:v>232317</c:v>
                </c:pt>
                <c:pt idx="170">
                  <c:v>216402</c:v>
                </c:pt>
                <c:pt idx="171">
                  <c:v>192623</c:v>
                </c:pt>
                <c:pt idx="172">
                  <c:v>192305</c:v>
                </c:pt>
                <c:pt idx="173">
                  <c:v>221319</c:v>
                </c:pt>
                <c:pt idx="174">
                  <c:v>231222</c:v>
                </c:pt>
                <c:pt idx="175">
                  <c:v>252668</c:v>
                </c:pt>
                <c:pt idx="176">
                  <c:v>242254</c:v>
                </c:pt>
                <c:pt idx="177">
                  <c:v>236885</c:v>
                </c:pt>
                <c:pt idx="178">
                  <c:v>214165</c:v>
                </c:pt>
                <c:pt idx="179">
                  <c:v>206667</c:v>
                </c:pt>
                <c:pt idx="180">
                  <c:v>233628</c:v>
                </c:pt>
                <c:pt idx="181">
                  <c:v>280833</c:v>
                </c:pt>
                <c:pt idx="182">
                  <c:v>283095</c:v>
                </c:pt>
                <c:pt idx="183">
                  <c:v>280585</c:v>
                </c:pt>
                <c:pt idx="184">
                  <c:v>255698</c:v>
                </c:pt>
                <c:pt idx="185">
                  <c:v>213171</c:v>
                </c:pt>
                <c:pt idx="186">
                  <c:v>226293</c:v>
                </c:pt>
                <c:pt idx="187">
                  <c:v>252445</c:v>
                </c:pt>
                <c:pt idx="188">
                  <c:v>289688</c:v>
                </c:pt>
                <c:pt idx="189">
                  <c:v>280380</c:v>
                </c:pt>
                <c:pt idx="190">
                  <c:v>290323</c:v>
                </c:pt>
                <c:pt idx="191">
                  <c:v>250657</c:v>
                </c:pt>
                <c:pt idx="192">
                  <c:v>228443</c:v>
                </c:pt>
                <c:pt idx="193">
                  <c:v>201522</c:v>
                </c:pt>
                <c:pt idx="194">
                  <c:v>258666</c:v>
                </c:pt>
                <c:pt idx="195">
                  <c:v>272290</c:v>
                </c:pt>
                <c:pt idx="196">
                  <c:v>284877</c:v>
                </c:pt>
                <c:pt idx="197">
                  <c:v>281070</c:v>
                </c:pt>
                <c:pt idx="198">
                  <c:v>259436</c:v>
                </c:pt>
                <c:pt idx="199">
                  <c:v>223626</c:v>
                </c:pt>
                <c:pt idx="200">
                  <c:v>227334</c:v>
                </c:pt>
                <c:pt idx="201">
                  <c:v>255093</c:v>
                </c:pt>
                <c:pt idx="202">
                  <c:v>278073</c:v>
                </c:pt>
                <c:pt idx="203">
                  <c:v>286196</c:v>
                </c:pt>
                <c:pt idx="204">
                  <c:v>304465</c:v>
                </c:pt>
                <c:pt idx="205">
                  <c:v>247864</c:v>
                </c:pt>
                <c:pt idx="206">
                  <c:v>212056</c:v>
                </c:pt>
                <c:pt idx="207">
                  <c:v>210051</c:v>
                </c:pt>
                <c:pt idx="208">
                  <c:v>256370</c:v>
                </c:pt>
                <c:pt idx="209">
                  <c:v>274589</c:v>
                </c:pt>
                <c:pt idx="210">
                  <c:v>267333</c:v>
                </c:pt>
                <c:pt idx="211">
                  <c:v>269856</c:v>
                </c:pt>
                <c:pt idx="212">
                  <c:v>265492</c:v>
                </c:pt>
                <c:pt idx="213">
                  <c:v>205628</c:v>
                </c:pt>
                <c:pt idx="214">
                  <c:v>226410</c:v>
                </c:pt>
                <c:pt idx="215">
                  <c:v>241987</c:v>
                </c:pt>
                <c:pt idx="216">
                  <c:v>289000</c:v>
                </c:pt>
                <c:pt idx="217">
                  <c:v>279244</c:v>
                </c:pt>
                <c:pt idx="218">
                  <c:v>281663</c:v>
                </c:pt>
                <c:pt idx="219">
                  <c:v>260990</c:v>
                </c:pt>
                <c:pt idx="220">
                  <c:v>226389</c:v>
                </c:pt>
                <c:pt idx="221">
                  <c:v>262534</c:v>
                </c:pt>
                <c:pt idx="222">
                  <c:v>264298</c:v>
                </c:pt>
                <c:pt idx="223">
                  <c:v>282813</c:v>
                </c:pt>
                <c:pt idx="224">
                  <c:v>280936</c:v>
                </c:pt>
                <c:pt idx="225">
                  <c:v>312839</c:v>
                </c:pt>
                <c:pt idx="226">
                  <c:v>263292</c:v>
                </c:pt>
                <c:pt idx="227">
                  <c:v>222126</c:v>
                </c:pt>
                <c:pt idx="228">
                  <c:v>233799</c:v>
                </c:pt>
                <c:pt idx="229">
                  <c:v>233428</c:v>
                </c:pt>
                <c:pt idx="230">
                  <c:v>292363</c:v>
                </c:pt>
                <c:pt idx="231">
                  <c:v>299295</c:v>
                </c:pt>
                <c:pt idx="232">
                  <c:v>319908</c:v>
                </c:pt>
                <c:pt idx="233">
                  <c:v>277345</c:v>
                </c:pt>
                <c:pt idx="234">
                  <c:v>236124</c:v>
                </c:pt>
                <c:pt idx="235">
                  <c:v>279748</c:v>
                </c:pt>
                <c:pt idx="236">
                  <c:v>283864</c:v>
                </c:pt>
                <c:pt idx="237">
                  <c:v>304925</c:v>
                </c:pt>
                <c:pt idx="238">
                  <c:v>313777</c:v>
                </c:pt>
                <c:pt idx="239">
                  <c:v>323472</c:v>
                </c:pt>
                <c:pt idx="240">
                  <c:v>281148</c:v>
                </c:pt>
                <c:pt idx="241">
                  <c:v>240797</c:v>
                </c:pt>
                <c:pt idx="242">
                  <c:v>299381</c:v>
                </c:pt>
                <c:pt idx="243">
                  <c:v>279251</c:v>
                </c:pt>
                <c:pt idx="244">
                  <c:v>267074</c:v>
                </c:pt>
                <c:pt idx="245">
                  <c:v>361019</c:v>
                </c:pt>
                <c:pt idx="246">
                  <c:v>330375</c:v>
                </c:pt>
                <c:pt idx="247">
                  <c:v>277478</c:v>
                </c:pt>
                <c:pt idx="248">
                  <c:v>240257</c:v>
                </c:pt>
                <c:pt idx="249">
                  <c:v>277088</c:v>
                </c:pt>
                <c:pt idx="250">
                  <c:v>284038</c:v>
                </c:pt>
                <c:pt idx="251">
                  <c:v>327023</c:v>
                </c:pt>
                <c:pt idx="252">
                  <c:v>317377</c:v>
                </c:pt>
                <c:pt idx="253">
                  <c:v>295469</c:v>
                </c:pt>
                <c:pt idx="254">
                  <c:v>320002</c:v>
                </c:pt>
                <c:pt idx="255">
                  <c:v>247877</c:v>
                </c:pt>
                <c:pt idx="256">
                  <c:v>325452</c:v>
                </c:pt>
                <c:pt idx="257">
                  <c:v>327921</c:v>
                </c:pt>
                <c:pt idx="258">
                  <c:v>349254</c:v>
                </c:pt>
                <c:pt idx="259">
                  <c:v>359337</c:v>
                </c:pt>
                <c:pt idx="260">
                  <c:v>360685</c:v>
                </c:pt>
                <c:pt idx="261">
                  <c:v>304060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Confirmed!$D$56:$JZ$56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Confirmed!$D$59:$JZ$59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44749</c:v>
                </c:pt>
                <c:pt idx="253">
                  <c:v>54506</c:v>
                </c:pt>
                <c:pt idx="254">
                  <c:v>50044</c:v>
                </c:pt>
                <c:pt idx="255">
                  <c:v>35504</c:v>
                </c:pt>
                <c:pt idx="256">
                  <c:v>39557</c:v>
                </c:pt>
                <c:pt idx="257">
                  <c:v>41939</c:v>
                </c:pt>
                <c:pt idx="258">
                  <c:v>50341</c:v>
                </c:pt>
                <c:pt idx="259">
                  <c:v>56191</c:v>
                </c:pt>
                <c:pt idx="260">
                  <c:v>57420</c:v>
                </c:pt>
                <c:pt idx="261">
                  <c:v>54639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Confirmed!$D$62:$JZ$62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  <c:pt idx="248">
                  <c:v>14318</c:v>
                </c:pt>
                <c:pt idx="249">
                  <c:v>13155</c:v>
                </c:pt>
                <c:pt idx="250">
                  <c:v>32058</c:v>
                </c:pt>
                <c:pt idx="251">
                  <c:v>33413</c:v>
                </c:pt>
                <c:pt idx="252">
                  <c:v>36157</c:v>
                </c:pt>
                <c:pt idx="253">
                  <c:v>0</c:v>
                </c:pt>
                <c:pt idx="254">
                  <c:v>59741</c:v>
                </c:pt>
                <c:pt idx="255">
                  <c:v>8456</c:v>
                </c:pt>
                <c:pt idx="256">
                  <c:v>11946</c:v>
                </c:pt>
                <c:pt idx="257">
                  <c:v>41906</c:v>
                </c:pt>
                <c:pt idx="258">
                  <c:v>31553</c:v>
                </c:pt>
                <c:pt idx="259">
                  <c:v>27750</c:v>
                </c:pt>
                <c:pt idx="260">
                  <c:v>27444</c:v>
                </c:pt>
                <c:pt idx="2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Confirmed!$D$60:$JZ$60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82170</c:v>
                </c:pt>
                <c:pt idx="249">
                  <c:v>70589</c:v>
                </c:pt>
                <c:pt idx="250">
                  <c:v>80472</c:v>
                </c:pt>
                <c:pt idx="251">
                  <c:v>86821</c:v>
                </c:pt>
                <c:pt idx="252">
                  <c:v>81484</c:v>
                </c:pt>
                <c:pt idx="253">
                  <c:v>79476</c:v>
                </c:pt>
                <c:pt idx="254">
                  <c:v>75829</c:v>
                </c:pt>
                <c:pt idx="255">
                  <c:v>74442</c:v>
                </c:pt>
                <c:pt idx="256">
                  <c:v>61267</c:v>
                </c:pt>
                <c:pt idx="257">
                  <c:v>72049</c:v>
                </c:pt>
                <c:pt idx="258">
                  <c:v>78524</c:v>
                </c:pt>
                <c:pt idx="259">
                  <c:v>70496</c:v>
                </c:pt>
                <c:pt idx="260">
                  <c:v>73272</c:v>
                </c:pt>
                <c:pt idx="261">
                  <c:v>74383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Confirmed!$D$54:$JZ$54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Confirmed!$D$55:$JZ$55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Confirmed!$D$57:$JZ$57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Confirmed!$D$58:$JZ$58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Confirmed!$D$61:$JZ$61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Recovered!$C$3:$JZ$3</c:f>
              <c:numCache>
                <c:formatCode>General</c:formatCode>
                <c:ptCount val="284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10369255</c:v>
                </c:pt>
                <c:pt idx="192">
                  <c:v>10553852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11356431</c:v>
                </c:pt>
                <c:pt idx="197">
                  <c:v>11545401</c:v>
                </c:pt>
                <c:pt idx="198">
                  <c:v>11738052</c:v>
                </c:pt>
                <c:pt idx="199">
                  <c:v>11939431</c:v>
                </c:pt>
                <c:pt idx="200">
                  <c:v>12116289</c:v>
                </c:pt>
                <c:pt idx="201">
                  <c:v>12280520</c:v>
                </c:pt>
                <c:pt idx="202">
                  <c:v>12585663</c:v>
                </c:pt>
                <c:pt idx="203">
                  <c:v>12827168</c:v>
                </c:pt>
                <c:pt idx="204">
                  <c:v>12992381</c:v>
                </c:pt>
                <c:pt idx="205">
                  <c:v>13276831</c:v>
                </c:pt>
                <c:pt idx="206">
                  <c:v>13445844</c:v>
                </c:pt>
                <c:pt idx="207">
                  <c:v>13677100</c:v>
                </c:pt>
                <c:pt idx="208">
                  <c:v>13888685</c:v>
                </c:pt>
                <c:pt idx="209">
                  <c:v>14116672</c:v>
                </c:pt>
                <c:pt idx="210">
                  <c:v>14334257</c:v>
                </c:pt>
                <c:pt idx="211">
                  <c:v>14542161</c:v>
                </c:pt>
                <c:pt idx="212">
                  <c:v>14712254</c:v>
                </c:pt>
                <c:pt idx="213">
                  <c:v>14922376</c:v>
                </c:pt>
                <c:pt idx="214">
                  <c:v>15137612</c:v>
                </c:pt>
                <c:pt idx="215">
                  <c:v>15337813</c:v>
                </c:pt>
                <c:pt idx="216">
                  <c:v>15570600</c:v>
                </c:pt>
                <c:pt idx="217">
                  <c:v>15795103</c:v>
                </c:pt>
                <c:pt idx="218">
                  <c:v>15996809</c:v>
                </c:pt>
                <c:pt idx="219">
                  <c:v>16197387</c:v>
                </c:pt>
                <c:pt idx="220">
                  <c:v>16409128</c:v>
                </c:pt>
                <c:pt idx="221">
                  <c:v>16617682</c:v>
                </c:pt>
                <c:pt idx="222">
                  <c:v>16819245</c:v>
                </c:pt>
                <c:pt idx="223">
                  <c:v>17074242</c:v>
                </c:pt>
                <c:pt idx="224">
                  <c:v>17293011</c:v>
                </c:pt>
                <c:pt idx="225">
                  <c:v>17513912</c:v>
                </c:pt>
                <c:pt idx="226">
                  <c:v>17727850</c:v>
                </c:pt>
                <c:pt idx="227">
                  <c:v>17928840</c:v>
                </c:pt>
                <c:pt idx="228">
                  <c:v>18139070</c:v>
                </c:pt>
                <c:pt idx="229">
                  <c:v>18337969</c:v>
                </c:pt>
                <c:pt idx="230">
                  <c:v>18526387</c:v>
                </c:pt>
                <c:pt idx="231">
                  <c:v>18778863</c:v>
                </c:pt>
                <c:pt idx="232">
                  <c:v>18994630</c:v>
                </c:pt>
                <c:pt idx="233">
                  <c:v>19218164</c:v>
                </c:pt>
                <c:pt idx="234">
                  <c:v>19441643</c:v>
                </c:pt>
                <c:pt idx="235">
                  <c:v>19627584</c:v>
                </c:pt>
                <c:pt idx="236">
                  <c:v>19857191</c:v>
                </c:pt>
                <c:pt idx="237">
                  <c:v>20081977</c:v>
                </c:pt>
                <c:pt idx="238">
                  <c:v>20311101</c:v>
                </c:pt>
                <c:pt idx="239">
                  <c:v>20530587</c:v>
                </c:pt>
                <c:pt idx="240">
                  <c:v>20782529</c:v>
                </c:pt>
                <c:pt idx="241">
                  <c:v>21020466</c:v>
                </c:pt>
                <c:pt idx="242">
                  <c:v>21256599</c:v>
                </c:pt>
                <c:pt idx="243">
                  <c:v>21499949</c:v>
                </c:pt>
                <c:pt idx="244">
                  <c:v>21718209</c:v>
                </c:pt>
                <c:pt idx="245">
                  <c:v>21981930</c:v>
                </c:pt>
                <c:pt idx="246">
                  <c:v>22236681</c:v>
                </c:pt>
                <c:pt idx="247">
                  <c:v>22476408</c:v>
                </c:pt>
                <c:pt idx="248">
                  <c:v>22719759</c:v>
                </c:pt>
                <c:pt idx="249">
                  <c:v>22930159</c:v>
                </c:pt>
                <c:pt idx="250">
                  <c:v>23155715</c:v>
                </c:pt>
                <c:pt idx="251">
                  <c:v>23392396</c:v>
                </c:pt>
                <c:pt idx="252">
                  <c:v>23641932</c:v>
                </c:pt>
                <c:pt idx="253">
                  <c:v>23862547</c:v>
                </c:pt>
                <c:pt idx="254">
                  <c:v>24034444</c:v>
                </c:pt>
                <c:pt idx="255">
                  <c:v>24292630</c:v>
                </c:pt>
                <c:pt idx="256">
                  <c:v>24510831</c:v>
                </c:pt>
                <c:pt idx="257">
                  <c:v>24749718</c:v>
                </c:pt>
                <c:pt idx="258">
                  <c:v>24981297</c:v>
                </c:pt>
                <c:pt idx="259">
                  <c:v>25236697</c:v>
                </c:pt>
                <c:pt idx="260">
                  <c:v>25456143</c:v>
                </c:pt>
                <c:pt idx="261">
                  <c:v>25661425</c:v>
                </c:pt>
                <c:pt idx="262">
                  <c:v>25853532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Recovered!$C$4:$JZ$4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  <c:pt idx="249">
                  <c:v>2339</c:v>
                </c:pt>
                <c:pt idx="250">
                  <c:v>2352</c:v>
                </c:pt>
                <c:pt idx="251">
                  <c:v>2368</c:v>
                </c:pt>
                <c:pt idx="252">
                  <c:v>2373</c:v>
                </c:pt>
                <c:pt idx="253">
                  <c:v>2383</c:v>
                </c:pt>
                <c:pt idx="254">
                  <c:v>2389</c:v>
                </c:pt>
                <c:pt idx="255">
                  <c:v>2396</c:v>
                </c:pt>
                <c:pt idx="256">
                  <c:v>2403</c:v>
                </c:pt>
                <c:pt idx="257">
                  <c:v>2409</c:v>
                </c:pt>
                <c:pt idx="258">
                  <c:v>2417</c:v>
                </c:pt>
                <c:pt idx="259">
                  <c:v>2425</c:v>
                </c:pt>
                <c:pt idx="260">
                  <c:v>2474</c:v>
                </c:pt>
                <c:pt idx="261">
                  <c:v>2488</c:v>
                </c:pt>
                <c:pt idx="262">
                  <c:v>2495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Recovered!$C$5:$JZ$5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  <c:pt idx="250">
                  <c:v>225190</c:v>
                </c:pt>
                <c:pt idx="251">
                  <c:v>226506</c:v>
                </c:pt>
                <c:pt idx="252">
                  <c:v>227704</c:v>
                </c:pt>
                <c:pt idx="253">
                  <c:v>228844</c:v>
                </c:pt>
                <c:pt idx="254">
                  <c:v>229970</c:v>
                </c:pt>
                <c:pt idx="255">
                  <c:v>231217</c:v>
                </c:pt>
                <c:pt idx="256">
                  <c:v>231914</c:v>
                </c:pt>
                <c:pt idx="257">
                  <c:v>232681</c:v>
                </c:pt>
                <c:pt idx="258">
                  <c:v>234099</c:v>
                </c:pt>
                <c:pt idx="259">
                  <c:v>235303</c:v>
                </c:pt>
                <c:pt idx="260">
                  <c:v>236363</c:v>
                </c:pt>
                <c:pt idx="261">
                  <c:v>237549</c:v>
                </c:pt>
                <c:pt idx="262">
                  <c:v>238525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Recovered!$C$6:$JZ$6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  <c:pt idx="249">
                  <c:v>603721</c:v>
                </c:pt>
                <c:pt idx="250">
                  <c:v>604478</c:v>
                </c:pt>
                <c:pt idx="251">
                  <c:v>606520</c:v>
                </c:pt>
                <c:pt idx="252">
                  <c:v>608112</c:v>
                </c:pt>
                <c:pt idx="253">
                  <c:v>609584</c:v>
                </c:pt>
                <c:pt idx="254">
                  <c:v>611044</c:v>
                </c:pt>
                <c:pt idx="255">
                  <c:v>612763</c:v>
                </c:pt>
                <c:pt idx="256">
                  <c:v>614781</c:v>
                </c:pt>
                <c:pt idx="257">
                  <c:v>615684</c:v>
                </c:pt>
                <c:pt idx="258">
                  <c:v>616857</c:v>
                </c:pt>
                <c:pt idx="259">
                  <c:v>618127</c:v>
                </c:pt>
                <c:pt idx="260">
                  <c:v>618771</c:v>
                </c:pt>
                <c:pt idx="261">
                  <c:v>620081</c:v>
                </c:pt>
                <c:pt idx="262">
                  <c:v>622153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Recovered!$C$7:$JZ$7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  <c:pt idx="250">
                  <c:v>150376</c:v>
                </c:pt>
                <c:pt idx="251">
                  <c:v>150376</c:v>
                </c:pt>
                <c:pt idx="252">
                  <c:v>150376</c:v>
                </c:pt>
                <c:pt idx="253">
                  <c:v>150376</c:v>
                </c:pt>
                <c:pt idx="254">
                  <c:v>150376</c:v>
                </c:pt>
                <c:pt idx="255">
                  <c:v>150376</c:v>
                </c:pt>
                <c:pt idx="256">
                  <c:v>150376</c:v>
                </c:pt>
                <c:pt idx="257">
                  <c:v>150376</c:v>
                </c:pt>
                <c:pt idx="258">
                  <c:v>150376</c:v>
                </c:pt>
                <c:pt idx="259">
                  <c:v>150376</c:v>
                </c:pt>
                <c:pt idx="260">
                  <c:v>150376</c:v>
                </c:pt>
                <c:pt idx="261">
                  <c:v>150376</c:v>
                </c:pt>
                <c:pt idx="262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Recovered!$C$8:$JZ$8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  <c:pt idx="249">
                  <c:v>96937</c:v>
                </c:pt>
                <c:pt idx="250">
                  <c:v>97127</c:v>
                </c:pt>
                <c:pt idx="251">
                  <c:v>98088</c:v>
                </c:pt>
                <c:pt idx="252">
                  <c:v>98632</c:v>
                </c:pt>
                <c:pt idx="253">
                  <c:v>99154</c:v>
                </c:pt>
                <c:pt idx="254">
                  <c:v>100253</c:v>
                </c:pt>
                <c:pt idx="255">
                  <c:v>100281</c:v>
                </c:pt>
                <c:pt idx="256">
                  <c:v>100281</c:v>
                </c:pt>
                <c:pt idx="257">
                  <c:v>100873</c:v>
                </c:pt>
                <c:pt idx="258">
                  <c:v>101443</c:v>
                </c:pt>
                <c:pt idx="259">
                  <c:v>102061</c:v>
                </c:pt>
                <c:pt idx="260">
                  <c:v>102542</c:v>
                </c:pt>
                <c:pt idx="261">
                  <c:v>103232</c:v>
                </c:pt>
                <c:pt idx="262">
                  <c:v>103232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Recovered!$C$9:$JZ$9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  <c:pt idx="250">
                  <c:v>2794608</c:v>
                </c:pt>
                <c:pt idx="251">
                  <c:v>2813305</c:v>
                </c:pt>
                <c:pt idx="252">
                  <c:v>2840688</c:v>
                </c:pt>
                <c:pt idx="253">
                  <c:v>2860650</c:v>
                </c:pt>
                <c:pt idx="254">
                  <c:v>2873369</c:v>
                </c:pt>
                <c:pt idx="255">
                  <c:v>2897322</c:v>
                </c:pt>
                <c:pt idx="256">
                  <c:v>2911699</c:v>
                </c:pt>
                <c:pt idx="257">
                  <c:v>2935142</c:v>
                </c:pt>
                <c:pt idx="258">
                  <c:v>2952390</c:v>
                </c:pt>
                <c:pt idx="259">
                  <c:v>2999895</c:v>
                </c:pt>
                <c:pt idx="260">
                  <c:v>3021252</c:v>
                </c:pt>
                <c:pt idx="261">
                  <c:v>3039089</c:v>
                </c:pt>
                <c:pt idx="262">
                  <c:v>3062983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Recovered!$C$12:$JZ$12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  <c:pt idx="249">
                  <c:v>4172711</c:v>
                </c:pt>
                <c:pt idx="250">
                  <c:v>4197372</c:v>
                </c:pt>
                <c:pt idx="251">
                  <c:v>4237152</c:v>
                </c:pt>
                <c:pt idx="252">
                  <c:v>4274774</c:v>
                </c:pt>
                <c:pt idx="253">
                  <c:v>4299659</c:v>
                </c:pt>
                <c:pt idx="254">
                  <c:v>4299659</c:v>
                </c:pt>
                <c:pt idx="255">
                  <c:v>4361108</c:v>
                </c:pt>
                <c:pt idx="256">
                  <c:v>4375354</c:v>
                </c:pt>
                <c:pt idx="257">
                  <c:v>4397882</c:v>
                </c:pt>
                <c:pt idx="258">
                  <c:v>4430340</c:v>
                </c:pt>
                <c:pt idx="259">
                  <c:v>4457172</c:v>
                </c:pt>
                <c:pt idx="260">
                  <c:v>4488092</c:v>
                </c:pt>
                <c:pt idx="261">
                  <c:v>4502854</c:v>
                </c:pt>
                <c:pt idx="262">
                  <c:v>4502854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Recovered!$C$10:$JZ$10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5016520</c:v>
                </c:pt>
                <c:pt idx="250">
                  <c:v>5101397</c:v>
                </c:pt>
                <c:pt idx="251">
                  <c:v>5187825</c:v>
                </c:pt>
                <c:pt idx="252">
                  <c:v>5273201</c:v>
                </c:pt>
                <c:pt idx="253">
                  <c:v>5352078</c:v>
                </c:pt>
                <c:pt idx="254">
                  <c:v>5427706</c:v>
                </c:pt>
                <c:pt idx="255">
                  <c:v>5509966</c:v>
                </c:pt>
                <c:pt idx="256">
                  <c:v>5586703</c:v>
                </c:pt>
                <c:pt idx="257">
                  <c:v>5662490</c:v>
                </c:pt>
                <c:pt idx="258">
                  <c:v>5744693</c:v>
                </c:pt>
                <c:pt idx="259">
                  <c:v>5827704</c:v>
                </c:pt>
                <c:pt idx="260">
                  <c:v>5906069</c:v>
                </c:pt>
                <c:pt idx="261">
                  <c:v>5988822</c:v>
                </c:pt>
                <c:pt idx="262">
                  <c:v>6077976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Recovered!$C$11:$JZ$11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  <c:pt idx="250">
                  <c:v>252693</c:v>
                </c:pt>
                <c:pt idx="251">
                  <c:v>255212</c:v>
                </c:pt>
                <c:pt idx="252">
                  <c:v>256861</c:v>
                </c:pt>
                <c:pt idx="253">
                  <c:v>258220</c:v>
                </c:pt>
                <c:pt idx="254">
                  <c:v>259722</c:v>
                </c:pt>
                <c:pt idx="255">
                  <c:v>260916</c:v>
                </c:pt>
                <c:pt idx="256">
                  <c:v>262002</c:v>
                </c:pt>
                <c:pt idx="257">
                  <c:v>265624</c:v>
                </c:pt>
                <c:pt idx="258">
                  <c:v>267747</c:v>
                </c:pt>
                <c:pt idx="259">
                  <c:v>269722</c:v>
                </c:pt>
                <c:pt idx="260">
                  <c:v>271960</c:v>
                </c:pt>
                <c:pt idx="261">
                  <c:v>273718</c:v>
                </c:pt>
                <c:pt idx="262">
                  <c:v>274934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Recovered!$D$53:$JZ$53</c:f>
              <c:numCache>
                <c:formatCode>General</c:formatCode>
                <c:ptCount val="283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198605</c:v>
                </c:pt>
                <c:pt idx="191">
                  <c:v>184597</c:v>
                </c:pt>
                <c:pt idx="192">
                  <c:v>136703</c:v>
                </c:pt>
                <c:pt idx="193">
                  <c:v>222445</c:v>
                </c:pt>
                <c:pt idx="194">
                  <c:v>221735</c:v>
                </c:pt>
                <c:pt idx="195">
                  <c:v>221696</c:v>
                </c:pt>
                <c:pt idx="196">
                  <c:v>188970</c:v>
                </c:pt>
                <c:pt idx="197">
                  <c:v>192651</c:v>
                </c:pt>
                <c:pt idx="198">
                  <c:v>201379</c:v>
                </c:pt>
                <c:pt idx="199">
                  <c:v>176858</c:v>
                </c:pt>
                <c:pt idx="200">
                  <c:v>164231</c:v>
                </c:pt>
                <c:pt idx="201">
                  <c:v>305143</c:v>
                </c:pt>
                <c:pt idx="202">
                  <c:v>241505</c:v>
                </c:pt>
                <c:pt idx="203">
                  <c:v>165213</c:v>
                </c:pt>
                <c:pt idx="204">
                  <c:v>284450</c:v>
                </c:pt>
                <c:pt idx="205">
                  <c:v>169013</c:v>
                </c:pt>
                <c:pt idx="206">
                  <c:v>231256</c:v>
                </c:pt>
                <c:pt idx="207">
                  <c:v>211585</c:v>
                </c:pt>
                <c:pt idx="208">
                  <c:v>227987</c:v>
                </c:pt>
                <c:pt idx="209">
                  <c:v>217585</c:v>
                </c:pt>
                <c:pt idx="210">
                  <c:v>207904</c:v>
                </c:pt>
                <c:pt idx="211">
                  <c:v>170093</c:v>
                </c:pt>
                <c:pt idx="212">
                  <c:v>210122</c:v>
                </c:pt>
                <c:pt idx="213">
                  <c:v>215236</c:v>
                </c:pt>
                <c:pt idx="214">
                  <c:v>200201</c:v>
                </c:pt>
                <c:pt idx="215">
                  <c:v>232787</c:v>
                </c:pt>
                <c:pt idx="216">
                  <c:v>224503</c:v>
                </c:pt>
                <c:pt idx="217">
                  <c:v>201706</c:v>
                </c:pt>
                <c:pt idx="218">
                  <c:v>200578</c:v>
                </c:pt>
                <c:pt idx="219">
                  <c:v>211741</c:v>
                </c:pt>
                <c:pt idx="220">
                  <c:v>208554</c:v>
                </c:pt>
                <c:pt idx="221">
                  <c:v>201563</c:v>
                </c:pt>
                <c:pt idx="222">
                  <c:v>254997</c:v>
                </c:pt>
                <c:pt idx="223">
                  <c:v>218769</c:v>
                </c:pt>
                <c:pt idx="224">
                  <c:v>220901</c:v>
                </c:pt>
                <c:pt idx="225">
                  <c:v>213938</c:v>
                </c:pt>
                <c:pt idx="226">
                  <c:v>200990</c:v>
                </c:pt>
                <c:pt idx="227">
                  <c:v>210230</c:v>
                </c:pt>
                <c:pt idx="228">
                  <c:v>198899</c:v>
                </c:pt>
                <c:pt idx="229">
                  <c:v>188418</c:v>
                </c:pt>
                <c:pt idx="230">
                  <c:v>252476</c:v>
                </c:pt>
                <c:pt idx="231">
                  <c:v>215767</c:v>
                </c:pt>
                <c:pt idx="232">
                  <c:v>223534</c:v>
                </c:pt>
                <c:pt idx="233">
                  <c:v>223479</c:v>
                </c:pt>
                <c:pt idx="234">
                  <c:v>185941</c:v>
                </c:pt>
                <c:pt idx="235">
                  <c:v>229607</c:v>
                </c:pt>
                <c:pt idx="236">
                  <c:v>224786</c:v>
                </c:pt>
                <c:pt idx="237">
                  <c:v>229124</c:v>
                </c:pt>
                <c:pt idx="238">
                  <c:v>219486</c:v>
                </c:pt>
                <c:pt idx="239">
                  <c:v>251942</c:v>
                </c:pt>
                <c:pt idx="240">
                  <c:v>237937</c:v>
                </c:pt>
                <c:pt idx="241">
                  <c:v>236133</c:v>
                </c:pt>
                <c:pt idx="242">
                  <c:v>243350</c:v>
                </c:pt>
                <c:pt idx="243">
                  <c:v>218260</c:v>
                </c:pt>
                <c:pt idx="244">
                  <c:v>263721</c:v>
                </c:pt>
                <c:pt idx="245">
                  <c:v>254751</c:v>
                </c:pt>
                <c:pt idx="246">
                  <c:v>239727</c:v>
                </c:pt>
                <c:pt idx="247">
                  <c:v>243351</c:v>
                </c:pt>
                <c:pt idx="248">
                  <c:v>210400</c:v>
                </c:pt>
                <c:pt idx="249">
                  <c:v>225556</c:v>
                </c:pt>
                <c:pt idx="250">
                  <c:v>236681</c:v>
                </c:pt>
                <c:pt idx="251">
                  <c:v>249536</c:v>
                </c:pt>
                <c:pt idx="252">
                  <c:v>220615</c:v>
                </c:pt>
                <c:pt idx="253">
                  <c:v>171897</c:v>
                </c:pt>
                <c:pt idx="254">
                  <c:v>258186</c:v>
                </c:pt>
                <c:pt idx="255">
                  <c:v>218201</c:v>
                </c:pt>
                <c:pt idx="256">
                  <c:v>238887</c:v>
                </c:pt>
                <c:pt idx="257">
                  <c:v>231579</c:v>
                </c:pt>
                <c:pt idx="258">
                  <c:v>255400</c:v>
                </c:pt>
                <c:pt idx="259">
                  <c:v>219446</c:v>
                </c:pt>
                <c:pt idx="260">
                  <c:v>205282</c:v>
                </c:pt>
                <c:pt idx="261">
                  <c:v>192107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Recovered!$D$56:$JZ$56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  <c:pt idx="248">
                  <c:v>1903</c:v>
                </c:pt>
                <c:pt idx="249">
                  <c:v>757</c:v>
                </c:pt>
                <c:pt idx="250">
                  <c:v>2042</c:v>
                </c:pt>
                <c:pt idx="251">
                  <c:v>1592</c:v>
                </c:pt>
                <c:pt idx="252">
                  <c:v>1472</c:v>
                </c:pt>
                <c:pt idx="253">
                  <c:v>1460</c:v>
                </c:pt>
                <c:pt idx="254">
                  <c:v>1719</c:v>
                </c:pt>
                <c:pt idx="255">
                  <c:v>2018</c:v>
                </c:pt>
                <c:pt idx="256">
                  <c:v>903</c:v>
                </c:pt>
                <c:pt idx="257">
                  <c:v>1173</c:v>
                </c:pt>
                <c:pt idx="258">
                  <c:v>1270</c:v>
                </c:pt>
                <c:pt idx="259">
                  <c:v>644</c:v>
                </c:pt>
                <c:pt idx="260">
                  <c:v>1310</c:v>
                </c:pt>
                <c:pt idx="261">
                  <c:v>2072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Recovered!$D$62:$JZ$62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  <c:pt idx="248">
                  <c:v>19404</c:v>
                </c:pt>
                <c:pt idx="249">
                  <c:v>24661</c:v>
                </c:pt>
                <c:pt idx="250">
                  <c:v>39780</c:v>
                </c:pt>
                <c:pt idx="251">
                  <c:v>37622</c:v>
                </c:pt>
                <c:pt idx="252">
                  <c:v>24885</c:v>
                </c:pt>
                <c:pt idx="253">
                  <c:v>0</c:v>
                </c:pt>
                <c:pt idx="254">
                  <c:v>61449</c:v>
                </c:pt>
                <c:pt idx="255">
                  <c:v>14246</c:v>
                </c:pt>
                <c:pt idx="256">
                  <c:v>22528</c:v>
                </c:pt>
                <c:pt idx="257">
                  <c:v>32458</c:v>
                </c:pt>
                <c:pt idx="258">
                  <c:v>26832</c:v>
                </c:pt>
                <c:pt idx="259">
                  <c:v>30920</c:v>
                </c:pt>
                <c:pt idx="260">
                  <c:v>14762</c:v>
                </c:pt>
                <c:pt idx="2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Recovered!$D$60:$JZ$60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89746</c:v>
                </c:pt>
                <c:pt idx="244">
                  <c:v>87374</c:v>
                </c:pt>
                <c:pt idx="245">
                  <c:v>81177</c:v>
                </c:pt>
                <c:pt idx="246">
                  <c:v>93420</c:v>
                </c:pt>
                <c:pt idx="247">
                  <c:v>92043</c:v>
                </c:pt>
                <c:pt idx="248">
                  <c:v>74893</c:v>
                </c:pt>
                <c:pt idx="249">
                  <c:v>84877</c:v>
                </c:pt>
                <c:pt idx="250">
                  <c:v>86428</c:v>
                </c:pt>
                <c:pt idx="251">
                  <c:v>85376</c:v>
                </c:pt>
                <c:pt idx="252">
                  <c:v>78877</c:v>
                </c:pt>
                <c:pt idx="253">
                  <c:v>75628</c:v>
                </c:pt>
                <c:pt idx="254">
                  <c:v>82260</c:v>
                </c:pt>
                <c:pt idx="255">
                  <c:v>76737</c:v>
                </c:pt>
                <c:pt idx="256">
                  <c:v>75787</c:v>
                </c:pt>
                <c:pt idx="257">
                  <c:v>82203</c:v>
                </c:pt>
                <c:pt idx="258">
                  <c:v>83011</c:v>
                </c:pt>
                <c:pt idx="259">
                  <c:v>78365</c:v>
                </c:pt>
                <c:pt idx="260">
                  <c:v>82753</c:v>
                </c:pt>
                <c:pt idx="261">
                  <c:v>89154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Recovered!$D$59:$JZ$59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  <c:pt idx="248">
                  <c:v>15821</c:v>
                </c:pt>
                <c:pt idx="249">
                  <c:v>28328</c:v>
                </c:pt>
                <c:pt idx="250">
                  <c:v>18697</c:v>
                </c:pt>
                <c:pt idx="251">
                  <c:v>27383</c:v>
                </c:pt>
                <c:pt idx="252">
                  <c:v>19962</c:v>
                </c:pt>
                <c:pt idx="253">
                  <c:v>12719</c:v>
                </c:pt>
                <c:pt idx="254">
                  <c:v>23953</c:v>
                </c:pt>
                <c:pt idx="255">
                  <c:v>14377</c:v>
                </c:pt>
                <c:pt idx="256">
                  <c:v>23443</c:v>
                </c:pt>
                <c:pt idx="257">
                  <c:v>17248</c:v>
                </c:pt>
                <c:pt idx="258">
                  <c:v>47505</c:v>
                </c:pt>
                <c:pt idx="259">
                  <c:v>21357</c:v>
                </c:pt>
                <c:pt idx="260">
                  <c:v>17837</c:v>
                </c:pt>
                <c:pt idx="261">
                  <c:v>23894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Recovered!$D$54:$JZ$54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  <c:pt idx="248">
                  <c:v>6</c:v>
                </c:pt>
                <c:pt idx="249">
                  <c:v>13</c:v>
                </c:pt>
                <c:pt idx="250">
                  <c:v>16</c:v>
                </c:pt>
                <c:pt idx="251">
                  <c:v>5</c:v>
                </c:pt>
                <c:pt idx="252">
                  <c:v>10</c:v>
                </c:pt>
                <c:pt idx="253">
                  <c:v>6</c:v>
                </c:pt>
                <c:pt idx="254">
                  <c:v>7</c:v>
                </c:pt>
                <c:pt idx="255">
                  <c:v>7</c:v>
                </c:pt>
                <c:pt idx="256">
                  <c:v>6</c:v>
                </c:pt>
                <c:pt idx="257">
                  <c:v>8</c:v>
                </c:pt>
                <c:pt idx="258">
                  <c:v>8</c:v>
                </c:pt>
                <c:pt idx="259">
                  <c:v>49</c:v>
                </c:pt>
                <c:pt idx="260">
                  <c:v>14</c:v>
                </c:pt>
                <c:pt idx="26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Recovered!$D$55:$JZ$55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  <c:pt idx="248">
                  <c:v>724</c:v>
                </c:pt>
                <c:pt idx="249">
                  <c:v>773</c:v>
                </c:pt>
                <c:pt idx="250">
                  <c:v>1316</c:v>
                </c:pt>
                <c:pt idx="251">
                  <c:v>1198</c:v>
                </c:pt>
                <c:pt idx="252">
                  <c:v>1140</c:v>
                </c:pt>
                <c:pt idx="253">
                  <c:v>1126</c:v>
                </c:pt>
                <c:pt idx="254">
                  <c:v>1247</c:v>
                </c:pt>
                <c:pt idx="255">
                  <c:v>697</c:v>
                </c:pt>
                <c:pt idx="256">
                  <c:v>767</c:v>
                </c:pt>
                <c:pt idx="257">
                  <c:v>1418</c:v>
                </c:pt>
                <c:pt idx="258">
                  <c:v>1204</c:v>
                </c:pt>
                <c:pt idx="259">
                  <c:v>1060</c:v>
                </c:pt>
                <c:pt idx="260">
                  <c:v>1186</c:v>
                </c:pt>
                <c:pt idx="261">
                  <c:v>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Recovered!$D$57:$JZ$57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Recovered!$D$58:$JZ$58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  <c:pt idx="248">
                  <c:v>0</c:v>
                </c:pt>
                <c:pt idx="249">
                  <c:v>190</c:v>
                </c:pt>
                <c:pt idx="250">
                  <c:v>961</c:v>
                </c:pt>
                <c:pt idx="251">
                  <c:v>544</c:v>
                </c:pt>
                <c:pt idx="252">
                  <c:v>522</c:v>
                </c:pt>
                <c:pt idx="253">
                  <c:v>1099</c:v>
                </c:pt>
                <c:pt idx="254">
                  <c:v>28</c:v>
                </c:pt>
                <c:pt idx="255">
                  <c:v>0</c:v>
                </c:pt>
                <c:pt idx="256">
                  <c:v>592</c:v>
                </c:pt>
                <c:pt idx="257">
                  <c:v>570</c:v>
                </c:pt>
                <c:pt idx="258">
                  <c:v>618</c:v>
                </c:pt>
                <c:pt idx="259">
                  <c:v>481</c:v>
                </c:pt>
                <c:pt idx="260">
                  <c:v>690</c:v>
                </c:pt>
                <c:pt idx="2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Recovered!$D$61:$JZ$61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  <c:pt idx="248">
                  <c:v>762</c:v>
                </c:pt>
                <c:pt idx="249">
                  <c:v>1827</c:v>
                </c:pt>
                <c:pt idx="250">
                  <c:v>2519</c:v>
                </c:pt>
                <c:pt idx="251">
                  <c:v>1649</c:v>
                </c:pt>
                <c:pt idx="252">
                  <c:v>1359</c:v>
                </c:pt>
                <c:pt idx="253">
                  <c:v>1502</c:v>
                </c:pt>
                <c:pt idx="254">
                  <c:v>1194</c:v>
                </c:pt>
                <c:pt idx="255">
                  <c:v>1086</c:v>
                </c:pt>
                <c:pt idx="256">
                  <c:v>3622</c:v>
                </c:pt>
                <c:pt idx="257">
                  <c:v>2123</c:v>
                </c:pt>
                <c:pt idx="258">
                  <c:v>1975</c:v>
                </c:pt>
                <c:pt idx="259">
                  <c:v>2238</c:v>
                </c:pt>
                <c:pt idx="260">
                  <c:v>1758</c:v>
                </c:pt>
                <c:pt idx="261">
                  <c:v>1216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Deaths!$C$3:$JZ$3</c:f>
              <c:numCache>
                <c:formatCode>General</c:formatCode>
                <c:ptCount val="28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477538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675328</c:v>
                </c:pt>
                <c:pt idx="192">
                  <c:v>680820</c:v>
                </c:pt>
                <c:pt idx="193">
                  <c:v>685087</c:v>
                </c:pt>
                <c:pt idx="194">
                  <c:v>689402</c:v>
                </c:pt>
                <c:pt idx="195">
                  <c:v>696323</c:v>
                </c:pt>
                <c:pt idx="196">
                  <c:v>703290</c:v>
                </c:pt>
                <c:pt idx="197">
                  <c:v>709787</c:v>
                </c:pt>
                <c:pt idx="198">
                  <c:v>716089</c:v>
                </c:pt>
                <c:pt idx="199">
                  <c:v>721512</c:v>
                </c:pt>
                <c:pt idx="200">
                  <c:v>726064</c:v>
                </c:pt>
                <c:pt idx="201">
                  <c:v>730973</c:v>
                </c:pt>
                <c:pt idx="202">
                  <c:v>737404</c:v>
                </c:pt>
                <c:pt idx="203">
                  <c:v>744023</c:v>
                </c:pt>
                <c:pt idx="204">
                  <c:v>750240</c:v>
                </c:pt>
                <c:pt idx="205">
                  <c:v>760366</c:v>
                </c:pt>
                <c:pt idx="206">
                  <c:v>765715</c:v>
                </c:pt>
                <c:pt idx="207">
                  <c:v>769914</c:v>
                </c:pt>
                <c:pt idx="208">
                  <c:v>774056</c:v>
                </c:pt>
                <c:pt idx="209">
                  <c:v>780935</c:v>
                </c:pt>
                <c:pt idx="210">
                  <c:v>787694</c:v>
                </c:pt>
                <c:pt idx="211">
                  <c:v>793732</c:v>
                </c:pt>
                <c:pt idx="212">
                  <c:v>799224</c:v>
                </c:pt>
                <c:pt idx="213">
                  <c:v>804796</c:v>
                </c:pt>
                <c:pt idx="214">
                  <c:v>808648</c:v>
                </c:pt>
                <c:pt idx="215">
                  <c:v>813011</c:v>
                </c:pt>
                <c:pt idx="216">
                  <c:v>819396</c:v>
                </c:pt>
                <c:pt idx="217">
                  <c:v>825684</c:v>
                </c:pt>
                <c:pt idx="218">
                  <c:v>831576</c:v>
                </c:pt>
                <c:pt idx="219">
                  <c:v>837091</c:v>
                </c:pt>
                <c:pt idx="220">
                  <c:v>842472</c:v>
                </c:pt>
                <c:pt idx="221">
                  <c:v>846381</c:v>
                </c:pt>
                <c:pt idx="222">
                  <c:v>850572</c:v>
                </c:pt>
                <c:pt idx="223">
                  <c:v>857060</c:v>
                </c:pt>
                <c:pt idx="224">
                  <c:v>863079</c:v>
                </c:pt>
                <c:pt idx="225">
                  <c:v>868793</c:v>
                </c:pt>
                <c:pt idx="226">
                  <c:v>874702</c:v>
                </c:pt>
                <c:pt idx="227">
                  <c:v>879645</c:v>
                </c:pt>
                <c:pt idx="228">
                  <c:v>883414</c:v>
                </c:pt>
                <c:pt idx="229">
                  <c:v>892726</c:v>
                </c:pt>
                <c:pt idx="230">
                  <c:v>897463</c:v>
                </c:pt>
                <c:pt idx="231">
                  <c:v>903759</c:v>
                </c:pt>
                <c:pt idx="232">
                  <c:v>909572</c:v>
                </c:pt>
                <c:pt idx="233">
                  <c:v>915454</c:v>
                </c:pt>
                <c:pt idx="234">
                  <c:v>920332</c:v>
                </c:pt>
                <c:pt idx="235">
                  <c:v>923981</c:v>
                </c:pt>
                <c:pt idx="236">
                  <c:v>928415</c:v>
                </c:pt>
                <c:pt idx="237">
                  <c:v>934965</c:v>
                </c:pt>
                <c:pt idx="238">
                  <c:v>940722</c:v>
                </c:pt>
                <c:pt idx="239">
                  <c:v>946181</c:v>
                </c:pt>
                <c:pt idx="240">
                  <c:v>951890</c:v>
                </c:pt>
                <c:pt idx="241">
                  <c:v>957125</c:v>
                </c:pt>
                <c:pt idx="242">
                  <c:v>960821</c:v>
                </c:pt>
                <c:pt idx="243">
                  <c:v>964873</c:v>
                </c:pt>
                <c:pt idx="244">
                  <c:v>970753</c:v>
                </c:pt>
                <c:pt idx="245">
                  <c:v>976361</c:v>
                </c:pt>
                <c:pt idx="246">
                  <c:v>983077</c:v>
                </c:pt>
                <c:pt idx="247">
                  <c:v>988993</c:v>
                </c:pt>
                <c:pt idx="248">
                  <c:v>994274</c:v>
                </c:pt>
                <c:pt idx="249">
                  <c:v>997876</c:v>
                </c:pt>
                <c:pt idx="250">
                  <c:v>1001797</c:v>
                </c:pt>
                <c:pt idx="251">
                  <c:v>1007892</c:v>
                </c:pt>
                <c:pt idx="252">
                  <c:v>1014298</c:v>
                </c:pt>
                <c:pt idx="253">
                  <c:v>1022998</c:v>
                </c:pt>
                <c:pt idx="254">
                  <c:v>1027966</c:v>
                </c:pt>
                <c:pt idx="255">
                  <c:v>1033319</c:v>
                </c:pt>
                <c:pt idx="256">
                  <c:v>1037083</c:v>
                </c:pt>
                <c:pt idx="257">
                  <c:v>1044090</c:v>
                </c:pt>
                <c:pt idx="258">
                  <c:v>1049875</c:v>
                </c:pt>
                <c:pt idx="259">
                  <c:v>1055683</c:v>
                </c:pt>
                <c:pt idx="260">
                  <c:v>1061877</c:v>
                </c:pt>
                <c:pt idx="261">
                  <c:v>1068040</c:v>
                </c:pt>
                <c:pt idx="262">
                  <c:v>1072306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Deaths!$D$55:$JZ$55</c:f>
              <c:numCache>
                <c:formatCode>General</c:formatCode>
                <c:ptCount val="28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5227</c:v>
                </c:pt>
                <c:pt idx="153">
                  <c:v>5174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6204</c:v>
                </c:pt>
                <c:pt idx="191">
                  <c:v>5492</c:v>
                </c:pt>
                <c:pt idx="192">
                  <c:v>4267</c:v>
                </c:pt>
                <c:pt idx="193">
                  <c:v>4315</c:v>
                </c:pt>
                <c:pt idx="194">
                  <c:v>6921</c:v>
                </c:pt>
                <c:pt idx="195">
                  <c:v>6967</c:v>
                </c:pt>
                <c:pt idx="196">
                  <c:v>6497</c:v>
                </c:pt>
                <c:pt idx="197">
                  <c:v>6302</c:v>
                </c:pt>
                <c:pt idx="198">
                  <c:v>5423</c:v>
                </c:pt>
                <c:pt idx="199">
                  <c:v>4552</c:v>
                </c:pt>
                <c:pt idx="200">
                  <c:v>4909</c:v>
                </c:pt>
                <c:pt idx="201">
                  <c:v>6431</c:v>
                </c:pt>
                <c:pt idx="202">
                  <c:v>6619</c:v>
                </c:pt>
                <c:pt idx="203">
                  <c:v>6217</c:v>
                </c:pt>
                <c:pt idx="204">
                  <c:v>10126</c:v>
                </c:pt>
                <c:pt idx="205">
                  <c:v>5349</c:v>
                </c:pt>
                <c:pt idx="206">
                  <c:v>4199</c:v>
                </c:pt>
                <c:pt idx="207">
                  <c:v>4142</c:v>
                </c:pt>
                <c:pt idx="208">
                  <c:v>6879</c:v>
                </c:pt>
                <c:pt idx="209">
                  <c:v>6759</c:v>
                </c:pt>
                <c:pt idx="210">
                  <c:v>6038</c:v>
                </c:pt>
                <c:pt idx="211">
                  <c:v>5492</c:v>
                </c:pt>
                <c:pt idx="212">
                  <c:v>5572</c:v>
                </c:pt>
                <c:pt idx="213">
                  <c:v>3852</c:v>
                </c:pt>
                <c:pt idx="214">
                  <c:v>4363</c:v>
                </c:pt>
                <c:pt idx="215">
                  <c:v>6385</c:v>
                </c:pt>
                <c:pt idx="216">
                  <c:v>6288</c:v>
                </c:pt>
                <c:pt idx="217">
                  <c:v>5892</c:v>
                </c:pt>
                <c:pt idx="218">
                  <c:v>5515</c:v>
                </c:pt>
                <c:pt idx="219">
                  <c:v>5381</c:v>
                </c:pt>
                <c:pt idx="220">
                  <c:v>3909</c:v>
                </c:pt>
                <c:pt idx="221">
                  <c:v>4191</c:v>
                </c:pt>
                <c:pt idx="222">
                  <c:v>6488</c:v>
                </c:pt>
                <c:pt idx="223">
                  <c:v>6019</c:v>
                </c:pt>
                <c:pt idx="224">
                  <c:v>5714</c:v>
                </c:pt>
                <c:pt idx="225">
                  <c:v>5909</c:v>
                </c:pt>
                <c:pt idx="226">
                  <c:v>4943</c:v>
                </c:pt>
                <c:pt idx="227">
                  <c:v>3769</c:v>
                </c:pt>
                <c:pt idx="228">
                  <c:v>9312</c:v>
                </c:pt>
                <c:pt idx="229">
                  <c:v>4737</c:v>
                </c:pt>
                <c:pt idx="230">
                  <c:v>6296</c:v>
                </c:pt>
                <c:pt idx="231">
                  <c:v>5813</c:v>
                </c:pt>
                <c:pt idx="232">
                  <c:v>5882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6550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5235</c:v>
                </c:pt>
                <c:pt idx="241">
                  <c:v>3696</c:v>
                </c:pt>
                <c:pt idx="242">
                  <c:v>4052</c:v>
                </c:pt>
                <c:pt idx="243">
                  <c:v>5880</c:v>
                </c:pt>
                <c:pt idx="244">
                  <c:v>5608</c:v>
                </c:pt>
                <c:pt idx="245">
                  <c:v>6716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3921</c:v>
                </c:pt>
                <c:pt idx="250">
                  <c:v>6095</c:v>
                </c:pt>
                <c:pt idx="251">
                  <c:v>6406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5785</c:v>
                </c:pt>
                <c:pt idx="258">
                  <c:v>5808</c:v>
                </c:pt>
                <c:pt idx="259">
                  <c:v>6194</c:v>
                </c:pt>
                <c:pt idx="260">
                  <c:v>6163</c:v>
                </c:pt>
                <c:pt idx="261">
                  <c:v>4266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Deaths!$C$4:$JZ$4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Deaths!$C$5:$JZ$5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Deaths!$C$6:$JZ$6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Deaths!$C$7:$JZ$7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Deaths!$C$8:$JZ$8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Deaths!$C$9:$JZ$9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190846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201884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  <c:pt idx="258">
                  <c:v>210886</c:v>
                </c:pt>
                <c:pt idx="259">
                  <c:v>211801</c:v>
                </c:pt>
                <c:pt idx="260">
                  <c:v>212762</c:v>
                </c:pt>
                <c:pt idx="261">
                  <c:v>213752</c:v>
                </c:pt>
                <c:pt idx="262">
                  <c:v>214370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Deaths!$C$12:$JZ$12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  <c:pt idx="249">
                  <c:v>141741</c:v>
                </c:pt>
                <c:pt idx="250">
                  <c:v>142058</c:v>
                </c:pt>
                <c:pt idx="251">
                  <c:v>142921</c:v>
                </c:pt>
                <c:pt idx="252">
                  <c:v>143952</c:v>
                </c:pt>
                <c:pt idx="253">
                  <c:v>144680</c:v>
                </c:pt>
                <c:pt idx="254">
                  <c:v>144680</c:v>
                </c:pt>
                <c:pt idx="255">
                  <c:v>145987</c:v>
                </c:pt>
                <c:pt idx="256">
                  <c:v>146352</c:v>
                </c:pt>
                <c:pt idx="257">
                  <c:v>146675</c:v>
                </c:pt>
                <c:pt idx="258">
                  <c:v>147494</c:v>
                </c:pt>
                <c:pt idx="259">
                  <c:v>148228</c:v>
                </c:pt>
                <c:pt idx="260">
                  <c:v>148957</c:v>
                </c:pt>
                <c:pt idx="261">
                  <c:v>149639</c:v>
                </c:pt>
                <c:pt idx="262">
                  <c:v>149639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Deaths!$C$10:$JZ$10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95542</c:v>
                </c:pt>
                <c:pt idx="250">
                  <c:v>96318</c:v>
                </c:pt>
                <c:pt idx="251">
                  <c:v>97497</c:v>
                </c:pt>
                <c:pt idx="252">
                  <c:v>98678</c:v>
                </c:pt>
                <c:pt idx="253">
                  <c:v>99773</c:v>
                </c:pt>
                <c:pt idx="254">
                  <c:v>100842</c:v>
                </c:pt>
                <c:pt idx="255">
                  <c:v>101782</c:v>
                </c:pt>
                <c:pt idx="256">
                  <c:v>102685</c:v>
                </c:pt>
                <c:pt idx="257">
                  <c:v>103569</c:v>
                </c:pt>
                <c:pt idx="258">
                  <c:v>104555</c:v>
                </c:pt>
                <c:pt idx="259">
                  <c:v>105526</c:v>
                </c:pt>
                <c:pt idx="260">
                  <c:v>106490</c:v>
                </c:pt>
                <c:pt idx="261">
                  <c:v>107416</c:v>
                </c:pt>
                <c:pt idx="262">
                  <c:v>108334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Deaths!$C$11:$JZ$11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9545</c:v>
                </c:pt>
                <c:pt idx="261">
                  <c:v>9599</c:v>
                </c:pt>
                <c:pt idx="262">
                  <c:v>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Deaths!$D$58:$JZ$58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Deaths!$D$61:$JZ$61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1193</c:v>
                </c:pt>
                <c:pt idx="231">
                  <c:v>920</c:v>
                </c:pt>
                <c:pt idx="232">
                  <c:v>1213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1098</c:v>
                </c:pt>
                <c:pt idx="245">
                  <c:v>914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Deaths!$D$64:$JZ$64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  <c:pt idx="248">
                  <c:v>335</c:v>
                </c:pt>
                <c:pt idx="249">
                  <c:v>317</c:v>
                </c:pt>
                <c:pt idx="250">
                  <c:v>863</c:v>
                </c:pt>
                <c:pt idx="251">
                  <c:v>1031</c:v>
                </c:pt>
                <c:pt idx="252">
                  <c:v>728</c:v>
                </c:pt>
                <c:pt idx="253">
                  <c:v>0</c:v>
                </c:pt>
                <c:pt idx="254">
                  <c:v>1307</c:v>
                </c:pt>
                <c:pt idx="255">
                  <c:v>365</c:v>
                </c:pt>
                <c:pt idx="256">
                  <c:v>323</c:v>
                </c:pt>
                <c:pt idx="257">
                  <c:v>819</c:v>
                </c:pt>
                <c:pt idx="258">
                  <c:v>734</c:v>
                </c:pt>
                <c:pt idx="259">
                  <c:v>729</c:v>
                </c:pt>
                <c:pt idx="260">
                  <c:v>682</c:v>
                </c:pt>
                <c:pt idx="2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Deaths!$D$62:$JZ$62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1085</c:v>
                </c:pt>
                <c:pt idx="244">
                  <c:v>1129</c:v>
                </c:pt>
                <c:pt idx="245">
                  <c:v>1141</c:v>
                </c:pt>
                <c:pt idx="246">
                  <c:v>1089</c:v>
                </c:pt>
                <c:pt idx="247">
                  <c:v>1124</c:v>
                </c:pt>
                <c:pt idx="248">
                  <c:v>1039</c:v>
                </c:pt>
                <c:pt idx="249">
                  <c:v>776</c:v>
                </c:pt>
                <c:pt idx="250">
                  <c:v>1179</c:v>
                </c:pt>
                <c:pt idx="251">
                  <c:v>1181</c:v>
                </c:pt>
                <c:pt idx="252">
                  <c:v>1095</c:v>
                </c:pt>
                <c:pt idx="253">
                  <c:v>1069</c:v>
                </c:pt>
                <c:pt idx="254">
                  <c:v>940</c:v>
                </c:pt>
                <c:pt idx="255">
                  <c:v>903</c:v>
                </c:pt>
                <c:pt idx="256">
                  <c:v>884</c:v>
                </c:pt>
                <c:pt idx="257">
                  <c:v>986</c:v>
                </c:pt>
                <c:pt idx="258">
                  <c:v>971</c:v>
                </c:pt>
                <c:pt idx="259">
                  <c:v>964</c:v>
                </c:pt>
                <c:pt idx="260">
                  <c:v>926</c:v>
                </c:pt>
                <c:pt idx="261">
                  <c:v>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Deaths!$D$56:$JZ$56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Deaths!$D$57:$JZ$57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Deaths!$D$59:$JZ$59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Deaths!$D$60:$JZ$60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</c:strCache>
            </c:strRef>
          </c:cat>
          <c:val>
            <c:numRef>
              <c:f>Deaths!$D$63:$JZ$63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-37</c:v>
                </c:pt>
                <c:pt idx="260">
                  <c:v>54</c:v>
                </c:pt>
                <c:pt idx="26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  <c:pt idx="249">
                  <c:v>0.94733879682997113</c:v>
                </c:pt>
                <c:pt idx="250">
                  <c:v>0.94707708923990819</c:v>
                </c:pt>
                <c:pt idx="251">
                  <c:v>0.94682236694363353</c:v>
                </c:pt>
                <c:pt idx="252">
                  <c:v>0.94680087880554187</c:v>
                </c:pt>
                <c:pt idx="253">
                  <c:v>0.94665920537213211</c:v>
                </c:pt>
                <c:pt idx="254">
                  <c:v>0.94661094598520568</c:v>
                </c:pt>
                <c:pt idx="255">
                  <c:v>0.94652143829654267</c:v>
                </c:pt>
                <c:pt idx="256">
                  <c:v>0.94641304105434521</c:v>
                </c:pt>
                <c:pt idx="257">
                  <c:v>0.94630917357582245</c:v>
                </c:pt>
                <c:pt idx="258">
                  <c:v>0.94623153586047337</c:v>
                </c:pt>
                <c:pt idx="259">
                  <c:v>0.94614701310237614</c:v>
                </c:pt>
                <c:pt idx="260">
                  <c:v>0.94521215342368681</c:v>
                </c:pt>
                <c:pt idx="261">
                  <c:v>0.9450250789933049</c:v>
                </c:pt>
                <c:pt idx="262">
                  <c:v>0.94497739552321092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  <c:pt idx="249">
                  <c:v>0.13769346633263144</c:v>
                </c:pt>
                <c:pt idx="250">
                  <c:v>0.13733857899716903</c:v>
                </c:pt>
                <c:pt idx="251">
                  <c:v>0.13672865032147907</c:v>
                </c:pt>
                <c:pt idx="252">
                  <c:v>0.13616947017807418</c:v>
                </c:pt>
                <c:pt idx="253">
                  <c:v>0.13566146199227985</c:v>
                </c:pt>
                <c:pt idx="254">
                  <c:v>0.13516176465057858</c:v>
                </c:pt>
                <c:pt idx="255">
                  <c:v>0.13461833561015776</c:v>
                </c:pt>
                <c:pt idx="256">
                  <c:v>0.13432624113475178</c:v>
                </c:pt>
                <c:pt idx="257">
                  <c:v>0.13399433533197114</c:v>
                </c:pt>
                <c:pt idx="258">
                  <c:v>0.13338071810135158</c:v>
                </c:pt>
                <c:pt idx="259">
                  <c:v>0.13288792912840316</c:v>
                </c:pt>
                <c:pt idx="260">
                  <c:v>0.13244092407302732</c:v>
                </c:pt>
                <c:pt idx="261">
                  <c:v>0.13195571146678359</c:v>
                </c:pt>
                <c:pt idx="262">
                  <c:v>0.13157846831594852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  <c:pt idx="249">
                  <c:v>2.6443311686950407E-2</c:v>
                </c:pt>
                <c:pt idx="250">
                  <c:v>2.6705782334831837E-2</c:v>
                </c:pt>
                <c:pt idx="251">
                  <c:v>2.6744781261483309E-2</c:v>
                </c:pt>
                <c:pt idx="252">
                  <c:v>2.6780998838113711E-2</c:v>
                </c:pt>
                <c:pt idx="253">
                  <c:v>2.692313831909969E-2</c:v>
                </c:pt>
                <c:pt idx="254">
                  <c:v>2.6927174485988602E-2</c:v>
                </c:pt>
                <c:pt idx="255">
                  <c:v>2.6898480389899334E-2</c:v>
                </c:pt>
                <c:pt idx="256">
                  <c:v>2.6871091258189463E-2</c:v>
                </c:pt>
                <c:pt idx="257">
                  <c:v>2.6894262683736368E-2</c:v>
                </c:pt>
                <c:pt idx="258">
                  <c:v>2.6978042778724211E-2</c:v>
                </c:pt>
                <c:pt idx="259">
                  <c:v>2.7146173519575056E-2</c:v>
                </c:pt>
                <c:pt idx="260">
                  <c:v>2.73633678571597E-2</c:v>
                </c:pt>
                <c:pt idx="261">
                  <c:v>2.7519180462589471E-2</c:v>
                </c:pt>
                <c:pt idx="262">
                  <c:v>2.7621572114918745E-2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  <c:pt idx="249">
                  <c:v>0.17197480287212016</c:v>
                </c:pt>
                <c:pt idx="250">
                  <c:v>0.1727901335078966</c:v>
                </c:pt>
                <c:pt idx="251">
                  <c:v>0.1727901335078966</c:v>
                </c:pt>
                <c:pt idx="252">
                  <c:v>0.17451569164557795</c:v>
                </c:pt>
                <c:pt idx="253">
                  <c:v>0.17533959604933397</c:v>
                </c:pt>
                <c:pt idx="254">
                  <c:v>0.17585031403799148</c:v>
                </c:pt>
                <c:pt idx="255">
                  <c:v>0.17585031403799148</c:v>
                </c:pt>
                <c:pt idx="256">
                  <c:v>0.17585031403799148</c:v>
                </c:pt>
                <c:pt idx="257">
                  <c:v>0.17647767536870007</c:v>
                </c:pt>
                <c:pt idx="258">
                  <c:v>0.17765309358970152</c:v>
                </c:pt>
                <c:pt idx="259">
                  <c:v>0.17799473045512687</c:v>
                </c:pt>
                <c:pt idx="260">
                  <c:v>0.17856050343049426</c:v>
                </c:pt>
                <c:pt idx="261">
                  <c:v>0.1796404898938927</c:v>
                </c:pt>
                <c:pt idx="262">
                  <c:v>0.1796404898938927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  <c:pt idx="249">
                  <c:v>0.24628339501757224</c:v>
                </c:pt>
                <c:pt idx="250">
                  <c:v>0.24632384322306802</c:v>
                </c:pt>
                <c:pt idx="251">
                  <c:v>0.24545370626788515</c:v>
                </c:pt>
                <c:pt idx="252">
                  <c:v>0.24488202238588863</c:v>
                </c:pt>
                <c:pt idx="253">
                  <c:v>0.24418391926090802</c:v>
                </c:pt>
                <c:pt idx="254">
                  <c:v>0.2429393463420528</c:v>
                </c:pt>
                <c:pt idx="255">
                  <c:v>0.2428879896113309</c:v>
                </c:pt>
                <c:pt idx="256">
                  <c:v>0.2428879896113309</c:v>
                </c:pt>
                <c:pt idx="257">
                  <c:v>0.24263833621142727</c:v>
                </c:pt>
                <c:pt idx="258">
                  <c:v>0.24197838984950606</c:v>
                </c:pt>
                <c:pt idx="259">
                  <c:v>0.24131753441765039</c:v>
                </c:pt>
                <c:pt idx="260">
                  <c:v>0.24088509857048734</c:v>
                </c:pt>
                <c:pt idx="261">
                  <c:v>0.24000795093975691</c:v>
                </c:pt>
                <c:pt idx="262">
                  <c:v>0.24000795093975691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7.4019373042576095E-2</c:v>
                </c:pt>
                <c:pt idx="232">
                  <c:v>7.389037856074708E-2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7.0290445451823377E-2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  <c:pt idx="249">
                  <c:v>6.8917374276178417E-2</c:v>
                </c:pt>
                <c:pt idx="250">
                  <c:v>6.8364625560059733E-2</c:v>
                </c:pt>
                <c:pt idx="251">
                  <c:v>6.8223301430700115E-2</c:v>
                </c:pt>
                <c:pt idx="252">
                  <c:v>6.7899541281393347E-2</c:v>
                </c:pt>
                <c:pt idx="253">
                  <c:v>6.7718449766004871E-2</c:v>
                </c:pt>
                <c:pt idx="254">
                  <c:v>6.7713345528616201E-2</c:v>
                </c:pt>
                <c:pt idx="255">
                  <c:v>6.7397429946702392E-2</c:v>
                </c:pt>
                <c:pt idx="256">
                  <c:v>6.718769021791364E-2</c:v>
                </c:pt>
                <c:pt idx="257">
                  <c:v>6.6823343739259841E-2</c:v>
                </c:pt>
                <c:pt idx="258">
                  <c:v>6.6666961719432635E-2</c:v>
                </c:pt>
                <c:pt idx="259">
                  <c:v>6.5946777029955508E-2</c:v>
                </c:pt>
                <c:pt idx="260">
                  <c:v>6.5788830846124968E-2</c:v>
                </c:pt>
                <c:pt idx="261">
                  <c:v>6.5712403403670822E-2</c:v>
                </c:pt>
                <c:pt idx="262">
                  <c:v>6.5409493576065805E-2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  <c:pt idx="249">
                  <c:v>3.2852607932594917E-2</c:v>
                </c:pt>
                <c:pt idx="250">
                  <c:v>3.2736557566316313E-2</c:v>
                </c:pt>
                <c:pt idx="251">
                  <c:v>3.2629821466445878E-2</c:v>
                </c:pt>
                <c:pt idx="252">
                  <c:v>3.2577715839361844E-2</c:v>
                </c:pt>
                <c:pt idx="253">
                  <c:v>3.2553772338248722E-2</c:v>
                </c:pt>
                <c:pt idx="254">
                  <c:v>3.2553772338248722E-2</c:v>
                </c:pt>
                <c:pt idx="255">
                  <c:v>3.2390486555087035E-2</c:v>
                </c:pt>
                <c:pt idx="256">
                  <c:v>3.2366544839491994E-2</c:v>
                </c:pt>
                <c:pt idx="257">
                  <c:v>3.2274872996421872E-2</c:v>
                </c:pt>
                <c:pt idx="258">
                  <c:v>3.2219167405371188E-2</c:v>
                </c:pt>
                <c:pt idx="259">
                  <c:v>3.2185695053632689E-2</c:v>
                </c:pt>
                <c:pt idx="260">
                  <c:v>3.2123231822652726E-2</c:v>
                </c:pt>
                <c:pt idx="261">
                  <c:v>3.2163186489479939E-2</c:v>
                </c:pt>
                <c:pt idx="262">
                  <c:v>3.2163186489479939E-2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1.9244776150672788E-2</c:v>
                </c:pt>
                <c:pt idx="245">
                  <c:v>1.9124296914733444E-2</c:v>
                </c:pt>
                <c:pt idx="246">
                  <c:v>1.9034933609765093E-2</c:v>
                </c:pt>
                <c:pt idx="247">
                  <c:v>1.8891300622723657E-2</c:v>
                </c:pt>
                <c:pt idx="248">
                  <c:v>1.8765004080514205E-2</c:v>
                </c:pt>
                <c:pt idx="249">
                  <c:v>1.8689522936145925E-2</c:v>
                </c:pt>
                <c:pt idx="250">
                  <c:v>1.8530835184306951E-2</c:v>
                </c:pt>
                <c:pt idx="251">
                  <c:v>1.8446747426173846E-2</c:v>
                </c:pt>
                <c:pt idx="252">
                  <c:v>1.8369363866907649E-2</c:v>
                </c:pt>
                <c:pt idx="253">
                  <c:v>1.8300756935580229E-2</c:v>
                </c:pt>
                <c:pt idx="254">
                  <c:v>1.8240232335868297E-2</c:v>
                </c:pt>
                <c:pt idx="255">
                  <c:v>1.8137307662425325E-2</c:v>
                </c:pt>
                <c:pt idx="256">
                  <c:v>1.804851418113864E-2</c:v>
                </c:pt>
                <c:pt idx="257">
                  <c:v>1.7961834937866576E-2</c:v>
                </c:pt>
                <c:pt idx="258">
                  <c:v>1.7874947343658534E-2</c:v>
                </c:pt>
                <c:pt idx="259">
                  <c:v>1.7785590647927015E-2</c:v>
                </c:pt>
                <c:pt idx="260">
                  <c:v>1.7711260712784688E-2</c:v>
                </c:pt>
                <c:pt idx="261">
                  <c:v>1.7620046986354537E-2</c:v>
                </c:pt>
                <c:pt idx="262">
                  <c:v>1.7511893196428888E-2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  <c:pt idx="249">
                  <c:v>3.6353858564130141E-2</c:v>
                </c:pt>
                <c:pt idx="250">
                  <c:v>3.6115211644752655E-2</c:v>
                </c:pt>
                <c:pt idx="251">
                  <c:v>3.5826139519069114E-2</c:v>
                </c:pt>
                <c:pt idx="252">
                  <c:v>3.5647779663307753E-2</c:v>
                </c:pt>
                <c:pt idx="253">
                  <c:v>3.5517258122952686E-2</c:v>
                </c:pt>
                <c:pt idx="254">
                  <c:v>3.535135938196405E-2</c:v>
                </c:pt>
                <c:pt idx="255">
                  <c:v>3.5241655481480658E-2</c:v>
                </c:pt>
                <c:pt idx="256">
                  <c:v>3.5107812989117422E-2</c:v>
                </c:pt>
                <c:pt idx="257">
                  <c:v>3.4719345296498991E-2</c:v>
                </c:pt>
                <c:pt idx="258">
                  <c:v>3.4495317565350347E-2</c:v>
                </c:pt>
                <c:pt idx="259">
                  <c:v>3.4306705238736288E-2</c:v>
                </c:pt>
                <c:pt idx="260">
                  <c:v>3.3907035399016003E-2</c:v>
                </c:pt>
                <c:pt idx="261">
                  <c:v>3.3880776656536674E-2</c:v>
                </c:pt>
                <c:pt idx="262">
                  <c:v>3.3807291410417703E-2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Outcomes)'!$B$2:$JZ$2</c:f>
              <c:numCache>
                <c:formatCode>0.0%</c:formatCode>
                <c:ptCount val="285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9.348916884464413E-2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6.1145631301788399E-2</c:v>
                </c:pt>
                <c:pt idx="192">
                  <c:v>6.0599900023783515E-2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5.8855514020808623E-2</c:v>
                </c:pt>
                <c:pt idx="196">
                  <c:v>5.8317269528872187E-2</c:v>
                </c:pt>
                <c:pt idx="197">
                  <c:v>5.7917267364645898E-2</c:v>
                </c:pt>
                <c:pt idx="198">
                  <c:v>5.7498064298453021E-2</c:v>
                </c:pt>
                <c:pt idx="199">
                  <c:v>5.6987224411325442E-2</c:v>
                </c:pt>
                <c:pt idx="200">
                  <c:v>5.6536679843639248E-2</c:v>
                </c:pt>
                <c:pt idx="201">
                  <c:v>5.617902572748569E-2</c:v>
                </c:pt>
                <c:pt idx="202">
                  <c:v>5.5347916512016343E-2</c:v>
                </c:pt>
                <c:pt idx="203">
                  <c:v>5.4823707071840637E-2</c:v>
                </c:pt>
                <c:pt idx="204">
                  <c:v>5.459220624653769E-2</c:v>
                </c:pt>
                <c:pt idx="205">
                  <c:v>5.4167936803907503E-2</c:v>
                </c:pt>
                <c:pt idx="206">
                  <c:v>5.3879732688018253E-2</c:v>
                </c:pt>
                <c:pt idx="207">
                  <c:v>5.3292258178748907E-2</c:v>
                </c:pt>
                <c:pt idx="208">
                  <c:v>5.2790675358720444E-2</c:v>
                </c:pt>
                <c:pt idx="209">
                  <c:v>5.2420163855846108E-2</c:v>
                </c:pt>
                <c:pt idx="210">
                  <c:v>5.2089442691620941E-2</c:v>
                </c:pt>
                <c:pt idx="211">
                  <c:v>5.1756490476296359E-2</c:v>
                </c:pt>
                <c:pt idx="212">
                  <c:v>5.1524683850243023E-2</c:v>
                </c:pt>
                <c:pt idx="213">
                  <c:v>5.1172327739532578E-2</c:v>
                </c:pt>
                <c:pt idx="214">
                  <c:v>5.071082498341304E-2</c:v>
                </c:pt>
                <c:pt idx="215">
                  <c:v>5.0338670026990572E-2</c:v>
                </c:pt>
                <c:pt idx="216">
                  <c:v>4.99936668684971E-2</c:v>
                </c:pt>
                <c:pt idx="217">
                  <c:v>4.9677792032350815E-2</c:v>
                </c:pt>
                <c:pt idx="218">
                  <c:v>4.9415080532089088E-2</c:v>
                </c:pt>
                <c:pt idx="219">
                  <c:v>4.9140983363270656E-2</c:v>
                </c:pt>
                <c:pt idx="220">
                  <c:v>4.8834426951703029E-2</c:v>
                </c:pt>
                <c:pt idx="221">
                  <c:v>4.8464151784152407E-2</c:v>
                </c:pt>
                <c:pt idx="222">
                  <c:v>4.8137001079298102E-2</c:v>
                </c:pt>
                <c:pt idx="223">
                  <c:v>4.7796863830635389E-2</c:v>
                </c:pt>
                <c:pt idx="224">
                  <c:v>4.7536611682361125E-2</c:v>
                </c:pt>
                <c:pt idx="225">
                  <c:v>4.7261434049015096E-2</c:v>
                </c:pt>
                <c:pt idx="226">
                  <c:v>4.7020537827283056E-2</c:v>
                </c:pt>
                <c:pt idx="227">
                  <c:v>4.6768519633559005E-2</c:v>
                </c:pt>
                <c:pt idx="228">
                  <c:v>4.644051744241183E-2</c:v>
                </c:pt>
                <c:pt idx="229">
                  <c:v>4.642193118865439E-2</c:v>
                </c:pt>
                <c:pt idx="230">
                  <c:v>4.6204176823853152E-2</c:v>
                </c:pt>
                <c:pt idx="231">
                  <c:v>4.5916595868172441E-2</c:v>
                </c:pt>
                <c:pt idx="232">
                  <c:v>4.5697486390059744E-2</c:v>
                </c:pt>
                <c:pt idx="233">
                  <c:v>4.546892664795766E-2</c:v>
                </c:pt>
                <c:pt idx="234">
                  <c:v>4.5198562516651747E-2</c:v>
                </c:pt>
                <c:pt idx="235">
                  <c:v>4.4959155178693207E-2</c:v>
                </c:pt>
                <c:pt idx="236">
                  <c:v>4.4666246439964273E-2</c:v>
                </c:pt>
                <c:pt idx="237">
                  <c:v>4.4486253042902248E-2</c:v>
                </c:pt>
                <c:pt idx="238">
                  <c:v>4.4265473131410889E-2</c:v>
                </c:pt>
                <c:pt idx="239">
                  <c:v>4.4056023699655368E-2</c:v>
                </c:pt>
                <c:pt idx="240">
                  <c:v>4.379643182548381E-2</c:v>
                </c:pt>
                <c:pt idx="241">
                  <c:v>4.3550041494538685E-2</c:v>
                </c:pt>
                <c:pt idx="242">
                  <c:v>4.3246290523382101E-2</c:v>
                </c:pt>
                <c:pt idx="243">
                  <c:v>4.29503959568431E-2</c:v>
                </c:pt>
                <c:pt idx="244">
                  <c:v>4.2785253904519739E-2</c:v>
                </c:pt>
                <c:pt idx="245">
                  <c:v>4.252759928864043E-2</c:v>
                </c:pt>
                <c:pt idx="246">
                  <c:v>4.2337952014831509E-2</c:v>
                </c:pt>
                <c:pt idx="247">
                  <c:v>4.2146861244774805E-2</c:v>
                </c:pt>
                <c:pt idx="248">
                  <c:v>4.1927663674921935E-2</c:v>
                </c:pt>
                <c:pt idx="249">
                  <c:v>4.1703215495965298E-2</c:v>
                </c:pt>
                <c:pt idx="250">
                  <c:v>4.1469378137947321E-2</c:v>
                </c:pt>
                <c:pt idx="251">
                  <c:v>4.1306561627469318E-2</c:v>
                </c:pt>
                <c:pt idx="252">
                  <c:v>4.1137594839113688E-2</c:v>
                </c:pt>
                <c:pt idx="253">
                  <c:v>4.110812120048004E-2</c:v>
                </c:pt>
                <c:pt idx="254">
                  <c:v>4.1016247040887133E-2</c:v>
                </c:pt>
                <c:pt idx="255">
                  <c:v>4.0800800791314866E-2</c:v>
                </c:pt>
                <c:pt idx="256">
                  <c:v>4.0593646902052354E-2</c:v>
                </c:pt>
                <c:pt idx="257">
                  <c:v>4.0478319447830272E-2</c:v>
                </c:pt>
                <c:pt idx="258">
                  <c:v>4.0331453382122018E-2</c:v>
                </c:pt>
                <c:pt idx="259">
                  <c:v>4.015167132074008E-2</c:v>
                </c:pt>
                <c:pt idx="260">
                  <c:v>4.0043600540311836E-2</c:v>
                </c:pt>
                <c:pt idx="261">
                  <c:v>3.9957402813711386E-2</c:v>
                </c:pt>
                <c:pt idx="262">
                  <c:v>3.9824424406029631E-2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1.7792636999461993E-2</c:v>
                </c:pt>
                <c:pt idx="60">
                  <c:v>1.6454169538249484E-2</c:v>
                </c:pt>
                <c:pt idx="61">
                  <c:v>1.6549746975653194E-2</c:v>
                </c:pt>
                <c:pt idx="62">
                  <c:v>1.7679265277287179E-2</c:v>
                </c:pt>
                <c:pt idx="63">
                  <c:v>1.9299676639380078E-2</c:v>
                </c:pt>
                <c:pt idx="64">
                  <c:v>2.0023570735314508E-2</c:v>
                </c:pt>
                <c:pt idx="65">
                  <c:v>2.1420625790319361E-2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2.7325590475347623E-2</c:v>
                </c:pt>
                <c:pt idx="70">
                  <c:v>2.9466293423890597E-2</c:v>
                </c:pt>
                <c:pt idx="71">
                  <c:v>3.1912751407560148E-2</c:v>
                </c:pt>
                <c:pt idx="72">
                  <c:v>3.3235581622678395E-2</c:v>
                </c:pt>
                <c:pt idx="73">
                  <c:v>3.4595902369271916E-2</c:v>
                </c:pt>
                <c:pt idx="74">
                  <c:v>3.6396700313628336E-2</c:v>
                </c:pt>
                <c:pt idx="75">
                  <c:v>3.8203039238898812E-2</c:v>
                </c:pt>
                <c:pt idx="76">
                  <c:v>4.1605573211667427E-2</c:v>
                </c:pt>
                <c:pt idx="77">
                  <c:v>4.34763621988246E-2</c:v>
                </c:pt>
                <c:pt idx="78">
                  <c:v>4.501261349484284E-2</c:v>
                </c:pt>
                <c:pt idx="79">
                  <c:v>4.6420318277826458E-2</c:v>
                </c:pt>
                <c:pt idx="80">
                  <c:v>4.7840143589897639E-2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5.1623127552042528E-2</c:v>
                </c:pt>
                <c:pt idx="84">
                  <c:v>5.3268983209027648E-2</c:v>
                </c:pt>
                <c:pt idx="85">
                  <c:v>5.4004521102177801E-2</c:v>
                </c:pt>
                <c:pt idx="86">
                  <c:v>5.4458178327133087E-2</c:v>
                </c:pt>
                <c:pt idx="87">
                  <c:v>5.5060340471313148E-2</c:v>
                </c:pt>
                <c:pt idx="88">
                  <c:v>5.5738957283513406E-2</c:v>
                </c:pt>
                <c:pt idx="89">
                  <c:v>5.6500463772003864E-2</c:v>
                </c:pt>
                <c:pt idx="90">
                  <c:v>5.7819641625535802E-2</c:v>
                </c:pt>
                <c:pt idx="91">
                  <c:v>5.8694834636953429E-2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6.1143004154402991E-2</c:v>
                </c:pt>
                <c:pt idx="100">
                  <c:v>6.0961788949409901E-2</c:v>
                </c:pt>
                <c:pt idx="101">
                  <c:v>6.0948572803318259E-2</c:v>
                </c:pt>
                <c:pt idx="102">
                  <c:v>6.0627653292510915E-2</c:v>
                </c:pt>
                <c:pt idx="103">
                  <c:v>6.0555351929323438E-2</c:v>
                </c:pt>
                <c:pt idx="104">
                  <c:v>6.1240999919100397E-2</c:v>
                </c:pt>
                <c:pt idx="105">
                  <c:v>6.1907361355411333E-2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6.2088719879346436E-2</c:v>
                </c:pt>
                <c:pt idx="109">
                  <c:v>6.1880674536205799E-2</c:v>
                </c:pt>
                <c:pt idx="110">
                  <c:v>6.1740845852393707E-2</c:v>
                </c:pt>
                <c:pt idx="111">
                  <c:v>6.1901968159183751E-2</c:v>
                </c:pt>
                <c:pt idx="112">
                  <c:v>6.2235372538249394E-2</c:v>
                </c:pt>
                <c:pt idx="113">
                  <c:v>6.2293931953700456E-2</c:v>
                </c:pt>
                <c:pt idx="114">
                  <c:v>6.2366366647872415E-2</c:v>
                </c:pt>
                <c:pt idx="115">
                  <c:v>6.2175424512022216E-2</c:v>
                </c:pt>
                <c:pt idx="116">
                  <c:v>6.1928764003550081E-2</c:v>
                </c:pt>
                <c:pt idx="117">
                  <c:v>6.1802570007861712E-2</c:v>
                </c:pt>
                <c:pt idx="118">
                  <c:v>6.196626130140933E-2</c:v>
                </c:pt>
                <c:pt idx="119">
                  <c:v>6.2010816384372801E-2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6.1526482617963341E-2</c:v>
                </c:pt>
                <c:pt idx="123">
                  <c:v>6.1153403236559795E-2</c:v>
                </c:pt>
                <c:pt idx="124">
                  <c:v>6.0810434134168395E-2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5.9837641826849489E-2</c:v>
                </c:pt>
                <c:pt idx="131">
                  <c:v>5.9692647610899395E-2</c:v>
                </c:pt>
                <c:pt idx="132">
                  <c:v>5.957942270328466E-2</c:v>
                </c:pt>
                <c:pt idx="133">
                  <c:v>5.9480671934649842E-2</c:v>
                </c:pt>
                <c:pt idx="134">
                  <c:v>5.9337438295052204E-2</c:v>
                </c:pt>
                <c:pt idx="135">
                  <c:v>5.9032879571243452E-2</c:v>
                </c:pt>
                <c:pt idx="136">
                  <c:v>5.8705428721555902E-2</c:v>
                </c:pt>
                <c:pt idx="137">
                  <c:v>5.8393258450110924E-2</c:v>
                </c:pt>
                <c:pt idx="138">
                  <c:v>5.8135772452327143E-2</c:v>
                </c:pt>
                <c:pt idx="139">
                  <c:v>5.8076161728011166E-2</c:v>
                </c:pt>
                <c:pt idx="140">
                  <c:v>5.7921863874963786E-2</c:v>
                </c:pt>
                <c:pt idx="141">
                  <c:v>5.7688103488697615E-2</c:v>
                </c:pt>
                <c:pt idx="142">
                  <c:v>5.7391807396571279E-2</c:v>
                </c:pt>
                <c:pt idx="143">
                  <c:v>5.7058435425073759E-2</c:v>
                </c:pt>
                <c:pt idx="144">
                  <c:v>5.6677168991475568E-2</c:v>
                </c:pt>
                <c:pt idx="145">
                  <c:v>5.6328915165590111E-2</c:v>
                </c:pt>
                <c:pt idx="146">
                  <c:v>5.6093624268267667E-2</c:v>
                </c:pt>
                <c:pt idx="147">
                  <c:v>5.5765498360409942E-2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5.4378500036623451E-2</c:v>
                </c:pt>
                <c:pt idx="151">
                  <c:v>5.3880595639472506E-2</c:v>
                </c:pt>
                <c:pt idx="152">
                  <c:v>5.3337825425907974E-2</c:v>
                </c:pt>
                <c:pt idx="153">
                  <c:v>5.2885533865982548E-2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4.8492503998867065E-2</c:v>
                </c:pt>
                <c:pt idx="161">
                  <c:v>4.7824158504925718E-2</c:v>
                </c:pt>
                <c:pt idx="162">
                  <c:v>4.7127669551629545E-2</c:v>
                </c:pt>
                <c:pt idx="163">
                  <c:v>4.6477271059051167E-2</c:v>
                </c:pt>
                <c:pt idx="164">
                  <c:v>4.5821709306983149E-2</c:v>
                </c:pt>
                <c:pt idx="165">
                  <c:v>4.5128620914322196E-2</c:v>
                </c:pt>
                <c:pt idx="166">
                  <c:v>4.4562691598573033E-2</c:v>
                </c:pt>
                <c:pt idx="167">
                  <c:v>4.4075377200027258E-2</c:v>
                </c:pt>
                <c:pt idx="168">
                  <c:v>4.3503699372163231E-2</c:v>
                </c:pt>
                <c:pt idx="169">
                  <c:v>4.2942201978550726E-2</c:v>
                </c:pt>
                <c:pt idx="170">
                  <c:v>4.228758282852238E-2</c:v>
                </c:pt>
                <c:pt idx="171">
                  <c:v>4.1716121720783088E-2</c:v>
                </c:pt>
                <c:pt idx="172">
                  <c:v>4.1111378579982531E-2</c:v>
                </c:pt>
                <c:pt idx="173">
                  <c:v>4.0493332163406982E-2</c:v>
                </c:pt>
                <c:pt idx="174">
                  <c:v>3.9972680017917803E-2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3.7957686380935815E-2</c:v>
                </c:pt>
                <c:pt idx="179">
                  <c:v>3.7459515807734239E-2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3.3781526943264605E-2</c:v>
                </c:pt>
                <c:pt idx="192">
                  <c:v>3.3599387042745454E-2</c:v>
                </c:pt>
                <c:pt idx="193">
                  <c:v>3.334488760098462E-2</c:v>
                </c:pt>
                <c:pt idx="194">
                  <c:v>3.3140026069196964E-2</c:v>
                </c:pt>
                <c:pt idx="195">
                  <c:v>3.3029642142517475E-2</c:v>
                </c:pt>
                <c:pt idx="196">
                  <c:v>3.2947477485980273E-2</c:v>
                </c:pt>
                <c:pt idx="197">
                  <c:v>3.2801594090799656E-2</c:v>
                </c:pt>
                <c:pt idx="198">
                  <c:v>3.2665655231564714E-2</c:v>
                </c:pt>
                <c:pt idx="199">
                  <c:v>3.2517063109026703E-2</c:v>
                </c:pt>
                <c:pt idx="200">
                  <c:v>3.232090178488177E-2</c:v>
                </c:pt>
                <c:pt idx="201">
                  <c:v>3.2108485923586026E-2</c:v>
                </c:pt>
                <c:pt idx="202">
                  <c:v>3.2022452116691677E-2</c:v>
                </c:pt>
                <c:pt idx="203">
                  <c:v>3.1960768044121894E-2</c:v>
                </c:pt>
                <c:pt idx="204">
                  <c:v>3.1848074667280686E-2</c:v>
                </c:pt>
                <c:pt idx="205">
                  <c:v>3.1712614492982849E-2</c:v>
                </c:pt>
                <c:pt idx="206">
                  <c:v>3.162490622095649E-2</c:v>
                </c:pt>
                <c:pt idx="207">
                  <c:v>3.1488106956003355E-2</c:v>
                </c:pt>
                <c:pt idx="208">
                  <c:v>3.1361968264574228E-2</c:v>
                </c:pt>
                <c:pt idx="209">
                  <c:v>3.1344199629048906E-2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3.1123622836440611E-2</c:v>
                </c:pt>
                <c:pt idx="214">
                  <c:v>3.1014568783484207E-2</c:v>
                </c:pt>
                <c:pt idx="215">
                  <c:v>3.0886979728861782E-2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3.0454122172124336E-2</c:v>
                </c:pt>
                <c:pt idx="223">
                  <c:v>3.0416537435694037E-2</c:v>
                </c:pt>
                <c:pt idx="224">
                  <c:v>3.0387249266743174E-2</c:v>
                </c:pt>
                <c:pt idx="225">
                  <c:v>3.034427323524309E-2</c:v>
                </c:pt>
                <c:pt idx="226">
                  <c:v>3.0254766549802855E-2</c:v>
                </c:pt>
                <c:pt idx="227">
                  <c:v>3.0166804003296081E-2</c:v>
                </c:pt>
                <c:pt idx="228">
                  <c:v>3.0081447468158239E-2</c:v>
                </c:pt>
                <c:pt idx="229">
                  <c:v>3.0009022944671063E-2</c:v>
                </c:pt>
                <c:pt idx="230">
                  <c:v>2.9952589898595543E-2</c:v>
                </c:pt>
                <c:pt idx="231">
                  <c:v>2.9982129742000607E-2</c:v>
                </c:pt>
                <c:pt idx="232">
                  <c:v>2.9955550765150114E-2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2.90890165634662E-2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2.8551245838194583E-2</c:v>
                </c:pt>
                <c:pt idx="254">
                  <c:v>2.8462704115777088E-2</c:v>
                </c:pt>
                <c:pt idx="255">
                  <c:v>2.8362818786073416E-2</c:v>
                </c:pt>
                <c:pt idx="256">
                  <c:v>2.8272496931386407E-2</c:v>
                </c:pt>
                <c:pt idx="257">
                  <c:v>2.8184212142512901E-2</c:v>
                </c:pt>
                <c:pt idx="258">
                  <c:v>2.8120604197088783E-2</c:v>
                </c:pt>
                <c:pt idx="259">
                  <c:v>2.8054294207358669E-2</c:v>
                </c:pt>
                <c:pt idx="260">
                  <c:v>2.7973383200061323E-2</c:v>
                </c:pt>
                <c:pt idx="261">
                  <c:v>2.7892969771611237E-2</c:v>
                </c:pt>
                <c:pt idx="262">
                  <c:v>2.7775575115199253E-2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  <c:pt idx="249">
                  <c:v>2.9951763504876796E-2</c:v>
                </c:pt>
                <c:pt idx="250">
                  <c:v>2.9935534228054412E-2</c:v>
                </c:pt>
                <c:pt idx="251">
                  <c:v>2.9915299186482031E-2</c:v>
                </c:pt>
                <c:pt idx="252">
                  <c:v>2.9921834321187047E-2</c:v>
                </c:pt>
                <c:pt idx="253">
                  <c:v>2.9848824821150494E-2</c:v>
                </c:pt>
                <c:pt idx="254">
                  <c:v>2.9848824821150494E-2</c:v>
                </c:pt>
                <c:pt idx="255">
                  <c:v>2.9751776757024336E-2</c:v>
                </c:pt>
                <c:pt idx="256">
                  <c:v>2.9774851488895158E-2</c:v>
                </c:pt>
                <c:pt idx="257">
                  <c:v>2.9768216859963042E-2</c:v>
                </c:pt>
                <c:pt idx="258">
                  <c:v>2.9681991313991695E-2</c:v>
                </c:pt>
                <c:pt idx="259">
                  <c:v>2.9641485761776266E-2</c:v>
                </c:pt>
                <c:pt idx="260">
                  <c:v>2.9622881352561546E-2</c:v>
                </c:pt>
                <c:pt idx="261">
                  <c:v>2.9596976831765261E-2</c:v>
                </c:pt>
                <c:pt idx="262">
                  <c:v>2.9596976831765261E-2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1.5944002933044751E-2</c:v>
                </c:pt>
                <c:pt idx="245">
                  <c:v>1.5900342571972734E-2</c:v>
                </c:pt>
                <c:pt idx="246">
                  <c:v>1.5861285504857724E-2</c:v>
                </c:pt>
                <c:pt idx="247">
                  <c:v>1.5816408454568921E-2</c:v>
                </c:pt>
                <c:pt idx="248">
                  <c:v>1.577012855333939E-2</c:v>
                </c:pt>
                <c:pt idx="249">
                  <c:v>1.572784969534308E-2</c:v>
                </c:pt>
                <c:pt idx="250">
                  <c:v>1.5673464446191401E-2</c:v>
                </c:pt>
                <c:pt idx="251">
                  <c:v>1.5660249193552661E-2</c:v>
                </c:pt>
                <c:pt idx="252">
                  <c:v>1.563195040256098E-2</c:v>
                </c:pt>
                <c:pt idx="253">
                  <c:v>1.5603994202126095E-2</c:v>
                </c:pt>
                <c:pt idx="254">
                  <c:v>1.5577556899281135E-2</c:v>
                </c:pt>
                <c:pt idx="255">
                  <c:v>1.5540724280018866E-2</c:v>
                </c:pt>
                <c:pt idx="256">
                  <c:v>1.5502395522821818E-2</c:v>
                </c:pt>
                <c:pt idx="257">
                  <c:v>1.5492554915556758E-2</c:v>
                </c:pt>
                <c:pt idx="258">
                  <c:v>1.547328296580309E-2</c:v>
                </c:pt>
                <c:pt idx="259">
                  <c:v>1.5437584254910465E-2</c:v>
                </c:pt>
                <c:pt idx="260">
                  <c:v>1.5419587553182663E-2</c:v>
                </c:pt>
                <c:pt idx="261">
                  <c:v>1.5390383990195178E-2</c:v>
                </c:pt>
                <c:pt idx="262">
                  <c:v>1.5358233555048154E-2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3.0211336926831277E-2</c:v>
                </c:pt>
                <c:pt idx="261">
                  <c:v>2.9950545250315916E-2</c:v>
                </c:pt>
                <c:pt idx="262">
                  <c:v>2.9740650398963713E-2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Rate'!$B$2:$JZ$2</c:f>
              <c:numCache>
                <c:formatCode>0.0%</c:formatCode>
                <c:ptCount val="285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4.1334088359729203E-2</c:v>
                </c:pt>
                <c:pt idx="59">
                  <c:v>4.2622961422662607E-2</c:v>
                </c:pt>
                <c:pt idx="60">
                  <c:v>4.3248625733718439E-2</c:v>
                </c:pt>
                <c:pt idx="61">
                  <c:v>4.3422960889088806E-2</c:v>
                </c:pt>
                <c:pt idx="62">
                  <c:v>4.4546399094082346E-2</c:v>
                </c:pt>
                <c:pt idx="63">
                  <c:v>4.5645646898779209E-2</c:v>
                </c:pt>
                <c:pt idx="64">
                  <c:v>4.592753585753663E-2</c:v>
                </c:pt>
                <c:pt idx="65">
                  <c:v>4.6768634635281095E-2</c:v>
                </c:pt>
                <c:pt idx="66">
                  <c:v>4.7602242059373051E-2</c:v>
                </c:pt>
                <c:pt idx="67">
                  <c:v>4.8477943571412024E-2</c:v>
                </c:pt>
                <c:pt idx="68">
                  <c:v>4.9585866651314488E-2</c:v>
                </c:pt>
                <c:pt idx="69">
                  <c:v>5.0654113413149862E-2</c:v>
                </c:pt>
                <c:pt idx="70">
                  <c:v>5.2356862053323926E-2</c:v>
                </c:pt>
                <c:pt idx="71">
                  <c:v>5.4271927499414722E-2</c:v>
                </c:pt>
                <c:pt idx="72">
                  <c:v>5.5691440501791471E-2</c:v>
                </c:pt>
                <c:pt idx="73">
                  <c:v>5.7086898602289292E-2</c:v>
                </c:pt>
                <c:pt idx="74">
                  <c:v>5.7937856645954314E-2</c:v>
                </c:pt>
                <c:pt idx="75">
                  <c:v>5.920266602310275E-2</c:v>
                </c:pt>
                <c:pt idx="76">
                  <c:v>6.1757488919321396E-2</c:v>
                </c:pt>
                <c:pt idx="77">
                  <c:v>6.2796151821184129E-2</c:v>
                </c:pt>
                <c:pt idx="78">
                  <c:v>6.4268633673125575E-2</c:v>
                </c:pt>
                <c:pt idx="79">
                  <c:v>6.5320833502153355E-2</c:v>
                </c:pt>
                <c:pt idx="80">
                  <c:v>6.6031321190677172E-2</c:v>
                </c:pt>
                <c:pt idx="81">
                  <c:v>6.5772232204830139E-2</c:v>
                </c:pt>
                <c:pt idx="82">
                  <c:v>6.6450558819684494E-2</c:v>
                </c:pt>
                <c:pt idx="83">
                  <c:v>6.75749168288243E-2</c:v>
                </c:pt>
                <c:pt idx="84">
                  <c:v>6.8934348423343464E-2</c:v>
                </c:pt>
                <c:pt idx="85">
                  <c:v>6.9220908243048468E-2</c:v>
                </c:pt>
                <c:pt idx="86">
                  <c:v>7.023442624185057E-2</c:v>
                </c:pt>
                <c:pt idx="87">
                  <c:v>7.0602541418690684E-2</c:v>
                </c:pt>
                <c:pt idx="88">
                  <c:v>7.0442785712715755E-2</c:v>
                </c:pt>
                <c:pt idx="89">
                  <c:v>7.0690508276846947E-2</c:v>
                </c:pt>
                <c:pt idx="90">
                  <c:v>7.140372771671008E-2</c:v>
                </c:pt>
                <c:pt idx="91">
                  <c:v>7.1841706102249159E-2</c:v>
                </c:pt>
                <c:pt idx="92">
                  <c:v>7.202553087601829E-2</c:v>
                </c:pt>
                <c:pt idx="93">
                  <c:v>7.223653694751897E-2</c:v>
                </c:pt>
                <c:pt idx="94">
                  <c:v>7.209397971379132E-2</c:v>
                </c:pt>
                <c:pt idx="95">
                  <c:v>7.1665932738981059E-2</c:v>
                </c:pt>
                <c:pt idx="96">
                  <c:v>7.1560106578742053E-2</c:v>
                </c:pt>
                <c:pt idx="97">
                  <c:v>7.1927820673342233E-2</c:v>
                </c:pt>
                <c:pt idx="98">
                  <c:v>7.2289613521649407E-2</c:v>
                </c:pt>
                <c:pt idx="99">
                  <c:v>7.2250750502651229E-2</c:v>
                </c:pt>
                <c:pt idx="100">
                  <c:v>7.1912049779910253E-2</c:v>
                </c:pt>
                <c:pt idx="101">
                  <c:v>7.1829010895008566E-2</c:v>
                </c:pt>
                <c:pt idx="102">
                  <c:v>7.125764076705414E-2</c:v>
                </c:pt>
                <c:pt idx="103">
                  <c:v>7.0873809361557724E-2</c:v>
                </c:pt>
                <c:pt idx="104">
                  <c:v>7.0927781875184143E-2</c:v>
                </c:pt>
                <c:pt idx="105">
                  <c:v>7.0976239635130015E-2</c:v>
                </c:pt>
                <c:pt idx="106">
                  <c:v>7.0711580367334229E-2</c:v>
                </c:pt>
                <c:pt idx="107">
                  <c:v>7.0463345902769328E-2</c:v>
                </c:pt>
                <c:pt idx="108">
                  <c:v>7.0028781840003537E-2</c:v>
                </c:pt>
                <c:pt idx="109">
                  <c:v>6.961959501040979E-2</c:v>
                </c:pt>
                <c:pt idx="110">
                  <c:v>6.9171384407811731E-2</c:v>
                </c:pt>
                <c:pt idx="111">
                  <c:v>6.9102068429299904E-2</c:v>
                </c:pt>
                <c:pt idx="112">
                  <c:v>6.8924896514201264E-2</c:v>
                </c:pt>
                <c:pt idx="113">
                  <c:v>6.8592334460314486E-2</c:v>
                </c:pt>
                <c:pt idx="114">
                  <c:v>6.8266467670535264E-2</c:v>
                </c:pt>
                <c:pt idx="115">
                  <c:v>6.7768116241898185E-2</c:v>
                </c:pt>
                <c:pt idx="116">
                  <c:v>6.735284690175887E-2</c:v>
                </c:pt>
                <c:pt idx="117">
                  <c:v>6.6879198911162396E-2</c:v>
                </c:pt>
                <c:pt idx="118">
                  <c:v>6.6520881109308164E-2</c:v>
                </c:pt>
                <c:pt idx="119">
                  <c:v>6.6107153894112605E-2</c:v>
                </c:pt>
                <c:pt idx="120">
                  <c:v>6.5654078194107471E-2</c:v>
                </c:pt>
                <c:pt idx="121">
                  <c:v>6.5314643774192313E-2</c:v>
                </c:pt>
                <c:pt idx="122">
                  <c:v>6.4761114702250697E-2</c:v>
                </c:pt>
                <c:pt idx="123">
                  <c:v>6.4208091286345345E-2</c:v>
                </c:pt>
                <c:pt idx="124">
                  <c:v>6.341683732273691E-2</c:v>
                </c:pt>
                <c:pt idx="125">
                  <c:v>6.3095348687642466E-2</c:v>
                </c:pt>
                <c:pt idx="126">
                  <c:v>6.2857373408506445E-2</c:v>
                </c:pt>
                <c:pt idx="127">
                  <c:v>6.2359347665252855E-2</c:v>
                </c:pt>
                <c:pt idx="128">
                  <c:v>6.1861791907553365E-2</c:v>
                </c:pt>
                <c:pt idx="129">
                  <c:v>6.1137552336104024E-2</c:v>
                </c:pt>
                <c:pt idx="130">
                  <c:v>6.0546972578613426E-2</c:v>
                </c:pt>
                <c:pt idx="131">
                  <c:v>6.0115172157170015E-2</c:v>
                </c:pt>
                <c:pt idx="132">
                  <c:v>5.971553676128781E-2</c:v>
                </c:pt>
                <c:pt idx="133">
                  <c:v>5.9468942778099686E-2</c:v>
                </c:pt>
                <c:pt idx="134">
                  <c:v>5.9102576658063316E-2</c:v>
                </c:pt>
                <c:pt idx="135">
                  <c:v>5.8636002189336282E-2</c:v>
                </c:pt>
                <c:pt idx="136">
                  <c:v>5.8043291661374861E-2</c:v>
                </c:pt>
                <c:pt idx="137">
                  <c:v>5.7508342856231846E-2</c:v>
                </c:pt>
                <c:pt idx="138">
                  <c:v>5.7200335086913696E-2</c:v>
                </c:pt>
                <c:pt idx="139">
                  <c:v>5.6885793663695672E-2</c:v>
                </c:pt>
                <c:pt idx="140">
                  <c:v>5.6534598324577905E-2</c:v>
                </c:pt>
                <c:pt idx="141">
                  <c:v>5.6120914004328913E-2</c:v>
                </c:pt>
                <c:pt idx="142">
                  <c:v>5.5729731608319719E-2</c:v>
                </c:pt>
                <c:pt idx="143">
                  <c:v>5.5296837829475677E-2</c:v>
                </c:pt>
                <c:pt idx="144">
                  <c:v>5.4800242412705737E-2</c:v>
                </c:pt>
                <c:pt idx="145">
                  <c:v>5.4410282019894937E-2</c:v>
                </c:pt>
                <c:pt idx="146">
                  <c:v>5.4289821382487037E-2</c:v>
                </c:pt>
                <c:pt idx="147">
                  <c:v>5.3973066791604102E-2</c:v>
                </c:pt>
                <c:pt idx="148">
                  <c:v>5.3667445522143996E-2</c:v>
                </c:pt>
                <c:pt idx="149">
                  <c:v>5.326315696951725E-2</c:v>
                </c:pt>
                <c:pt idx="150">
                  <c:v>5.2788518571609336E-2</c:v>
                </c:pt>
                <c:pt idx="151">
                  <c:v>5.2477943169410408E-2</c:v>
                </c:pt>
                <c:pt idx="152">
                  <c:v>5.2072831911093471E-2</c:v>
                </c:pt>
                <c:pt idx="153">
                  <c:v>5.1706397299397577E-2</c:v>
                </c:pt>
                <c:pt idx="154">
                  <c:v>5.1316609871105701E-2</c:v>
                </c:pt>
                <c:pt idx="155">
                  <c:v>5.0851938542948519E-2</c:v>
                </c:pt>
                <c:pt idx="156">
                  <c:v>5.0336757077166443E-2</c:v>
                </c:pt>
                <c:pt idx="157">
                  <c:v>4.9882314367250498E-2</c:v>
                </c:pt>
                <c:pt idx="158">
                  <c:v>4.9394260222325174E-2</c:v>
                </c:pt>
                <c:pt idx="159">
                  <c:v>4.9005493217581721E-2</c:v>
                </c:pt>
                <c:pt idx="160">
                  <c:v>4.8659609205794922E-2</c:v>
                </c:pt>
                <c:pt idx="161">
                  <c:v>4.813065888586026E-2</c:v>
                </c:pt>
                <c:pt idx="162">
                  <c:v>4.7675598328248567E-2</c:v>
                </c:pt>
                <c:pt idx="163">
                  <c:v>4.7248625353271949E-2</c:v>
                </c:pt>
                <c:pt idx="164">
                  <c:v>4.6822864450699789E-2</c:v>
                </c:pt>
                <c:pt idx="165">
                  <c:v>4.6377877895533923E-2</c:v>
                </c:pt>
                <c:pt idx="166">
                  <c:v>4.6045508408073338E-2</c:v>
                </c:pt>
                <c:pt idx="167">
                  <c:v>4.5734033932951584E-2</c:v>
                </c:pt>
                <c:pt idx="168">
                  <c:v>4.5365239269607831E-2</c:v>
                </c:pt>
                <c:pt idx="169">
                  <c:v>4.496299459232924E-2</c:v>
                </c:pt>
                <c:pt idx="170">
                  <c:v>4.455099850100866E-2</c:v>
                </c:pt>
                <c:pt idx="171">
                  <c:v>4.4169187606177066E-2</c:v>
                </c:pt>
                <c:pt idx="172">
                  <c:v>4.3819246961740839E-2</c:v>
                </c:pt>
                <c:pt idx="173">
                  <c:v>4.3467141669852945E-2</c:v>
                </c:pt>
                <c:pt idx="174">
                  <c:v>4.3165056198824575E-2</c:v>
                </c:pt>
                <c:pt idx="175">
                  <c:v>4.2829644491863925E-2</c:v>
                </c:pt>
                <c:pt idx="176">
                  <c:v>4.2462351752886804E-2</c:v>
                </c:pt>
                <c:pt idx="177">
                  <c:v>4.2203950554758313E-2</c:v>
                </c:pt>
                <c:pt idx="178">
                  <c:v>4.1897633288254042E-2</c:v>
                </c:pt>
                <c:pt idx="179">
                  <c:v>4.1558290567312549E-2</c:v>
                </c:pt>
                <c:pt idx="180">
                  <c:v>4.1257729505549609E-2</c:v>
                </c:pt>
                <c:pt idx="181">
                  <c:v>4.102549893661292E-2</c:v>
                </c:pt>
                <c:pt idx="182">
                  <c:v>4.0723363926438598E-2</c:v>
                </c:pt>
                <c:pt idx="183">
                  <c:v>4.0618140069597158E-2</c:v>
                </c:pt>
                <c:pt idx="184">
                  <c:v>4.0278490504891205E-2</c:v>
                </c:pt>
                <c:pt idx="185">
                  <c:v>3.9982199325786061E-2</c:v>
                </c:pt>
                <c:pt idx="186">
                  <c:v>3.9683031830927341E-2</c:v>
                </c:pt>
                <c:pt idx="187">
                  <c:v>3.9452168130029983E-2</c:v>
                </c:pt>
                <c:pt idx="188">
                  <c:v>3.9234198545978073E-2</c:v>
                </c:pt>
                <c:pt idx="189">
                  <c:v>3.8952668652370584E-2</c:v>
                </c:pt>
                <c:pt idx="190">
                  <c:v>3.8668599622770743E-2</c:v>
                </c:pt>
                <c:pt idx="191">
                  <c:v>3.8383145899525128E-2</c:v>
                </c:pt>
                <c:pt idx="192">
                  <c:v>3.8151764921199982E-2</c:v>
                </c:pt>
                <c:pt idx="193">
                  <c:v>3.7905630727968466E-2</c:v>
                </c:pt>
                <c:pt idx="194">
                  <c:v>3.772375294329508E-2</c:v>
                </c:pt>
                <c:pt idx="195">
                  <c:v>3.7570688212598069E-2</c:v>
                </c:pt>
                <c:pt idx="196">
                  <c:v>3.7397172929209119E-2</c:v>
                </c:pt>
                <c:pt idx="197">
                  <c:v>3.7179445811824766E-2</c:v>
                </c:pt>
                <c:pt idx="198">
                  <c:v>3.6965319998839556E-2</c:v>
                </c:pt>
                <c:pt idx="199">
                  <c:v>3.6753050605281855E-2</c:v>
                </c:pt>
                <c:pt idx="200">
                  <c:v>3.6568364524842537E-2</c:v>
                </c:pt>
                <c:pt idx="201">
                  <c:v>3.6398850530641146E-2</c:v>
                </c:pt>
                <c:pt idx="202">
                  <c:v>3.6258513439498645E-2</c:v>
                </c:pt>
                <c:pt idx="203">
                  <c:v>3.6090507927151426E-2</c:v>
                </c:pt>
                <c:pt idx="204">
                  <c:v>3.5893779215366121E-2</c:v>
                </c:pt>
                <c:pt idx="205">
                  <c:v>3.5855941136285215E-2</c:v>
                </c:pt>
                <c:pt idx="206">
                  <c:v>3.5691011667240993E-2</c:v>
                </c:pt>
                <c:pt idx="207">
                  <c:v>3.5535492221773442E-2</c:v>
                </c:pt>
                <c:pt idx="208">
                  <c:v>3.538362491170733E-2</c:v>
                </c:pt>
                <c:pt idx="209">
                  <c:v>3.5284571388707581E-2</c:v>
                </c:pt>
                <c:pt idx="210">
                  <c:v>3.5153819997949753E-2</c:v>
                </c:pt>
                <c:pt idx="211">
                  <c:v>3.5005645132837035E-2</c:v>
                </c:pt>
                <c:pt idx="212">
                  <c:v>3.4833293352375429E-2</c:v>
                </c:pt>
                <c:pt idx="213">
                  <c:v>3.4674913316594391E-2</c:v>
                </c:pt>
                <c:pt idx="214">
                  <c:v>3.4534914152136616E-2</c:v>
                </c:pt>
                <c:pt idx="215">
                  <c:v>3.43887301915346E-2</c:v>
                </c:pt>
                <c:pt idx="216">
                  <c:v>3.4307644776225263E-2</c:v>
                </c:pt>
                <c:pt idx="217">
                  <c:v>3.4157603680802361E-2</c:v>
                </c:pt>
                <c:pt idx="218">
                  <c:v>3.4008482817593333E-2</c:v>
                </c:pt>
                <c:pt idx="219">
                  <c:v>3.3844175229888959E-2</c:v>
                </c:pt>
                <c:pt idx="220">
                  <c:v>3.3706066133299621E-2</c:v>
                </c:pt>
                <c:pt idx="221">
                  <c:v>3.3558503629843618E-2</c:v>
                </c:pt>
                <c:pt idx="222">
                  <c:v>3.3377240014781276E-2</c:v>
                </c:pt>
                <c:pt idx="223">
                  <c:v>3.3286609765436709E-2</c:v>
                </c:pt>
                <c:pt idx="224">
                  <c:v>3.315619124246505E-2</c:v>
                </c:pt>
                <c:pt idx="225">
                  <c:v>3.3019340489608404E-2</c:v>
                </c:pt>
                <c:pt idx="226">
                  <c:v>3.2853300152840548E-2</c:v>
                </c:pt>
                <c:pt idx="227">
                  <c:v>3.2715430371673425E-2</c:v>
                </c:pt>
                <c:pt idx="228">
                  <c:v>3.2586401932843935E-2</c:v>
                </c:pt>
                <c:pt idx="229">
                  <c:v>3.2648329618644091E-2</c:v>
                </c:pt>
                <c:pt idx="230">
                  <c:v>3.2543748942057915E-2</c:v>
                </c:pt>
                <c:pt idx="231">
                  <c:v>3.2428261058411303E-2</c:v>
                </c:pt>
                <c:pt idx="232">
                  <c:v>3.2290072037903524E-2</c:v>
                </c:pt>
                <c:pt idx="233">
                  <c:v>3.2133945084874035E-2</c:v>
                </c:pt>
                <c:pt idx="234">
                  <c:v>3.1993703685613953E-2</c:v>
                </c:pt>
                <c:pt idx="235">
                  <c:v>3.1859041942360222E-2</c:v>
                </c:pt>
                <c:pt idx="236">
                  <c:v>3.1706097557102408E-2</c:v>
                </c:pt>
                <c:pt idx="237">
                  <c:v>3.1623224031600596E-2</c:v>
                </c:pt>
                <c:pt idx="238">
                  <c:v>3.1493139630894437E-2</c:v>
                </c:pt>
                <c:pt idx="239">
                  <c:v>3.1346613207393084E-2</c:v>
                </c:pt>
                <c:pt idx="240">
                  <c:v>3.1201380492851944E-2</c:v>
                </c:pt>
                <c:pt idx="241">
                  <c:v>3.1086495467729434E-2</c:v>
                </c:pt>
                <c:pt idx="242">
                  <c:v>3.0964370160512976E-2</c:v>
                </c:pt>
                <c:pt idx="243">
                  <c:v>3.0797812052505147E-2</c:v>
                </c:pt>
                <c:pt idx="244">
                  <c:v>3.07117491921957E-2</c:v>
                </c:pt>
                <c:pt idx="245">
                  <c:v>3.063036060564954E-2</c:v>
                </c:pt>
                <c:pt idx="246">
                  <c:v>3.0495664634763917E-2</c:v>
                </c:pt>
                <c:pt idx="247">
                  <c:v>3.036795847574492E-2</c:v>
                </c:pt>
                <c:pt idx="248">
                  <c:v>3.0272190738482963E-2</c:v>
                </c:pt>
                <c:pt idx="249">
                  <c:v>3.0161229993599766E-2</c:v>
                </c:pt>
                <c:pt idx="250">
                  <c:v>3.0028254159928301E-2</c:v>
                </c:pt>
                <c:pt idx="251">
                  <c:v>2.9955907490644241E-2</c:v>
                </c:pt>
                <c:pt idx="252">
                  <c:v>2.9856114027915329E-2</c:v>
                </c:pt>
                <c:pt idx="253">
                  <c:v>2.9833494073869569E-2</c:v>
                </c:pt>
                <c:pt idx="254">
                  <c:v>2.9722266877774989E-2</c:v>
                </c:pt>
                <c:pt idx="255">
                  <c:v>2.9603140711428343E-2</c:v>
                </c:pt>
                <c:pt idx="256">
                  <c:v>2.9501474372510196E-2</c:v>
                </c:pt>
                <c:pt idx="257">
                  <c:v>2.9428351959019421E-2</c:v>
                </c:pt>
                <c:pt idx="258">
                  <c:v>2.9320407210081879E-2</c:v>
                </c:pt>
                <c:pt idx="259">
                  <c:v>2.9197820591120322E-2</c:v>
                </c:pt>
                <c:pt idx="260">
                  <c:v>2.9080121262268364E-2</c:v>
                </c:pt>
                <c:pt idx="261">
                  <c:v>2.8962816390647985E-2</c:v>
                </c:pt>
                <c:pt idx="262">
                  <c:v>2.8840697070072686E-2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'By Population Size'!$C$3:$JZ$3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'By Population Size'!$C$4:$JZ$4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'By Population Size'!$C$5:$JZ$5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'By Population Size'!$C$6:$JZ$6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'By Population Size'!$C$7:$JZ$7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'By Population Size'!$C$8:$JZ$8</c:f>
              <c:numCache>
                <c:formatCode>0</c:formatCode>
                <c:ptCount val="28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2200.7020894848224</c:v>
                </c:pt>
                <c:pt idx="254">
                  <c:v>2217.183940652224</c:v>
                </c:pt>
                <c:pt idx="255">
                  <c:v>2232.3165454997911</c:v>
                </c:pt>
                <c:pt idx="256">
                  <c:v>2243.0524579469979</c:v>
                </c:pt>
                <c:pt idx="257">
                  <c:v>2255.0139408411551</c:v>
                </c:pt>
                <c:pt idx="258">
                  <c:v>2267.6957071808183</c:v>
                </c:pt>
                <c:pt idx="259">
                  <c:v>2282.9181206695753</c:v>
                </c:pt>
                <c:pt idx="260">
                  <c:v>2299.9094922423842</c:v>
                </c:pt>
                <c:pt idx="261">
                  <c:v>2317.2724962058419</c:v>
                </c:pt>
                <c:pt idx="262">
                  <c:v>2333.7945647108818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'By Population Size'!$C$11:$JZ$11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  <c:pt idx="249">
                  <c:v>2226.3464337597425</c:v>
                </c:pt>
                <c:pt idx="250">
                  <c:v>2232.5352915321555</c:v>
                </c:pt>
                <c:pt idx="251">
                  <c:v>2247.6171921378577</c:v>
                </c:pt>
                <c:pt idx="252">
                  <c:v>2263.3365615601024</c:v>
                </c:pt>
                <c:pt idx="253">
                  <c:v>2280.3468641429326</c:v>
                </c:pt>
                <c:pt idx="254">
                  <c:v>2280.3468641429326</c:v>
                </c:pt>
                <c:pt idx="255">
                  <c:v>2308.4524173304444</c:v>
                </c:pt>
                <c:pt idx="256">
                  <c:v>2312.4305991110241</c:v>
                </c:pt>
                <c:pt idx="257">
                  <c:v>2318.0506747438058</c:v>
                </c:pt>
                <c:pt idx="258">
                  <c:v>2337.7656328442035</c:v>
                </c:pt>
                <c:pt idx="259">
                  <c:v>2352.6099528208624</c:v>
                </c:pt>
                <c:pt idx="260">
                  <c:v>2365.6651260009808</c:v>
                </c:pt>
                <c:pt idx="261">
                  <c:v>2378.5763394335991</c:v>
                </c:pt>
                <c:pt idx="262">
                  <c:v>2378.5763394335991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'By Population Size'!$C$9:$JZ$9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408.85339005622654</c:v>
                </c:pt>
                <c:pt idx="245">
                  <c:v>415.11782973433264</c:v>
                </c:pt>
                <c:pt idx="246">
                  <c:v>421.34924836822074</c:v>
                </c:pt>
                <c:pt idx="247">
                  <c:v>427.53070094835778</c:v>
                </c:pt>
                <c:pt idx="248">
                  <c:v>433.94663190827134</c:v>
                </c:pt>
                <c:pt idx="249">
                  <c:v>439.89693717888201</c:v>
                </c:pt>
                <c:pt idx="250">
                  <c:v>445.00860930675265</c:v>
                </c:pt>
                <c:pt idx="251">
                  <c:v>450.8359546363933</c:v>
                </c:pt>
                <c:pt idx="252">
                  <c:v>457.12306007511404</c:v>
                </c:pt>
                <c:pt idx="253">
                  <c:v>463.0236889502562</c:v>
                </c:pt>
                <c:pt idx="254">
                  <c:v>468.7789093675259</c:v>
                </c:pt>
                <c:pt idx="255">
                  <c:v>474.2700338456217</c:v>
                </c:pt>
                <c:pt idx="256">
                  <c:v>479.66071931422084</c:v>
                </c:pt>
                <c:pt idx="257">
                  <c:v>484.09734281445816</c:v>
                </c:pt>
                <c:pt idx="258">
                  <c:v>489.31474021548314</c:v>
                </c:pt>
                <c:pt idx="259">
                  <c:v>495.00102196149055</c:v>
                </c:pt>
                <c:pt idx="260">
                  <c:v>500.10595953429038</c:v>
                </c:pt>
                <c:pt idx="261">
                  <c:v>505.41191995522479</c:v>
                </c:pt>
                <c:pt idx="262">
                  <c:v>510.79833296415535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'By Population Size'!$C$10:$JZ$10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</c:strCache>
            </c:strRef>
          </c:cat>
          <c:val>
            <c:numRef>
              <c:f>'By Population Size'!$C$2:$JZ$2</c:f>
              <c:numCache>
                <c:formatCode>0</c:formatCode>
                <c:ptCount val="284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3.5568974810447638</c:v>
                </c:pt>
                <c:pt idx="59">
                  <c:v>3.9670427724176291</c:v>
                </c:pt>
                <c:pt idx="60">
                  <c:v>4.4062202437835127</c:v>
                </c:pt>
                <c:pt idx="61">
                  <c:v>4.9625784186651849</c:v>
                </c:pt>
                <c:pt idx="62">
                  <c:v>5.4946255104329511</c:v>
                </c:pt>
                <c:pt idx="63">
                  <c:v>6.1487026932716802</c:v>
                </c:pt>
                <c:pt idx="64">
                  <c:v>6.9534316170109909</c:v>
                </c:pt>
                <c:pt idx="65">
                  <c:v>7.7870900882024685</c:v>
                </c:pt>
                <c:pt idx="66">
                  <c:v>8.6516666123250889</c:v>
                </c:pt>
                <c:pt idx="67">
                  <c:v>9.4136747409354768</c:v>
                </c:pt>
                <c:pt idx="68">
                  <c:v>10.250655940636982</c:v>
                </c:pt>
                <c:pt idx="69">
                  <c:v>11.236236230422062</c:v>
                </c:pt>
                <c:pt idx="70">
                  <c:v>12.217993458060469</c:v>
                </c:pt>
                <c:pt idx="71">
                  <c:v>13.261432842749887</c:v>
                </c:pt>
                <c:pt idx="72">
                  <c:v>14.32952969537858</c:v>
                </c:pt>
                <c:pt idx="73">
                  <c:v>15.360435081016655</c:v>
                </c:pt>
                <c:pt idx="74">
                  <c:v>16.283820051046479</c:v>
                </c:pt>
                <c:pt idx="75">
                  <c:v>17.223331159057398</c:v>
                </c:pt>
                <c:pt idx="76">
                  <c:v>18.220675703837436</c:v>
                </c:pt>
                <c:pt idx="77">
                  <c:v>19.298715083861001</c:v>
                </c:pt>
                <c:pt idx="78">
                  <c:v>20.408172850452345</c:v>
                </c:pt>
                <c:pt idx="79">
                  <c:v>21.531229428706357</c:v>
                </c:pt>
                <c:pt idx="80">
                  <c:v>22.508996816319211</c:v>
                </c:pt>
                <c:pt idx="81">
                  <c:v>23.732286899781109</c:v>
                </c:pt>
                <c:pt idx="82">
                  <c:v>24.632181847023823</c:v>
                </c:pt>
                <c:pt idx="83">
                  <c:v>25.547484504461686</c:v>
                </c:pt>
                <c:pt idx="84">
                  <c:v>26.597838756590889</c:v>
                </c:pt>
                <c:pt idx="85">
                  <c:v>27.841231988991833</c:v>
                </c:pt>
                <c:pt idx="86">
                  <c:v>28.967790902702358</c:v>
                </c:pt>
                <c:pt idx="87">
                  <c:v>29.909367490597887</c:v>
                </c:pt>
                <c:pt idx="88">
                  <c:v>30.935333685207549</c:v>
                </c:pt>
                <c:pt idx="89">
                  <c:v>31.891137709078443</c:v>
                </c:pt>
                <c:pt idx="90">
                  <c:v>32.864594529975584</c:v>
                </c:pt>
                <c:pt idx="91">
                  <c:v>33.865505555550179</c:v>
                </c:pt>
                <c:pt idx="92">
                  <c:v>34.997580968331405</c:v>
                </c:pt>
                <c:pt idx="93">
                  <c:v>36.077621682901537</c:v>
                </c:pt>
                <c:pt idx="94">
                  <c:v>37.151170889262907</c:v>
                </c:pt>
                <c:pt idx="95">
                  <c:v>38.077301279760469</c:v>
                </c:pt>
                <c:pt idx="96">
                  <c:v>38.971551437256423</c:v>
                </c:pt>
                <c:pt idx="97">
                  <c:v>39.940043408989936</c:v>
                </c:pt>
                <c:pt idx="98">
                  <c:v>40.934155028733194</c:v>
                </c:pt>
                <c:pt idx="99">
                  <c:v>42.004150583367618</c:v>
                </c:pt>
                <c:pt idx="100">
                  <c:v>43.123063372784792</c:v>
                </c:pt>
                <c:pt idx="101">
                  <c:v>44.152211176160812</c:v>
                </c:pt>
                <c:pt idx="102">
                  <c:v>45.134391763030223</c:v>
                </c:pt>
                <c:pt idx="103">
                  <c:v>46.123512875474638</c:v>
                </c:pt>
                <c:pt idx="104">
                  <c:v>47.15666334794382</c:v>
                </c:pt>
                <c:pt idx="105">
                  <c:v>48.310740611669821</c:v>
                </c:pt>
                <c:pt idx="106">
                  <c:v>49.45348980869948</c:v>
                </c:pt>
                <c:pt idx="107">
                  <c:v>50.624527099800986</c:v>
                </c:pt>
                <c:pt idx="108">
                  <c:v>51.714151127873009</c:v>
                </c:pt>
                <c:pt idx="109">
                  <c:v>52.679089447879591</c:v>
                </c:pt>
                <c:pt idx="110">
                  <c:v>53.665862840952045</c:v>
                </c:pt>
                <c:pt idx="111">
                  <c:v>54.747289094823678</c:v>
                </c:pt>
                <c:pt idx="112">
                  <c:v>55.835796994013961</c:v>
                </c:pt>
                <c:pt idx="113">
                  <c:v>57.077214550003532</c:v>
                </c:pt>
                <c:pt idx="114">
                  <c:v>58.314295881142186</c:v>
                </c:pt>
                <c:pt idx="115">
                  <c:v>59.523076289141379</c:v>
                </c:pt>
                <c:pt idx="116">
                  <c:v>60.51635401949023</c:v>
                </c:pt>
                <c:pt idx="117">
                  <c:v>61.65469001726332</c:v>
                </c:pt>
                <c:pt idx="118">
                  <c:v>62.902098747825029</c:v>
                </c:pt>
                <c:pt idx="119">
                  <c:v>64.221068017494588</c:v>
                </c:pt>
                <c:pt idx="120">
                  <c:v>65.58871076966237</c:v>
                </c:pt>
                <c:pt idx="121">
                  <c:v>66.949772210148154</c:v>
                </c:pt>
                <c:pt idx="122">
                  <c:v>68.292808810647088</c:v>
                </c:pt>
                <c:pt idx="123">
                  <c:v>69.506002417902835</c:v>
                </c:pt>
                <c:pt idx="124">
                  <c:v>70.614369713747649</c:v>
                </c:pt>
                <c:pt idx="125">
                  <c:v>71.811475670225121</c:v>
                </c:pt>
                <c:pt idx="126">
                  <c:v>73.133639377728642</c:v>
                </c:pt>
                <c:pt idx="127">
                  <c:v>74.667764940223165</c:v>
                </c:pt>
                <c:pt idx="128">
                  <c:v>76.220620941422879</c:v>
                </c:pt>
                <c:pt idx="129">
                  <c:v>77.978421297632948</c:v>
                </c:pt>
                <c:pt idx="130">
                  <c:v>79.346718332248656</c:v>
                </c:pt>
                <c:pt idx="131">
                  <c:v>80.573100221003671</c:v>
                </c:pt>
                <c:pt idx="132">
                  <c:v>82.131075020178272</c:v>
                </c:pt>
                <c:pt idx="133">
                  <c:v>83.647137255483145</c:v>
                </c:pt>
                <c:pt idx="134">
                  <c:v>85.280059467613654</c:v>
                </c:pt>
                <c:pt idx="135">
                  <c:v>86.959397246343698</c:v>
                </c:pt>
                <c:pt idx="136">
                  <c:v>88.689935833890431</c:v>
                </c:pt>
                <c:pt idx="137">
                  <c:v>90.12640653376593</c:v>
                </c:pt>
                <c:pt idx="138">
                  <c:v>91.441783664505721</c:v>
                </c:pt>
                <c:pt idx="139">
                  <c:v>93.042312480930377</c:v>
                </c:pt>
                <c:pt idx="140">
                  <c:v>94.768758595910683</c:v>
                </c:pt>
                <c:pt idx="141">
                  <c:v>96.541504815882078</c:v>
                </c:pt>
                <c:pt idx="142">
                  <c:v>98.191297251914847</c:v>
                </c:pt>
                <c:pt idx="143">
                  <c:v>99.929071433591503</c:v>
                </c:pt>
                <c:pt idx="144">
                  <c:v>101.63221996179882</c:v>
                </c:pt>
                <c:pt idx="145">
                  <c:v>103.16936035518081</c:v>
                </c:pt>
                <c:pt idx="146">
                  <c:v>104.98980504851235</c:v>
                </c:pt>
                <c:pt idx="147">
                  <c:v>106.81867843926123</c:v>
                </c:pt>
                <c:pt idx="148">
                  <c:v>108.61982821491294</c:v>
                </c:pt>
                <c:pt idx="149">
                  <c:v>110.92776464821563</c:v>
                </c:pt>
                <c:pt idx="150">
                  <c:v>112.94611053844172</c:v>
                </c:pt>
                <c:pt idx="151">
                  <c:v>114.59265722037009</c:v>
                </c:pt>
                <c:pt idx="152">
                  <c:v>116.36220900250751</c:v>
                </c:pt>
                <c:pt idx="153">
                  <c:v>118.48373908349092</c:v>
                </c:pt>
                <c:pt idx="154">
                  <c:v>120.67720174654274</c:v>
                </c:pt>
                <c:pt idx="155">
                  <c:v>122.96539424479938</c:v>
                </c:pt>
                <c:pt idx="156">
                  <c:v>125.42126265667011</c:v>
                </c:pt>
                <c:pt idx="157">
                  <c:v>127.71222623352971</c:v>
                </c:pt>
                <c:pt idx="158">
                  <c:v>129.78914964644605</c:v>
                </c:pt>
                <c:pt idx="159">
                  <c:v>131.79342204950802</c:v>
                </c:pt>
                <c:pt idx="160">
                  <c:v>134.02897688337606</c:v>
                </c:pt>
                <c:pt idx="161">
                  <c:v>136.81601484643542</c:v>
                </c:pt>
                <c:pt idx="162">
                  <c:v>139.48620566173673</c:v>
                </c:pt>
                <c:pt idx="163">
                  <c:v>142.0869399050176</c:v>
                </c:pt>
                <c:pt idx="164">
                  <c:v>144.57463723361954</c:v>
                </c:pt>
                <c:pt idx="165">
                  <c:v>146.92222831489326</c:v>
                </c:pt>
                <c:pt idx="166">
                  <c:v>149.04735053480641</c:v>
                </c:pt>
                <c:pt idx="167">
                  <c:v>151.75395024397434</c:v>
                </c:pt>
                <c:pt idx="168">
                  <c:v>154.47880571634602</c:v>
                </c:pt>
                <c:pt idx="169">
                  <c:v>157.40525715708281</c:v>
                </c:pt>
                <c:pt idx="170">
                  <c:v>160.38566765617168</c:v>
                </c:pt>
                <c:pt idx="171">
                  <c:v>163.16190354430651</c:v>
                </c:pt>
                <c:pt idx="172">
                  <c:v>165.63307703383154</c:v>
                </c:pt>
                <c:pt idx="173">
                  <c:v>168.10017087985779</c:v>
                </c:pt>
                <c:pt idx="174">
                  <c:v>170.93948729341272</c:v>
                </c:pt>
                <c:pt idx="175">
                  <c:v>173.90584996347266</c:v>
                </c:pt>
                <c:pt idx="176">
                  <c:v>177.14734481741695</c:v>
                </c:pt>
                <c:pt idx="177">
                  <c:v>180.25523776130944</c:v>
                </c:pt>
                <c:pt idx="178">
                  <c:v>183.29425144122379</c:v>
                </c:pt>
                <c:pt idx="179">
                  <c:v>186.04178870512337</c:v>
                </c:pt>
                <c:pt idx="180">
                  <c:v>188.69313362011101</c:v>
                </c:pt>
                <c:pt idx="181">
                  <c:v>191.6903630268317</c:v>
                </c:pt>
                <c:pt idx="182">
                  <c:v>195.29318856990696</c:v>
                </c:pt>
                <c:pt idx="183">
                  <c:v>198.92503346390762</c:v>
                </c:pt>
                <c:pt idx="184">
                  <c:v>202.52467739821654</c:v>
                </c:pt>
                <c:pt idx="185">
                  <c:v>205.80504432700786</c:v>
                </c:pt>
                <c:pt idx="186">
                  <c:v>208.53982949770679</c:v>
                </c:pt>
                <c:pt idx="187">
                  <c:v>211.44295769353539</c:v>
                </c:pt>
                <c:pt idx="188">
                  <c:v>214.68159166540352</c:v>
                </c:pt>
                <c:pt idx="189">
                  <c:v>218.39801860213237</c:v>
                </c:pt>
                <c:pt idx="190">
                  <c:v>221.99503257758201</c:v>
                </c:pt>
                <c:pt idx="191">
                  <c:v>225.71960597224088</c:v>
                </c:pt>
                <c:pt idx="192">
                  <c:v>228.93530157122891</c:v>
                </c:pt>
                <c:pt idx="193">
                  <c:v>231.86601226241103</c:v>
                </c:pt>
                <c:pt idx="194">
                  <c:v>234.45135162456438</c:v>
                </c:pt>
                <c:pt idx="195">
                  <c:v>237.76979522601118</c:v>
                </c:pt>
                <c:pt idx="196">
                  <c:v>241.26302204452594</c:v>
                </c:pt>
                <c:pt idx="197">
                  <c:v>244.91772833700099</c:v>
                </c:pt>
                <c:pt idx="198">
                  <c:v>248.52359436909896</c:v>
                </c:pt>
                <c:pt idx="199">
                  <c:v>251.85191635260256</c:v>
                </c:pt>
                <c:pt idx="200">
                  <c:v>254.72082942512517</c:v>
                </c:pt>
                <c:pt idx="201">
                  <c:v>257.63731268033195</c:v>
                </c:pt>
                <c:pt idx="202">
                  <c:v>260.90991802322145</c:v>
                </c:pt>
                <c:pt idx="203">
                  <c:v>264.47733533970336</c:v>
                </c:pt>
                <c:pt idx="204">
                  <c:v>268.1489631723511</c:v>
                </c:pt>
                <c:pt idx="205">
                  <c:v>272.0549652410981</c:v>
                </c:pt>
                <c:pt idx="206">
                  <c:v>275.23482925426174</c:v>
                </c:pt>
                <c:pt idx="207">
                  <c:v>277.95531001457971</c:v>
                </c:pt>
                <c:pt idx="208">
                  <c:v>280.65006849434707</c:v>
                </c:pt>
                <c:pt idx="209">
                  <c:v>283.93905655656982</c:v>
                </c:pt>
                <c:pt idx="210">
                  <c:v>287.46177740151143</c:v>
                </c:pt>
                <c:pt idx="211">
                  <c:v>290.89141053190184</c:v>
                </c:pt>
                <c:pt idx="212">
                  <c:v>294.35341139986292</c:v>
                </c:pt>
                <c:pt idx="213">
                  <c:v>297.75942621679025</c:v>
                </c:pt>
                <c:pt idx="214">
                  <c:v>300.39744173053498</c:v>
                </c:pt>
                <c:pt idx="215">
                  <c:v>303.30207092727352</c:v>
                </c:pt>
                <c:pt idx="216">
                  <c:v>306.40653851011513</c:v>
                </c:pt>
                <c:pt idx="217">
                  <c:v>310.11413904833086</c:v>
                </c:pt>
                <c:pt idx="218">
                  <c:v>313.69657920297976</c:v>
                </c:pt>
                <c:pt idx="219">
                  <c:v>317.31005287216817</c:v>
                </c:pt>
                <c:pt idx="220">
                  <c:v>320.658311226732</c:v>
                </c:pt>
                <c:pt idx="221">
                  <c:v>323.56267101305082</c:v>
                </c:pt>
                <c:pt idx="222">
                  <c:v>326.93073744799864</c:v>
                </c:pt>
                <c:pt idx="223">
                  <c:v>330.32143435820399</c:v>
                </c:pt>
                <c:pt idx="224">
                  <c:v>333.94966145513973</c:v>
                </c:pt>
                <c:pt idx="225">
                  <c:v>337.55380839217844</c:v>
                </c:pt>
                <c:pt idx="226">
                  <c:v>341.56724107306036</c:v>
                </c:pt>
                <c:pt idx="227">
                  <c:v>344.94503194125383</c:v>
                </c:pt>
                <c:pt idx="228">
                  <c:v>347.79470141236703</c:v>
                </c:pt>
                <c:pt idx="229">
                  <c:v>350.79412458964839</c:v>
                </c:pt>
                <c:pt idx="230">
                  <c:v>353.78878818284778</c:v>
                </c:pt>
                <c:pt idx="231">
                  <c:v>357.53953287542345</c:v>
                </c:pt>
                <c:pt idx="232">
                  <c:v>361.37920866464594</c:v>
                </c:pt>
                <c:pt idx="233">
                  <c:v>365.48333002443667</c:v>
                </c:pt>
                <c:pt idx="234">
                  <c:v>369.04140777970122</c:v>
                </c:pt>
                <c:pt idx="235">
                  <c:v>372.0706585391672</c:v>
                </c:pt>
                <c:pt idx="236">
                  <c:v>375.65956454388964</c:v>
                </c:pt>
                <c:pt idx="237">
                  <c:v>379.30127499087951</c:v>
                </c:pt>
                <c:pt idx="238">
                  <c:v>383.21317843072535</c:v>
                </c:pt>
                <c:pt idx="239">
                  <c:v>387.23864477702199</c:v>
                </c:pt>
                <c:pt idx="240">
                  <c:v>391.38848893376149</c:v>
                </c:pt>
                <c:pt idx="241">
                  <c:v>394.99535563313282</c:v>
                </c:pt>
                <c:pt idx="242">
                  <c:v>398.08455662552285</c:v>
                </c:pt>
                <c:pt idx="243">
                  <c:v>401.92533571455948</c:v>
                </c:pt>
                <c:pt idx="244">
                  <c:v>405.50786567268165</c:v>
                </c:pt>
                <c:pt idx="245">
                  <c:v>408.934176074562</c:v>
                </c:pt>
                <c:pt idx="246">
                  <c:v>413.56571323271464</c:v>
                </c:pt>
                <c:pt idx="247">
                  <c:v>417.8041164431404</c:v>
                </c:pt>
                <c:pt idx="248">
                  <c:v>421.36390046439658</c:v>
                </c:pt>
                <c:pt idx="249">
                  <c:v>424.44617376027929</c:v>
                </c:pt>
                <c:pt idx="250">
                  <c:v>428.00095444516899</c:v>
                </c:pt>
                <c:pt idx="251">
                  <c:v>431.64489714992243</c:v>
                </c:pt>
                <c:pt idx="252">
                  <c:v>435.84029732573191</c:v>
                </c:pt>
                <c:pt idx="253">
                  <c:v>439.91194831541111</c:v>
                </c:pt>
                <c:pt idx="254">
                  <c:v>443.70254009197203</c:v>
                </c:pt>
                <c:pt idx="255">
                  <c:v>447.80786738411774</c:v>
                </c:pt>
                <c:pt idx="256">
                  <c:v>450.9878981751603</c:v>
                </c:pt>
                <c:pt idx="257">
                  <c:v>455.16314388576035</c:v>
                </c:pt>
                <c:pt idx="258">
                  <c:v>459.37006456428026</c:v>
                </c:pt>
                <c:pt idx="259">
                  <c:v>463.85066774204495</c:v>
                </c:pt>
                <c:pt idx="260">
                  <c:v>468.46062640848385</c:v>
                </c:pt>
                <c:pt idx="261">
                  <c:v>473.08787865805601</c:v>
                </c:pt>
                <c:pt idx="262">
                  <c:v>476.98868495442241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Size'!$C$15:$JZ$15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Size'!$C$16:$JZ$16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Size'!$C$17:$JZ$17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Size'!$C$18:$JZ$18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Size'!$C$19:$JZ$19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Size'!$C$20:$JZ$20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57.70915803570346</c:v>
                </c:pt>
                <c:pt idx="232">
                  <c:v>57.987353153195308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61.046894673610964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  <c:pt idx="257">
                  <c:v>63.555791292991159</c:v>
                </c:pt>
                <c:pt idx="258">
                  <c:v>63.768973421069134</c:v>
                </c:pt>
                <c:pt idx="259">
                  <c:v>64.045656608574603</c:v>
                </c:pt>
                <c:pt idx="260">
                  <c:v>64.336249551954666</c:v>
                </c:pt>
                <c:pt idx="261">
                  <c:v>64.635611689255668</c:v>
                </c:pt>
                <c:pt idx="262">
                  <c:v>64.822486235570835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Size'!$C$23:$JZ$23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  <c:pt idx="249">
                  <c:v>66.683001863897658</c:v>
                </c:pt>
                <c:pt idx="250">
                  <c:v>66.832136635000282</c:v>
                </c:pt>
                <c:pt idx="251">
                  <c:v>67.238140759484679</c:v>
                </c:pt>
                <c:pt idx="252">
                  <c:v>67.723181608086563</c:v>
                </c:pt>
                <c:pt idx="253">
                  <c:v>68.06567407926228</c:v>
                </c:pt>
                <c:pt idx="254">
                  <c:v>68.06567407926228</c:v>
                </c:pt>
                <c:pt idx="255">
                  <c:v>68.680560974628563</c:v>
                </c:pt>
                <c:pt idx="256">
                  <c:v>68.852277666907611</c:v>
                </c:pt>
                <c:pt idx="257">
                  <c:v>69.004235178157273</c:v>
                </c:pt>
                <c:pt idx="258">
                  <c:v>69.389539208229948</c:v>
                </c:pt>
                <c:pt idx="259">
                  <c:v>69.734854419552732</c:v>
                </c:pt>
                <c:pt idx="260">
                  <c:v>70.077817347419611</c:v>
                </c:pt>
                <c:pt idx="261">
                  <c:v>70.398668810801254</c:v>
                </c:pt>
                <c:pt idx="262">
                  <c:v>70.398668810801254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Size'!$C$21:$JZ$21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6.5187596502417664</c:v>
                </c:pt>
                <c:pt idx="245">
                  <c:v>6.6005157005097388</c:v>
                </c:pt>
                <c:pt idx="246">
                  <c:v>6.6831407256255559</c:v>
                </c:pt>
                <c:pt idx="247">
                  <c:v>6.7620001930673839</c:v>
                </c:pt>
                <c:pt idx="248">
                  <c:v>6.843394170482088</c:v>
                </c:pt>
                <c:pt idx="249">
                  <c:v>6.9186329093912331</c:v>
                </c:pt>
                <c:pt idx="250">
                  <c:v>6.9748266162184667</c:v>
                </c:pt>
                <c:pt idx="251">
                  <c:v>7.0602033950191219</c:v>
                </c:pt>
                <c:pt idx="252">
                  <c:v>7.1457250029610853</c:v>
                </c:pt>
                <c:pt idx="253">
                  <c:v>7.2250189578268351</c:v>
                </c:pt>
                <c:pt idx="254">
                  <c:v>7.3024301338555899</c:v>
                </c:pt>
                <c:pt idx="255">
                  <c:v>7.3704998302700231</c:v>
                </c:pt>
                <c:pt idx="256">
                  <c:v>7.435890187570271</c:v>
                </c:pt>
                <c:pt idx="257">
                  <c:v>7.4999046680280985</c:v>
                </c:pt>
                <c:pt idx="258">
                  <c:v>7.571305434692599</c:v>
                </c:pt>
                <c:pt idx="259">
                  <c:v>7.6416199827972955</c:v>
                </c:pt>
                <c:pt idx="260">
                  <c:v>7.7114276289074164</c:v>
                </c:pt>
                <c:pt idx="261">
                  <c:v>7.7784835213326975</c:v>
                </c:pt>
                <c:pt idx="262">
                  <c:v>7.844960097192752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Size'!$C$22:$JZ$22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11.386899144080971</c:v>
                </c:pt>
                <c:pt idx="261">
                  <c:v>11.45131952687619</c:v>
                </c:pt>
                <c:pt idx="262">
                  <c:v>11.476371897963219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Size'!$C$14:$JZ$14</c:f>
              <c:numCache>
                <c:formatCode>0.0</c:formatCode>
                <c:ptCount val="28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6.126367286569141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8.6638285684158447</c:v>
                </c:pt>
                <c:pt idx="192">
                  <c:v>8.7342858077095507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8.9331748428097555</c:v>
                </c:pt>
                <c:pt idx="196">
                  <c:v>9.022554956822729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9.2563262267444166</c:v>
                </c:pt>
                <c:pt idx="200">
                  <c:v>9.314724142488215</c:v>
                </c:pt>
                <c:pt idx="201">
                  <c:v>9.3777020353674594</c:v>
                </c:pt>
                <c:pt idx="202">
                  <c:v>9.4602057691434638</c:v>
                </c:pt>
                <c:pt idx="203">
                  <c:v>9.5451213676294504</c:v>
                </c:pt>
                <c:pt idx="204">
                  <c:v>9.6248796809377115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9.8772787570237224</c:v>
                </c:pt>
                <c:pt idx="208">
                  <c:v>9.9304167550489471</c:v>
                </c:pt>
                <c:pt idx="209">
                  <c:v>10.018667911112567</c:v>
                </c:pt>
                <c:pt idx="210">
                  <c:v>10.105379579063433</c:v>
                </c:pt>
                <c:pt idx="211">
                  <c:v>10.182841489270169</c:v>
                </c:pt>
                <c:pt idx="212">
                  <c:v>10.253298728563875</c:v>
                </c:pt>
                <c:pt idx="213">
                  <c:v>10.324782293266084</c:v>
                </c:pt>
                <c:pt idx="214">
                  <c:v>10.374199861685485</c:v>
                </c:pt>
                <c:pt idx="215">
                  <c:v>10.430173083651699</c:v>
                </c:pt>
                <c:pt idx="216">
                  <c:v>10.512086680317815</c:v>
                </c:pt>
                <c:pt idx="217">
                  <c:v>10.592755857426122</c:v>
                </c:pt>
                <c:pt idx="218">
                  <c:v>10.66834472376234</c:v>
                </c:pt>
                <c:pt idx="219">
                  <c:v>10.739097031610992</c:v>
                </c:pt>
                <c:pt idx="220">
                  <c:v>10.808130244400401</c:v>
                </c:pt>
                <c:pt idx="221">
                  <c:v>10.85827906967336</c:v>
                </c:pt>
                <c:pt idx="222">
                  <c:v>10.912045692011292</c:v>
                </c:pt>
                <c:pt idx="223">
                  <c:v>10.995280682640857</c:v>
                </c:pt>
                <c:pt idx="224">
                  <c:v>11.072498840563073</c:v>
                </c:pt>
                <c:pt idx="225">
                  <c:v>11.145804132865374</c:v>
                </c:pt>
                <c:pt idx="226">
                  <c:v>11.221611093350898</c:v>
                </c:pt>
                <c:pt idx="227">
                  <c:v>11.285025174528755</c:v>
                </c:pt>
                <c:pt idx="228">
                  <c:v>11.333377930336836</c:v>
                </c:pt>
                <c:pt idx="229">
                  <c:v>11.452842207886542</c:v>
                </c:pt>
                <c:pt idx="230">
                  <c:v>11.513613501137504</c:v>
                </c:pt>
                <c:pt idx="231">
                  <c:v>11.594385310786663</c:v>
                </c:pt>
                <c:pt idx="232">
                  <c:v>11.668960680781984</c:v>
                </c:pt>
                <c:pt idx="233">
                  <c:v>11.744421256442141</c:v>
                </c:pt>
                <c:pt idx="234">
                  <c:v>11.80700144822559</c:v>
                </c:pt>
                <c:pt idx="235">
                  <c:v>11.853814715920915</c:v>
                </c:pt>
                <c:pt idx="236">
                  <c:v>11.910698801687175</c:v>
                </c:pt>
                <c:pt idx="237">
                  <c:v>11.994729194508329</c:v>
                </c:pt>
                <c:pt idx="238">
                  <c:v>12.068586136717698</c:v>
                </c:pt>
                <c:pt idx="239">
                  <c:v>12.138620016780397</c:v>
                </c:pt>
                <c:pt idx="240">
                  <c:v>12.211861163744667</c:v>
                </c:pt>
                <c:pt idx="241">
                  <c:v>12.279021332663557</c:v>
                </c:pt>
                <c:pt idx="242">
                  <c:v>12.326437566536379</c:v>
                </c:pt>
                <c:pt idx="243">
                  <c:v>12.378420948477038</c:v>
                </c:pt>
                <c:pt idx="244">
                  <c:v>12.453855866001982</c:v>
                </c:pt>
                <c:pt idx="245">
                  <c:v>12.525801277138017</c:v>
                </c:pt>
                <c:pt idx="246">
                  <c:v>12.611961295181812</c:v>
                </c:pt>
                <c:pt idx="247">
                  <c:v>12.687858059140583</c:v>
                </c:pt>
                <c:pt idx="248">
                  <c:v>12.755608365169362</c:v>
                </c:pt>
                <c:pt idx="249">
                  <c:v>12.801818666687193</c:v>
                </c:pt>
                <c:pt idx="250">
                  <c:v>12.85212144077143</c:v>
                </c:pt>
                <c:pt idx="251">
                  <c:v>12.930314607831724</c:v>
                </c:pt>
                <c:pt idx="252">
                  <c:v>13.012497614917573</c:v>
                </c:pt>
                <c:pt idx="253">
                  <c:v>13.124110503092234</c:v>
                </c:pt>
                <c:pt idx="254">
                  <c:v>13.187845310960247</c:v>
                </c:pt>
                <c:pt idx="255">
                  <c:v>13.25651930985668</c:v>
                </c:pt>
                <c:pt idx="256">
                  <c:v>13.304807920326729</c:v>
                </c:pt>
                <c:pt idx="257">
                  <c:v>13.394701197043954</c:v>
                </c:pt>
                <c:pt idx="258">
                  <c:v>13.468917353146301</c:v>
                </c:pt>
                <c:pt idx="259">
                  <c:v>13.543428577803592</c:v>
                </c:pt>
                <c:pt idx="260">
                  <c:v>13.622891822556907</c:v>
                </c:pt>
                <c:pt idx="261">
                  <c:v>13.70195736621443</c:v>
                </c:pt>
                <c:pt idx="262">
                  <c:v>13.756686168622833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G268"/>
  <sheetViews>
    <sheetView topLeftCell="IS1" workbookViewId="0">
      <selection activeCell="JG1" sqref="J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7" width="10.453125" bestFit="1" customWidth="1"/>
  </cols>
  <sheetData>
    <row r="1" spans="1:267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277253</v>
      </c>
      <c r="BL1">
        <f t="shared" si="0"/>
        <v>309223</v>
      </c>
      <c r="BM1">
        <f t="shared" si="0"/>
        <v>343456</v>
      </c>
      <c r="BN1">
        <f t="shared" si="0"/>
        <v>386823</v>
      </c>
      <c r="BO1">
        <f t="shared" si="0"/>
        <v>428295</v>
      </c>
      <c r="BP1">
        <f t="shared" si="0"/>
        <v>479279</v>
      </c>
      <c r="BQ1">
        <f t="shared" si="0"/>
        <v>542006</v>
      </c>
      <c r="BR1">
        <f t="shared" ref="BR1:EC1" si="1">SUM(BR3:BR268)</f>
        <v>606988</v>
      </c>
      <c r="BS1">
        <f t="shared" si="1"/>
        <v>674380</v>
      </c>
      <c r="BT1">
        <f t="shared" si="1"/>
        <v>733777</v>
      </c>
      <c r="BU1">
        <f t="shared" si="1"/>
        <v>799018</v>
      </c>
      <c r="BV1">
        <f t="shared" si="1"/>
        <v>875842</v>
      </c>
      <c r="BW1">
        <f t="shared" si="1"/>
        <v>952368</v>
      </c>
      <c r="BX1">
        <f t="shared" si="1"/>
        <v>1033702</v>
      </c>
      <c r="BY1">
        <f t="shared" si="1"/>
        <v>1116958</v>
      </c>
      <c r="BZ1">
        <f t="shared" si="1"/>
        <v>1197315</v>
      </c>
      <c r="CA1">
        <f t="shared" si="1"/>
        <v>1269291</v>
      </c>
      <c r="CB1">
        <f t="shared" si="1"/>
        <v>1342524</v>
      </c>
      <c r="CC1">
        <f t="shared" si="1"/>
        <v>1420265</v>
      </c>
      <c r="CD1">
        <f t="shared" si="1"/>
        <v>1504296</v>
      </c>
      <c r="CE1">
        <f t="shared" si="1"/>
        <v>1590776</v>
      </c>
      <c r="CF1">
        <f t="shared" si="1"/>
        <v>1678316</v>
      </c>
      <c r="CG1">
        <f t="shared" si="1"/>
        <v>1754531</v>
      </c>
      <c r="CH1">
        <f t="shared" si="1"/>
        <v>1849884</v>
      </c>
      <c r="CI1">
        <f t="shared" si="1"/>
        <v>1920029</v>
      </c>
      <c r="CJ1">
        <f t="shared" si="1"/>
        <v>1991375</v>
      </c>
      <c r="CK1">
        <f t="shared" si="1"/>
        <v>2073248</v>
      </c>
      <c r="CL1">
        <f t="shared" si="1"/>
        <v>2170168</v>
      </c>
      <c r="CM1">
        <f t="shared" si="1"/>
        <v>2257981</v>
      </c>
      <c r="CN1">
        <f t="shared" si="1"/>
        <v>2331375</v>
      </c>
      <c r="CO1">
        <f t="shared" si="1"/>
        <v>2411347</v>
      </c>
      <c r="CP1">
        <f t="shared" si="1"/>
        <v>2485850</v>
      </c>
      <c r="CQ1">
        <f t="shared" si="1"/>
        <v>2561729</v>
      </c>
      <c r="CR1">
        <f t="shared" si="1"/>
        <v>2639748</v>
      </c>
      <c r="CS1">
        <f t="shared" si="1"/>
        <v>2727991</v>
      </c>
      <c r="CT1">
        <f t="shared" si="1"/>
        <v>2812178</v>
      </c>
      <c r="CU1">
        <f t="shared" si="1"/>
        <v>2895859</v>
      </c>
      <c r="CV1">
        <f t="shared" si="1"/>
        <v>2968049</v>
      </c>
      <c r="CW1">
        <f t="shared" si="1"/>
        <v>3037754</v>
      </c>
      <c r="CX1">
        <f t="shared" si="1"/>
        <v>3113246</v>
      </c>
      <c r="CY1">
        <f t="shared" si="1"/>
        <v>3190735</v>
      </c>
      <c r="CZ1">
        <f t="shared" si="1"/>
        <v>3274139</v>
      </c>
      <c r="DA1">
        <f t="shared" si="1"/>
        <v>3361356</v>
      </c>
      <c r="DB1">
        <f t="shared" si="1"/>
        <v>3441576</v>
      </c>
      <c r="DC1">
        <f t="shared" si="1"/>
        <v>3518135</v>
      </c>
      <c r="DD1">
        <f t="shared" si="1"/>
        <v>3595235</v>
      </c>
      <c r="DE1">
        <f t="shared" si="1"/>
        <v>3675767</v>
      </c>
      <c r="DF1">
        <f t="shared" si="1"/>
        <v>3765725</v>
      </c>
      <c r="DG1">
        <f t="shared" si="1"/>
        <v>3854800</v>
      </c>
      <c r="DH1">
        <f t="shared" si="1"/>
        <v>3946080</v>
      </c>
      <c r="DI1">
        <f t="shared" si="1"/>
        <v>4031014</v>
      </c>
      <c r="DJ1">
        <f t="shared" si="1"/>
        <v>4106229</v>
      </c>
      <c r="DK1">
        <f t="shared" si="1"/>
        <v>4183146</v>
      </c>
      <c r="DL1">
        <f t="shared" si="1"/>
        <v>4267441</v>
      </c>
      <c r="DM1">
        <f t="shared" si="1"/>
        <v>4352288</v>
      </c>
      <c r="DN1">
        <f t="shared" si="1"/>
        <v>4449054</v>
      </c>
      <c r="DO1">
        <f t="shared" si="1"/>
        <v>4545482</v>
      </c>
      <c r="DP1">
        <f t="shared" si="1"/>
        <v>4639704</v>
      </c>
      <c r="DQ1">
        <f t="shared" si="1"/>
        <v>4717128</v>
      </c>
      <c r="DR1">
        <f t="shared" si="1"/>
        <v>4805859</v>
      </c>
      <c r="DS1">
        <f t="shared" si="1"/>
        <v>4903092</v>
      </c>
      <c r="DT1">
        <f t="shared" si="1"/>
        <v>5005903</v>
      </c>
      <c r="DU1">
        <f t="shared" si="1"/>
        <v>5112508</v>
      </c>
      <c r="DV1">
        <f t="shared" si="1"/>
        <v>5218600</v>
      </c>
      <c r="DW1">
        <f t="shared" si="1"/>
        <v>5323287</v>
      </c>
      <c r="DX1">
        <f t="shared" si="1"/>
        <v>5417853</v>
      </c>
      <c r="DY1">
        <f t="shared" si="1"/>
        <v>5504248</v>
      </c>
      <c r="DZ1">
        <f t="shared" si="1"/>
        <v>5597560</v>
      </c>
      <c r="EA1">
        <f t="shared" si="1"/>
        <v>5700620</v>
      </c>
      <c r="EB1">
        <f t="shared" si="1"/>
        <v>5820202</v>
      </c>
      <c r="EC1">
        <f t="shared" si="1"/>
        <v>5941244</v>
      </c>
      <c r="ED1">
        <f t="shared" ref="ED1:GO1" si="2">SUM(ED3:ED268)</f>
        <v>6078261</v>
      </c>
      <c r="EE1">
        <f t="shared" si="2"/>
        <v>6184917</v>
      </c>
      <c r="EF1">
        <f t="shared" si="2"/>
        <v>6280511</v>
      </c>
      <c r="EG1">
        <f t="shared" si="2"/>
        <v>6401952</v>
      </c>
      <c r="EH1">
        <f t="shared" si="2"/>
        <v>6520126</v>
      </c>
      <c r="EI1">
        <f t="shared" si="2"/>
        <v>6647409</v>
      </c>
      <c r="EJ1">
        <f t="shared" si="2"/>
        <v>6778310</v>
      </c>
      <c r="EK1">
        <f t="shared" si="2"/>
        <v>6913202</v>
      </c>
      <c r="EL1">
        <f t="shared" si="2"/>
        <v>7025172</v>
      </c>
      <c r="EM1">
        <f t="shared" si="2"/>
        <v>7127703</v>
      </c>
      <c r="EN1">
        <f t="shared" si="2"/>
        <v>7252461</v>
      </c>
      <c r="EO1">
        <f t="shared" si="2"/>
        <v>7387034</v>
      </c>
      <c r="EP1">
        <f t="shared" si="2"/>
        <v>7525216</v>
      </c>
      <c r="EQ1">
        <f t="shared" si="2"/>
        <v>7653814</v>
      </c>
      <c r="ER1">
        <f t="shared" si="2"/>
        <v>7789270</v>
      </c>
      <c r="ES1">
        <f t="shared" si="2"/>
        <v>7922027</v>
      </c>
      <c r="ET1">
        <f t="shared" si="2"/>
        <v>8041844</v>
      </c>
      <c r="EU1">
        <f t="shared" si="2"/>
        <v>8183744</v>
      </c>
      <c r="EV1">
        <f t="shared" si="2"/>
        <v>8326301</v>
      </c>
      <c r="EW1">
        <f t="shared" si="2"/>
        <v>8466697</v>
      </c>
      <c r="EX1">
        <f t="shared" si="2"/>
        <v>8646596</v>
      </c>
      <c r="EY1">
        <f t="shared" si="2"/>
        <v>8803922</v>
      </c>
      <c r="EZ1">
        <f t="shared" si="2"/>
        <v>8932267</v>
      </c>
      <c r="FA1">
        <f t="shared" si="2"/>
        <v>9070200</v>
      </c>
      <c r="FB1">
        <f t="shared" si="2"/>
        <v>9235569</v>
      </c>
      <c r="FC1">
        <f t="shared" si="2"/>
        <v>9406545</v>
      </c>
      <c r="FD1">
        <f t="shared" si="2"/>
        <v>9584905</v>
      </c>
      <c r="FE1">
        <f t="shared" si="2"/>
        <v>9776335</v>
      </c>
      <c r="FF1">
        <f t="shared" si="2"/>
        <v>9954911</v>
      </c>
      <c r="FG1">
        <f t="shared" si="2"/>
        <v>10116803</v>
      </c>
      <c r="FH1">
        <f t="shared" si="2"/>
        <v>10273032</v>
      </c>
      <c r="FI1">
        <f t="shared" si="2"/>
        <v>10447289</v>
      </c>
      <c r="FJ1">
        <f t="shared" si="2"/>
        <v>10664533</v>
      </c>
      <c r="FK1">
        <f t="shared" si="2"/>
        <v>10872669</v>
      </c>
      <c r="FL1">
        <f t="shared" si="2"/>
        <v>11075391</v>
      </c>
      <c r="FM1">
        <f t="shared" si="2"/>
        <v>11269302</v>
      </c>
      <c r="FN1">
        <f t="shared" si="2"/>
        <v>11452292</v>
      </c>
      <c r="FO1">
        <f t="shared" si="2"/>
        <v>11617941</v>
      </c>
      <c r="FP1">
        <f t="shared" si="2"/>
        <v>11828915</v>
      </c>
      <c r="FQ1">
        <f t="shared" si="2"/>
        <v>12041312</v>
      </c>
      <c r="FR1">
        <f t="shared" si="2"/>
        <v>12269423</v>
      </c>
      <c r="FS1">
        <f t="shared" si="2"/>
        <v>12501740</v>
      </c>
      <c r="FT1">
        <f t="shared" si="2"/>
        <v>12718142</v>
      </c>
      <c r="FU1">
        <f t="shared" si="2"/>
        <v>12910765</v>
      </c>
      <c r="FV1">
        <f t="shared" si="2"/>
        <v>13103070</v>
      </c>
      <c r="FW1">
        <f t="shared" si="2"/>
        <v>13324389</v>
      </c>
      <c r="FX1">
        <f t="shared" si="2"/>
        <v>13555611</v>
      </c>
      <c r="FY1">
        <f t="shared" si="2"/>
        <v>13808279</v>
      </c>
      <c r="FZ1">
        <f t="shared" si="2"/>
        <v>14050533</v>
      </c>
      <c r="GA1">
        <f t="shared" si="2"/>
        <v>14287418</v>
      </c>
      <c r="GB1">
        <f t="shared" si="2"/>
        <v>14501583</v>
      </c>
      <c r="GC1">
        <f t="shared" si="2"/>
        <v>14708250</v>
      </c>
      <c r="GD1">
        <f t="shared" si="2"/>
        <v>14941878</v>
      </c>
      <c r="GE1">
        <f t="shared" si="2"/>
        <v>15222711</v>
      </c>
      <c r="GF1">
        <f t="shared" si="2"/>
        <v>15505806</v>
      </c>
      <c r="GG1">
        <f t="shared" si="2"/>
        <v>15786391</v>
      </c>
      <c r="GH1">
        <f t="shared" si="2"/>
        <v>16042089</v>
      </c>
      <c r="GI1">
        <f t="shared" si="2"/>
        <v>16255260</v>
      </c>
      <c r="GJ1">
        <f t="shared" si="2"/>
        <v>16481553</v>
      </c>
      <c r="GK1">
        <f t="shared" si="2"/>
        <v>16733998</v>
      </c>
      <c r="GL1">
        <f t="shared" si="2"/>
        <v>17023686</v>
      </c>
      <c r="GM1">
        <f t="shared" si="2"/>
        <v>17304066</v>
      </c>
      <c r="GN1">
        <f t="shared" si="2"/>
        <v>17594389</v>
      </c>
      <c r="GO1">
        <f t="shared" si="2"/>
        <v>17845046</v>
      </c>
      <c r="GP1">
        <f t="shared" ref="GP1:JG1" si="3">SUM(GP3:GP268)</f>
        <v>18073489</v>
      </c>
      <c r="GQ1">
        <f t="shared" si="3"/>
        <v>18275011</v>
      </c>
      <c r="GR1">
        <f t="shared" si="3"/>
        <v>18533677</v>
      </c>
      <c r="GS1">
        <f t="shared" si="3"/>
        <v>18805967</v>
      </c>
      <c r="GT1">
        <f t="shared" si="3"/>
        <v>19090844</v>
      </c>
      <c r="GU1">
        <f t="shared" si="3"/>
        <v>19371914</v>
      </c>
      <c r="GV1">
        <f t="shared" si="3"/>
        <v>19631350</v>
      </c>
      <c r="GW1">
        <f t="shared" si="3"/>
        <v>19854976</v>
      </c>
      <c r="GX1">
        <f t="shared" si="3"/>
        <v>20082310</v>
      </c>
      <c r="GY1">
        <f t="shared" si="3"/>
        <v>20337403</v>
      </c>
      <c r="GZ1">
        <f t="shared" si="3"/>
        <v>20615476</v>
      </c>
      <c r="HA1">
        <f t="shared" si="3"/>
        <v>20901672</v>
      </c>
      <c r="HB1">
        <f t="shared" si="3"/>
        <v>21206137</v>
      </c>
      <c r="HC1">
        <f t="shared" si="3"/>
        <v>21454001</v>
      </c>
      <c r="HD1">
        <f t="shared" si="3"/>
        <v>21666057</v>
      </c>
      <c r="HE1">
        <f t="shared" si="3"/>
        <v>21876108</v>
      </c>
      <c r="HF1">
        <f t="shared" si="3"/>
        <v>22132478</v>
      </c>
      <c r="HG1">
        <f t="shared" si="3"/>
        <v>22407067</v>
      </c>
      <c r="HH1">
        <f t="shared" si="3"/>
        <v>22674400</v>
      </c>
      <c r="HI1">
        <f t="shared" si="3"/>
        <v>22944256</v>
      </c>
      <c r="HJ1">
        <f t="shared" si="3"/>
        <v>23209748</v>
      </c>
      <c r="HK1">
        <f t="shared" si="3"/>
        <v>23415376</v>
      </c>
      <c r="HL1">
        <f t="shared" si="3"/>
        <v>23641786</v>
      </c>
      <c r="HM1">
        <f t="shared" si="3"/>
        <v>23883773</v>
      </c>
      <c r="HN1">
        <f t="shared" si="3"/>
        <v>24172773</v>
      </c>
      <c r="HO1">
        <f t="shared" si="3"/>
        <v>24452017</v>
      </c>
      <c r="HP1">
        <f t="shared" si="3"/>
        <v>24733680</v>
      </c>
      <c r="HQ1">
        <f t="shared" si="3"/>
        <v>24994670</v>
      </c>
      <c r="HR1">
        <f t="shared" si="3"/>
        <v>25221059</v>
      </c>
      <c r="HS1">
        <f t="shared" si="3"/>
        <v>25483593</v>
      </c>
      <c r="HT1">
        <f t="shared" si="3"/>
        <v>25747891</v>
      </c>
      <c r="HU1">
        <f t="shared" si="3"/>
        <v>26030704</v>
      </c>
      <c r="HV1">
        <f t="shared" si="3"/>
        <v>26311640</v>
      </c>
      <c r="HW1">
        <f t="shared" si="3"/>
        <v>26624479</v>
      </c>
      <c r="HX1">
        <f t="shared" si="3"/>
        <v>26887771</v>
      </c>
      <c r="HY1">
        <f t="shared" si="3"/>
        <v>27109897</v>
      </c>
      <c r="HZ1">
        <f t="shared" si="3"/>
        <v>27343696</v>
      </c>
      <c r="IA1">
        <f t="shared" si="3"/>
        <v>27577124</v>
      </c>
      <c r="IB1">
        <f t="shared" si="3"/>
        <v>27869487</v>
      </c>
      <c r="IC1">
        <f t="shared" si="3"/>
        <v>28168782</v>
      </c>
      <c r="ID1">
        <f t="shared" si="3"/>
        <v>28488690</v>
      </c>
      <c r="IE1">
        <f t="shared" si="3"/>
        <v>28766035</v>
      </c>
      <c r="IF1">
        <f t="shared" si="3"/>
        <v>29002159</v>
      </c>
      <c r="IG1">
        <f t="shared" si="3"/>
        <v>29281907</v>
      </c>
      <c r="IH1">
        <f t="shared" si="3"/>
        <v>29565771</v>
      </c>
      <c r="II1">
        <f t="shared" si="3"/>
        <v>29870696</v>
      </c>
      <c r="IJ1">
        <f t="shared" si="3"/>
        <v>30184473</v>
      </c>
      <c r="IK1">
        <f t="shared" si="3"/>
        <v>30507945</v>
      </c>
      <c r="IL1">
        <f t="shared" si="3"/>
        <v>30789093</v>
      </c>
      <c r="IM1">
        <f t="shared" si="3"/>
        <v>31029890</v>
      </c>
      <c r="IN1">
        <f t="shared" si="3"/>
        <v>31329271</v>
      </c>
      <c r="IO1">
        <f t="shared" si="3"/>
        <v>31608522</v>
      </c>
      <c r="IP1">
        <f t="shared" si="3"/>
        <v>31875596</v>
      </c>
      <c r="IQ1">
        <f t="shared" si="3"/>
        <v>32236615</v>
      </c>
      <c r="IR1">
        <f t="shared" si="3"/>
        <v>32566990</v>
      </c>
      <c r="IS1">
        <f t="shared" si="3"/>
        <v>32844468</v>
      </c>
      <c r="IT1">
        <f t="shared" si="3"/>
        <v>33084725</v>
      </c>
      <c r="IU1">
        <f t="shared" si="3"/>
        <v>33361813</v>
      </c>
      <c r="IV1">
        <f t="shared" si="3"/>
        <v>33645851</v>
      </c>
      <c r="IW1">
        <f t="shared" si="3"/>
        <v>33972874</v>
      </c>
      <c r="IX1">
        <f t="shared" si="3"/>
        <v>34290251</v>
      </c>
      <c r="IY1">
        <f t="shared" si="3"/>
        <v>34585720</v>
      </c>
      <c r="IZ1">
        <f t="shared" si="3"/>
        <v>34905722</v>
      </c>
      <c r="JA1">
        <f t="shared" si="3"/>
        <v>35153599</v>
      </c>
      <c r="JB1">
        <f t="shared" si="3"/>
        <v>35479051</v>
      </c>
      <c r="JC1">
        <f t="shared" si="3"/>
        <v>35806972</v>
      </c>
      <c r="JD1">
        <f t="shared" si="3"/>
        <v>36156226</v>
      </c>
      <c r="JE1">
        <f t="shared" si="3"/>
        <v>36515563</v>
      </c>
      <c r="JF1">
        <f t="shared" si="3"/>
        <v>36876248</v>
      </c>
      <c r="JG1">
        <f t="shared" si="3"/>
        <v>37180308</v>
      </c>
    </row>
    <row r="2" spans="1:26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</row>
    <row r="3" spans="1:26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</row>
    <row r="4" spans="1:26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</row>
    <row r="5" spans="1:26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</row>
    <row r="6" spans="1:26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</row>
    <row r="7" spans="1:26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</row>
    <row r="8" spans="1:26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</row>
    <row r="9" spans="1:26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</row>
    <row r="10" spans="1:26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</row>
    <row r="11" spans="1:26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</row>
    <row r="12" spans="1:26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</row>
    <row r="13" spans="1:26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</row>
    <row r="14" spans="1:26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</row>
    <row r="15" spans="1:26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</row>
    <row r="16" spans="1:26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</row>
    <row r="17" spans="1:26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</row>
    <row r="18" spans="1:26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</row>
    <row r="19" spans="1:26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</row>
    <row r="20" spans="1:26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</row>
    <row r="21" spans="1:26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</row>
    <row r="22" spans="1:26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</row>
    <row r="23" spans="1:26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</row>
    <row r="24" spans="1:26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</row>
    <row r="25" spans="1:26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</row>
    <row r="26" spans="1:26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</row>
    <row r="27" spans="1:26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</row>
    <row r="28" spans="1:26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</row>
    <row r="29" spans="1:26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</row>
    <row r="30" spans="1:26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</row>
    <row r="31" spans="1:26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</row>
    <row r="32" spans="1:26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</row>
    <row r="33" spans="1:26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5055888</v>
      </c>
    </row>
    <row r="34" spans="1:26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</row>
    <row r="35" spans="1:26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</row>
    <row r="36" spans="1:26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</row>
    <row r="37" spans="1:26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</row>
    <row r="38" spans="1:26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</row>
    <row r="39" spans="1:26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</row>
    <row r="40" spans="1:26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</row>
    <row r="41" spans="1:26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</row>
    <row r="42" spans="1:26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</row>
    <row r="43" spans="1:26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</row>
    <row r="44" spans="1:26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</row>
    <row r="45" spans="1:26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</row>
    <row r="46" spans="1:26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</row>
    <row r="47" spans="1:26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</row>
    <row r="48" spans="1:26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</row>
    <row r="49" spans="1:26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</row>
    <row r="50" spans="1:267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</row>
    <row r="51" spans="1:267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</row>
    <row r="52" spans="1:267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</row>
    <row r="53" spans="1:267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</row>
    <row r="54" spans="1:267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</row>
    <row r="55" spans="1:267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</row>
    <row r="56" spans="1:267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</row>
    <row r="57" spans="1:267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</row>
    <row r="58" spans="1:267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</row>
    <row r="59" spans="1:267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</row>
    <row r="60" spans="1:267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</row>
    <row r="61" spans="1:267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</row>
    <row r="62" spans="1:267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</row>
    <row r="63" spans="1:267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</row>
    <row r="64" spans="1:267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</row>
    <row r="65" spans="1:267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</row>
    <row r="66" spans="1:267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</row>
    <row r="67" spans="1:267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</row>
    <row r="68" spans="1:267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</row>
    <row r="69" spans="1:267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</row>
    <row r="70" spans="1:267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</row>
    <row r="71" spans="1:267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</row>
    <row r="72" spans="1:267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</row>
    <row r="73" spans="1:267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</row>
    <row r="74" spans="1:267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</row>
    <row r="75" spans="1:267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</row>
    <row r="76" spans="1:267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</row>
    <row r="77" spans="1:267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</row>
    <row r="78" spans="1:267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</row>
    <row r="79" spans="1:267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</row>
    <row r="80" spans="1:267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</row>
    <row r="81" spans="1:267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</row>
    <row r="82" spans="1:267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</row>
    <row r="83" spans="1:267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</row>
    <row r="84" spans="1:267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</row>
    <row r="85" spans="1:267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</row>
    <row r="86" spans="1:267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</row>
    <row r="87" spans="1:267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</row>
    <row r="88" spans="1:267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</row>
    <row r="89" spans="1:267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</row>
    <row r="90" spans="1:267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</row>
    <row r="91" spans="1:267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</row>
    <row r="92" spans="1:267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</row>
    <row r="93" spans="1:267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</row>
    <row r="94" spans="1:267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</row>
    <row r="95" spans="1:267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</row>
    <row r="96" spans="1:267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</row>
    <row r="97" spans="1:267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</row>
    <row r="98" spans="1:267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</row>
    <row r="99" spans="1:267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</row>
    <row r="100" spans="1:267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</row>
    <row r="101" spans="1:267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</row>
    <row r="102" spans="1:267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</row>
    <row r="103" spans="1:267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</row>
    <row r="104" spans="1:267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</row>
    <row r="105" spans="1:267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</row>
    <row r="106" spans="1:267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</row>
    <row r="107" spans="1:267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</row>
    <row r="108" spans="1:267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</row>
    <row r="109" spans="1:267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</row>
    <row r="110" spans="1:267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</row>
    <row r="111" spans="1:267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</row>
    <row r="112" spans="1:267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</row>
    <row r="113" spans="1:267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</row>
    <row r="114" spans="1:267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</row>
    <row r="115" spans="1:267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</row>
    <row r="116" spans="1:267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</row>
    <row r="117" spans="1:267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</row>
    <row r="118" spans="1:267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</row>
    <row r="119" spans="1:267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</row>
    <row r="120" spans="1:267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</row>
    <row r="121" spans="1:267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</row>
    <row r="122" spans="1:267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</row>
    <row r="123" spans="1:267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</row>
    <row r="124" spans="1:267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</row>
    <row r="125" spans="1:267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</row>
    <row r="126" spans="1:267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</row>
    <row r="127" spans="1:267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</row>
    <row r="128" spans="1:267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</row>
    <row r="129" spans="2:267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</row>
    <row r="130" spans="2:267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</row>
    <row r="131" spans="2:267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</row>
    <row r="132" spans="2:267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</row>
    <row r="133" spans="2:267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</row>
    <row r="134" spans="2:267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</row>
    <row r="135" spans="2:267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</row>
    <row r="136" spans="2:267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</row>
    <row r="137" spans="2:267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</row>
    <row r="138" spans="2:267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</row>
    <row r="139" spans="2:267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</row>
    <row r="140" spans="2:267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</row>
    <row r="141" spans="2:267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</row>
    <row r="142" spans="2:267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</row>
    <row r="143" spans="2:267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</row>
    <row r="144" spans="2:267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</row>
    <row r="145" spans="2:267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</row>
    <row r="146" spans="2:267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</row>
    <row r="147" spans="2:267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</row>
    <row r="148" spans="2:267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</row>
    <row r="149" spans="2:267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</row>
    <row r="150" spans="2:267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</row>
    <row r="151" spans="2:267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</row>
    <row r="152" spans="2:267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</row>
    <row r="153" spans="2:267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</row>
    <row r="154" spans="2:267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</row>
    <row r="155" spans="2:267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</row>
    <row r="156" spans="2:267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</row>
    <row r="157" spans="2:267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</row>
    <row r="158" spans="2:267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</row>
    <row r="159" spans="2:267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15938</v>
      </c>
      <c r="JF159">
        <v>15971</v>
      </c>
      <c r="JG159">
        <v>16130</v>
      </c>
    </row>
    <row r="160" spans="2:267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</row>
    <row r="161" spans="2:267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</row>
    <row r="162" spans="2:267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</row>
    <row r="163" spans="2:267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</row>
    <row r="164" spans="2:267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</row>
    <row r="165" spans="2:267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</row>
    <row r="166" spans="2:267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</row>
    <row r="167" spans="2:267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</row>
    <row r="168" spans="2:267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</row>
    <row r="169" spans="2:267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</row>
    <row r="170" spans="2:267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9119</v>
      </c>
      <c r="JF170">
        <v>9119</v>
      </c>
      <c r="JG170">
        <v>9119</v>
      </c>
    </row>
    <row r="171" spans="2:267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</row>
    <row r="172" spans="2:267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</row>
    <row r="173" spans="2:267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</row>
    <row r="174" spans="2:267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</row>
    <row r="175" spans="2:267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</row>
    <row r="176" spans="2:267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</row>
    <row r="177" spans="1:267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</row>
    <row r="178" spans="1:267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  <c r="JA178">
        <v>7520</v>
      </c>
      <c r="JB178">
        <v>7523</v>
      </c>
      <c r="JC178">
        <v>7529</v>
      </c>
      <c r="JD178">
        <v>7535</v>
      </c>
      <c r="JE178">
        <v>7540</v>
      </c>
      <c r="JF178">
        <v>7548</v>
      </c>
      <c r="JG178">
        <v>7550</v>
      </c>
    </row>
    <row r="179" spans="1:267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  <c r="JA179">
        <v>385</v>
      </c>
      <c r="JB179">
        <v>387</v>
      </c>
      <c r="JC179">
        <v>395</v>
      </c>
      <c r="JD179">
        <v>395</v>
      </c>
      <c r="JE179">
        <v>395</v>
      </c>
      <c r="JF179">
        <v>395</v>
      </c>
      <c r="JG179">
        <v>395</v>
      </c>
    </row>
    <row r="180" spans="1:267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  <c r="JA180">
        <v>761665</v>
      </c>
      <c r="JB180">
        <v>789780</v>
      </c>
      <c r="JC180">
        <v>794608</v>
      </c>
      <c r="JD180">
        <v>799188</v>
      </c>
      <c r="JE180">
        <v>804488</v>
      </c>
      <c r="JF180">
        <v>810020</v>
      </c>
      <c r="JG180">
        <v>814328</v>
      </c>
    </row>
    <row r="181" spans="1:267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  <c r="JA181">
        <v>56579</v>
      </c>
      <c r="JB181">
        <v>56901</v>
      </c>
      <c r="JC181">
        <v>57732</v>
      </c>
      <c r="JD181">
        <v>58794</v>
      </c>
      <c r="JE181">
        <v>59915</v>
      </c>
      <c r="JF181">
        <v>60833</v>
      </c>
      <c r="JG181">
        <v>61762</v>
      </c>
    </row>
    <row r="182" spans="1:267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  <c r="JA182">
        <v>222</v>
      </c>
      <c r="JB182">
        <v>223</v>
      </c>
      <c r="JC182">
        <v>224</v>
      </c>
      <c r="JD182">
        <v>227</v>
      </c>
      <c r="JE182">
        <v>229</v>
      </c>
      <c r="JF182">
        <v>233</v>
      </c>
      <c r="JG182">
        <v>233</v>
      </c>
    </row>
    <row r="183" spans="1:267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  <c r="JA183">
        <v>314</v>
      </c>
      <c r="JB183">
        <v>315</v>
      </c>
      <c r="JC183">
        <v>315</v>
      </c>
      <c r="JD183">
        <v>315</v>
      </c>
      <c r="JE183">
        <v>315</v>
      </c>
      <c r="JF183">
        <v>315</v>
      </c>
      <c r="JG183">
        <v>315</v>
      </c>
    </row>
    <row r="184" spans="1:267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  <c r="JA184">
        <v>12127</v>
      </c>
      <c r="JB184">
        <v>12359</v>
      </c>
      <c r="JC184">
        <v>12584</v>
      </c>
      <c r="JD184">
        <v>12794</v>
      </c>
      <c r="JE184">
        <v>13004</v>
      </c>
      <c r="JF184">
        <v>13348</v>
      </c>
      <c r="JG184">
        <v>13641</v>
      </c>
    </row>
    <row r="185" spans="1:267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  <c r="JA185">
        <v>133272</v>
      </c>
      <c r="JB185">
        <v>134695</v>
      </c>
      <c r="JC185">
        <v>137248</v>
      </c>
      <c r="JD185">
        <v>140024</v>
      </c>
      <c r="JE185">
        <v>142953</v>
      </c>
      <c r="JF185">
        <v>146398</v>
      </c>
      <c r="JG185">
        <v>149841</v>
      </c>
    </row>
    <row r="186" spans="1:267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  <c r="JA186">
        <v>9196</v>
      </c>
      <c r="JB186">
        <v>9296</v>
      </c>
      <c r="JC186">
        <v>9398</v>
      </c>
      <c r="JD186">
        <v>9494</v>
      </c>
      <c r="JE186">
        <v>9639</v>
      </c>
      <c r="JF186">
        <v>9742</v>
      </c>
      <c r="JG186">
        <v>9844</v>
      </c>
    </row>
    <row r="187" spans="1:267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  <c r="JA187">
        <v>11626</v>
      </c>
      <c r="JB187">
        <v>11654</v>
      </c>
      <c r="JC187">
        <v>11673</v>
      </c>
      <c r="JD187">
        <v>11714</v>
      </c>
      <c r="JE187">
        <v>11781</v>
      </c>
      <c r="JF187">
        <v>11829</v>
      </c>
      <c r="JG187">
        <v>11891</v>
      </c>
    </row>
    <row r="188" spans="1:267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  <c r="JA188">
        <v>86823</v>
      </c>
      <c r="JB188">
        <v>89263</v>
      </c>
      <c r="JC188">
        <v>90814</v>
      </c>
      <c r="JD188">
        <v>94253</v>
      </c>
      <c r="JE188">
        <v>98617</v>
      </c>
      <c r="JF188">
        <v>100676</v>
      </c>
      <c r="JG188">
        <v>105684</v>
      </c>
    </row>
    <row r="189" spans="1:267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  <c r="JA189">
        <v>4079</v>
      </c>
      <c r="JB189">
        <v>4094</v>
      </c>
      <c r="JC189">
        <v>4108</v>
      </c>
      <c r="JD189">
        <v>4133</v>
      </c>
      <c r="JE189">
        <v>4150</v>
      </c>
      <c r="JF189">
        <v>4167</v>
      </c>
      <c r="JG189">
        <v>4188</v>
      </c>
    </row>
    <row r="190" spans="1:267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  <c r="JA190">
        <v>124</v>
      </c>
      <c r="JB190">
        <v>124</v>
      </c>
      <c r="JC190">
        <v>141</v>
      </c>
      <c r="JD190">
        <v>141</v>
      </c>
      <c r="JE190">
        <v>141</v>
      </c>
      <c r="JF190">
        <v>148</v>
      </c>
      <c r="JG190">
        <v>148</v>
      </c>
    </row>
    <row r="191" spans="1:267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  <c r="JA191">
        <v>452</v>
      </c>
      <c r="JB191">
        <v>462</v>
      </c>
      <c r="JC191">
        <v>476</v>
      </c>
      <c r="JD191">
        <v>505</v>
      </c>
      <c r="JE191">
        <v>532</v>
      </c>
      <c r="JF191">
        <v>549</v>
      </c>
      <c r="JG191">
        <v>571</v>
      </c>
    </row>
    <row r="192" spans="1:267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  <c r="JA192">
        <v>679</v>
      </c>
      <c r="JB192">
        <v>686</v>
      </c>
      <c r="JC192">
        <v>689</v>
      </c>
      <c r="JD192">
        <v>698</v>
      </c>
      <c r="JE192">
        <v>699</v>
      </c>
      <c r="JF192">
        <v>703</v>
      </c>
      <c r="JG192">
        <v>707</v>
      </c>
    </row>
    <row r="193" spans="2:267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111626</v>
      </c>
      <c r="IU193">
        <v>114540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  <c r="JA193">
        <v>135892</v>
      </c>
      <c r="JB193">
        <v>135892</v>
      </c>
      <c r="JC193">
        <v>144999</v>
      </c>
      <c r="JD193">
        <v>149988</v>
      </c>
      <c r="JE193">
        <v>155810</v>
      </c>
      <c r="JF193">
        <v>161781</v>
      </c>
      <c r="JG193">
        <v>168280</v>
      </c>
    </row>
    <row r="194" spans="2:267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  <c r="JA194">
        <v>1855</v>
      </c>
      <c r="JB194">
        <v>1858</v>
      </c>
      <c r="JC194">
        <v>1861</v>
      </c>
      <c r="JD194">
        <v>1864</v>
      </c>
      <c r="JE194">
        <v>1866</v>
      </c>
      <c r="JF194">
        <v>1870</v>
      </c>
      <c r="JG194">
        <v>1871</v>
      </c>
    </row>
    <row r="195" spans="2:267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  <c r="JA195">
        <v>5170</v>
      </c>
      <c r="JB195">
        <v>5170</v>
      </c>
      <c r="JC195">
        <v>5264</v>
      </c>
      <c r="JD195">
        <v>5264</v>
      </c>
      <c r="JE195">
        <v>5264</v>
      </c>
      <c r="JF195">
        <v>5264</v>
      </c>
      <c r="JG195">
        <v>5264</v>
      </c>
    </row>
    <row r="196" spans="2:267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  <c r="JA196">
        <v>1200</v>
      </c>
      <c r="JB196">
        <v>1200</v>
      </c>
      <c r="JC196">
        <v>1200</v>
      </c>
      <c r="JD196">
        <v>1200</v>
      </c>
      <c r="JE196">
        <v>1201</v>
      </c>
      <c r="JF196">
        <v>1201</v>
      </c>
      <c r="JG196">
        <v>1201</v>
      </c>
    </row>
    <row r="197" spans="2:267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  <c r="JA197">
        <v>59345</v>
      </c>
      <c r="JB197">
        <v>59465</v>
      </c>
      <c r="JC197">
        <v>59583</v>
      </c>
      <c r="JD197">
        <v>59738</v>
      </c>
      <c r="JE197">
        <v>59841</v>
      </c>
      <c r="JF197">
        <v>59992</v>
      </c>
      <c r="JG197">
        <v>60103</v>
      </c>
    </row>
    <row r="198" spans="2:267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  <c r="JA198">
        <v>18790</v>
      </c>
      <c r="JB198">
        <v>18873</v>
      </c>
      <c r="JC198">
        <v>19096</v>
      </c>
      <c r="JD198">
        <v>19413</v>
      </c>
      <c r="JE198">
        <v>19777</v>
      </c>
      <c r="JF198">
        <v>20163</v>
      </c>
      <c r="JG198">
        <v>20555</v>
      </c>
    </row>
    <row r="199" spans="2:267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  <c r="JA199">
        <v>14457</v>
      </c>
      <c r="JB199">
        <v>14605</v>
      </c>
      <c r="JC199">
        <v>14784</v>
      </c>
      <c r="JD199">
        <v>15013</v>
      </c>
      <c r="JE199">
        <v>15221</v>
      </c>
      <c r="JF199">
        <v>15388</v>
      </c>
      <c r="JG199">
        <v>15466</v>
      </c>
    </row>
    <row r="200" spans="2:267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  <c r="JA200">
        <v>101270</v>
      </c>
      <c r="JB200">
        <v>101814</v>
      </c>
      <c r="JC200">
        <v>102648</v>
      </c>
      <c r="JD200">
        <v>103465</v>
      </c>
      <c r="JE200">
        <v>104129</v>
      </c>
      <c r="JF200">
        <v>104129</v>
      </c>
      <c r="JG200">
        <v>104129</v>
      </c>
    </row>
    <row r="201" spans="2:267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  <c r="JA201">
        <v>314616</v>
      </c>
      <c r="JB201">
        <v>315727</v>
      </c>
      <c r="JC201">
        <v>316351</v>
      </c>
      <c r="JD201">
        <v>316934</v>
      </c>
      <c r="JE201">
        <v>317595</v>
      </c>
      <c r="JF201">
        <v>318266</v>
      </c>
      <c r="JG201">
        <v>318932</v>
      </c>
    </row>
    <row r="202" spans="2:267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  <c r="JA202">
        <v>115286</v>
      </c>
      <c r="JB202">
        <v>115919</v>
      </c>
      <c r="JC202">
        <v>116602</v>
      </c>
      <c r="JD202">
        <v>117300</v>
      </c>
      <c r="JE202">
        <v>118054</v>
      </c>
      <c r="JF202">
        <v>118841</v>
      </c>
      <c r="JG202">
        <v>119666</v>
      </c>
    </row>
    <row r="203" spans="2:267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  <c r="JA203">
        <v>540</v>
      </c>
      <c r="JB203">
        <v>540</v>
      </c>
      <c r="JC203">
        <v>541</v>
      </c>
      <c r="JD203">
        <v>541</v>
      </c>
      <c r="JE203">
        <v>549</v>
      </c>
      <c r="JF203">
        <v>549</v>
      </c>
      <c r="JG203">
        <v>549</v>
      </c>
    </row>
    <row r="204" spans="2:267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  <c r="JA204">
        <v>44182</v>
      </c>
      <c r="JB204">
        <v>44715</v>
      </c>
      <c r="JC204">
        <v>45647</v>
      </c>
      <c r="JD204">
        <v>46435</v>
      </c>
      <c r="JE204">
        <v>47316</v>
      </c>
      <c r="JF204">
        <v>48275</v>
      </c>
      <c r="JG204">
        <v>48978</v>
      </c>
    </row>
    <row r="205" spans="2:267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  <c r="JA205">
        <v>821564</v>
      </c>
      <c r="JB205">
        <v>828169</v>
      </c>
      <c r="JC205">
        <v>829999</v>
      </c>
      <c r="JD205">
        <v>832929</v>
      </c>
      <c r="JE205">
        <v>835662</v>
      </c>
      <c r="JF205">
        <v>838614</v>
      </c>
      <c r="JG205">
        <v>846088</v>
      </c>
    </row>
    <row r="206" spans="2:267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  <c r="JA206">
        <v>322497</v>
      </c>
      <c r="JB206">
        <v>324762</v>
      </c>
      <c r="JC206">
        <v>326833</v>
      </c>
      <c r="JD206">
        <v>329637</v>
      </c>
      <c r="JE206">
        <v>331869</v>
      </c>
      <c r="JF206">
        <v>334770</v>
      </c>
      <c r="JG206">
        <v>336926</v>
      </c>
    </row>
    <row r="207" spans="2:267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  <c r="JA207">
        <v>100074</v>
      </c>
      <c r="JB207">
        <v>102080</v>
      </c>
      <c r="JC207">
        <v>104316</v>
      </c>
      <c r="JD207">
        <v>107319</v>
      </c>
      <c r="JE207">
        <v>111599</v>
      </c>
      <c r="JF207">
        <v>116338</v>
      </c>
      <c r="JG207">
        <v>121638</v>
      </c>
    </row>
    <row r="208" spans="2:267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  <c r="JA208">
        <v>79151</v>
      </c>
      <c r="JB208">
        <v>79885</v>
      </c>
      <c r="JC208">
        <v>80312</v>
      </c>
      <c r="JD208">
        <v>81256</v>
      </c>
      <c r="JE208">
        <v>82534</v>
      </c>
      <c r="JF208">
        <v>83928</v>
      </c>
      <c r="JG208">
        <v>85574</v>
      </c>
    </row>
    <row r="209" spans="2:267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  <c r="JA209">
        <v>126498</v>
      </c>
      <c r="JB209">
        <v>126692</v>
      </c>
      <c r="JC209">
        <v>126943</v>
      </c>
      <c r="JD209">
        <v>127181</v>
      </c>
      <c r="JE209">
        <v>127394</v>
      </c>
      <c r="JF209">
        <v>127600</v>
      </c>
      <c r="JG209">
        <v>127778</v>
      </c>
    </row>
    <row r="210" spans="2:267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  <c r="JA210">
        <v>135900</v>
      </c>
      <c r="JB210">
        <v>137491</v>
      </c>
      <c r="JC210">
        <v>139612</v>
      </c>
      <c r="JD210">
        <v>142570</v>
      </c>
      <c r="JE210">
        <v>145700</v>
      </c>
      <c r="JF210">
        <v>148886</v>
      </c>
      <c r="JG210">
        <v>152403</v>
      </c>
    </row>
    <row r="211" spans="2:267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  <c r="JA211">
        <v>1209039</v>
      </c>
      <c r="JB211">
        <v>1219796</v>
      </c>
      <c r="JC211">
        <v>1231277</v>
      </c>
      <c r="JD211">
        <v>1242258</v>
      </c>
      <c r="JE211">
        <v>1253603</v>
      </c>
      <c r="JF211">
        <v>1265572</v>
      </c>
      <c r="JG211">
        <v>1278245</v>
      </c>
    </row>
    <row r="212" spans="2:267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  <c r="JA212">
        <v>4866</v>
      </c>
      <c r="JB212">
        <v>4867</v>
      </c>
      <c r="JC212">
        <v>4873</v>
      </c>
      <c r="JD212">
        <v>4883</v>
      </c>
      <c r="JE212">
        <v>4885</v>
      </c>
      <c r="JF212">
        <v>4890</v>
      </c>
      <c r="JG212">
        <v>4892</v>
      </c>
    </row>
    <row r="213" spans="2:267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  <c r="JA213">
        <v>19</v>
      </c>
      <c r="JB213">
        <v>19</v>
      </c>
      <c r="JC213">
        <v>19</v>
      </c>
      <c r="JD213">
        <v>19</v>
      </c>
      <c r="JE213">
        <v>19</v>
      </c>
      <c r="JF213">
        <v>19</v>
      </c>
      <c r="JG213">
        <v>19</v>
      </c>
    </row>
    <row r="214" spans="2:267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  <c r="JA214">
        <v>27</v>
      </c>
      <c r="JB214">
        <v>27</v>
      </c>
      <c r="JC214">
        <v>27</v>
      </c>
      <c r="JD214">
        <v>27</v>
      </c>
      <c r="JE214">
        <v>28</v>
      </c>
      <c r="JF214">
        <v>28</v>
      </c>
      <c r="JG214">
        <v>29</v>
      </c>
    </row>
    <row r="215" spans="2:267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  <c r="JA215">
        <v>64</v>
      </c>
      <c r="JB215">
        <v>64</v>
      </c>
      <c r="JC215">
        <v>64</v>
      </c>
      <c r="JD215">
        <v>64</v>
      </c>
      <c r="JE215">
        <v>64</v>
      </c>
      <c r="JF215">
        <v>64</v>
      </c>
      <c r="JG215">
        <v>64</v>
      </c>
    </row>
    <row r="216" spans="2:267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  <c r="JA216">
        <v>732</v>
      </c>
      <c r="JB216">
        <v>732</v>
      </c>
      <c r="JC216">
        <v>732</v>
      </c>
      <c r="JD216">
        <v>732</v>
      </c>
      <c r="JE216">
        <v>741</v>
      </c>
      <c r="JF216">
        <v>741</v>
      </c>
      <c r="JG216">
        <v>741</v>
      </c>
    </row>
    <row r="217" spans="2:267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  <c r="JA217">
        <v>913</v>
      </c>
      <c r="JB217">
        <v>913</v>
      </c>
      <c r="JC217">
        <v>914</v>
      </c>
      <c r="JD217">
        <v>914</v>
      </c>
      <c r="JE217">
        <v>921</v>
      </c>
      <c r="JF217">
        <v>922</v>
      </c>
      <c r="JG217">
        <v>922</v>
      </c>
    </row>
    <row r="218" spans="2:267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  <c r="JA218">
        <v>336387</v>
      </c>
      <c r="JB218">
        <v>336766</v>
      </c>
      <c r="JC218">
        <v>337243</v>
      </c>
      <c r="JD218">
        <v>337711</v>
      </c>
      <c r="JE218">
        <v>338132</v>
      </c>
      <c r="JF218">
        <v>338539</v>
      </c>
      <c r="JG218">
        <v>338944</v>
      </c>
    </row>
    <row r="219" spans="2:267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  <c r="JA219">
        <v>15094</v>
      </c>
      <c r="JB219">
        <v>15122</v>
      </c>
      <c r="JC219">
        <v>15141</v>
      </c>
      <c r="JD219">
        <v>15174</v>
      </c>
      <c r="JE219">
        <v>15190</v>
      </c>
      <c r="JF219">
        <v>15213</v>
      </c>
      <c r="JG219">
        <v>15244</v>
      </c>
    </row>
    <row r="220" spans="2:267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  <c r="JA220">
        <v>33901</v>
      </c>
      <c r="JB220">
        <v>33952</v>
      </c>
      <c r="JC220">
        <v>34072</v>
      </c>
      <c r="JD220">
        <v>34193</v>
      </c>
      <c r="JE220">
        <v>34344</v>
      </c>
      <c r="JF220">
        <v>34517</v>
      </c>
      <c r="JG220">
        <v>34685</v>
      </c>
    </row>
    <row r="221" spans="2:267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  <c r="JA221">
        <v>146</v>
      </c>
      <c r="JB221">
        <v>146</v>
      </c>
      <c r="JC221">
        <v>148</v>
      </c>
      <c r="JD221">
        <v>148</v>
      </c>
      <c r="JE221">
        <v>148</v>
      </c>
      <c r="JF221">
        <v>148</v>
      </c>
      <c r="JG221">
        <v>148</v>
      </c>
    </row>
    <row r="222" spans="2:267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  <c r="JA222">
        <v>2269</v>
      </c>
      <c r="JB222">
        <v>2269</v>
      </c>
      <c r="JC222">
        <v>2277</v>
      </c>
      <c r="JD222">
        <v>2287</v>
      </c>
      <c r="JE222">
        <v>2293</v>
      </c>
      <c r="JF222">
        <v>2295</v>
      </c>
      <c r="JG222">
        <v>2300</v>
      </c>
    </row>
    <row r="223" spans="2:267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  <c r="JA223">
        <v>57812</v>
      </c>
      <c r="JB223">
        <v>57819</v>
      </c>
      <c r="JC223">
        <v>57830</v>
      </c>
      <c r="JD223">
        <v>57840</v>
      </c>
      <c r="JE223">
        <v>57849</v>
      </c>
      <c r="JF223">
        <v>57859</v>
      </c>
      <c r="JG223">
        <v>57866</v>
      </c>
    </row>
    <row r="224" spans="2:267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  <c r="JA224">
        <v>13139</v>
      </c>
      <c r="JB224">
        <v>13492</v>
      </c>
      <c r="JC224">
        <v>13812</v>
      </c>
      <c r="JD224">
        <v>14689</v>
      </c>
      <c r="JE224">
        <v>15726</v>
      </c>
      <c r="JF224">
        <v>16910</v>
      </c>
      <c r="JG224">
        <v>18797</v>
      </c>
    </row>
    <row r="225" spans="2:267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  <c r="JA225">
        <v>6498</v>
      </c>
      <c r="JB225">
        <v>6673</v>
      </c>
      <c r="JC225">
        <v>6764</v>
      </c>
      <c r="JD225">
        <v>7120</v>
      </c>
      <c r="JE225">
        <v>7507</v>
      </c>
      <c r="JF225">
        <v>7872</v>
      </c>
      <c r="JG225">
        <v>8252</v>
      </c>
    </row>
    <row r="226" spans="2:267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  <c r="IF226">
        <v>3389</v>
      </c>
      <c r="IG226">
        <v>3389</v>
      </c>
      <c r="IH226">
        <v>3390</v>
      </c>
      <c r="II226">
        <v>3390</v>
      </c>
      <c r="IJ226">
        <v>3390</v>
      </c>
      <c r="IK226">
        <v>3390</v>
      </c>
      <c r="IL226">
        <v>3401</v>
      </c>
      <c r="IM226">
        <v>3442</v>
      </c>
      <c r="IN226">
        <v>3465</v>
      </c>
      <c r="IO226">
        <v>3465</v>
      </c>
      <c r="IP226">
        <v>3465</v>
      </c>
      <c r="IQ226">
        <v>3465</v>
      </c>
      <c r="IR226">
        <v>3465</v>
      </c>
      <c r="IS226">
        <v>3588</v>
      </c>
      <c r="IT226">
        <v>3588</v>
      </c>
      <c r="IU226">
        <v>3588</v>
      </c>
      <c r="IV226">
        <v>3588</v>
      </c>
      <c r="IW226">
        <v>3588</v>
      </c>
      <c r="IX226">
        <v>3593</v>
      </c>
      <c r="IY226">
        <v>3593</v>
      </c>
      <c r="IZ226">
        <v>3593</v>
      </c>
      <c r="JA226">
        <v>3745</v>
      </c>
      <c r="JB226">
        <v>3745</v>
      </c>
      <c r="JC226">
        <v>3745</v>
      </c>
      <c r="JD226">
        <v>3745</v>
      </c>
      <c r="JE226">
        <v>3745</v>
      </c>
      <c r="JF226">
        <v>3745</v>
      </c>
      <c r="JG226">
        <v>3847</v>
      </c>
    </row>
    <row r="227" spans="2:267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  <c r="IF227">
        <v>649793</v>
      </c>
      <c r="IG227">
        <v>650749</v>
      </c>
      <c r="IH227">
        <v>651521</v>
      </c>
      <c r="II227">
        <v>653444</v>
      </c>
      <c r="IJ227">
        <v>655572</v>
      </c>
      <c r="IK227">
        <v>657627</v>
      </c>
      <c r="IL227">
        <v>659656</v>
      </c>
      <c r="IM227">
        <v>661211</v>
      </c>
      <c r="IN227">
        <v>661936</v>
      </c>
      <c r="IO227">
        <v>663282</v>
      </c>
      <c r="IP227">
        <v>665188</v>
      </c>
      <c r="IQ227">
        <v>667049</v>
      </c>
      <c r="IR227">
        <v>668529</v>
      </c>
      <c r="IS227">
        <v>669498</v>
      </c>
      <c r="IT227">
        <v>670766</v>
      </c>
      <c r="IU227">
        <v>671669</v>
      </c>
      <c r="IV227">
        <v>672572</v>
      </c>
      <c r="IW227">
        <v>674339</v>
      </c>
      <c r="IX227">
        <v>676084</v>
      </c>
      <c r="IY227">
        <v>677833</v>
      </c>
      <c r="IZ227">
        <v>679716</v>
      </c>
      <c r="JA227">
        <v>681289</v>
      </c>
      <c r="JB227">
        <v>682215</v>
      </c>
      <c r="JC227">
        <v>683242</v>
      </c>
      <c r="JD227">
        <v>685155</v>
      </c>
      <c r="JE227">
        <v>686891</v>
      </c>
      <c r="JF227">
        <v>688352</v>
      </c>
      <c r="JG227">
        <v>690896</v>
      </c>
    </row>
    <row r="228" spans="2:267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  <c r="IF228">
        <v>2578</v>
      </c>
      <c r="IG228">
        <v>2587</v>
      </c>
      <c r="IH228">
        <v>2592</v>
      </c>
      <c r="II228">
        <v>2594</v>
      </c>
      <c r="IJ228">
        <v>2599</v>
      </c>
      <c r="IK228">
        <v>2609</v>
      </c>
      <c r="IL228">
        <v>2642</v>
      </c>
      <c r="IM228">
        <v>2642</v>
      </c>
      <c r="IN228">
        <v>2649</v>
      </c>
      <c r="IO228">
        <v>2660</v>
      </c>
      <c r="IP228">
        <v>2664</v>
      </c>
      <c r="IQ228">
        <v>2669</v>
      </c>
      <c r="IR228">
        <v>2676</v>
      </c>
      <c r="IS228">
        <v>2676</v>
      </c>
      <c r="IT228">
        <v>2686</v>
      </c>
      <c r="IU228">
        <v>2692</v>
      </c>
      <c r="IV228">
        <v>2700</v>
      </c>
      <c r="IW228">
        <v>2704</v>
      </c>
      <c r="IX228">
        <v>2704</v>
      </c>
      <c r="IY228">
        <v>2715</v>
      </c>
      <c r="IZ228">
        <v>2715</v>
      </c>
      <c r="JA228">
        <v>2726</v>
      </c>
      <c r="JB228">
        <v>2726</v>
      </c>
      <c r="JC228">
        <v>2734</v>
      </c>
      <c r="JD228">
        <v>2748</v>
      </c>
      <c r="JE228">
        <v>2749</v>
      </c>
      <c r="JF228">
        <v>2761</v>
      </c>
      <c r="JG228">
        <v>2761</v>
      </c>
    </row>
    <row r="229" spans="2:267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  <c r="IF229">
        <v>566326</v>
      </c>
      <c r="IG229">
        <v>593730</v>
      </c>
      <c r="IH229">
        <v>603167</v>
      </c>
      <c r="II229">
        <v>614360</v>
      </c>
      <c r="IJ229">
        <v>625651</v>
      </c>
      <c r="IK229">
        <v>640040</v>
      </c>
      <c r="IL229">
        <v>640040</v>
      </c>
      <c r="IM229">
        <v>640040</v>
      </c>
      <c r="IN229">
        <v>671468</v>
      </c>
      <c r="IO229">
        <v>682267</v>
      </c>
      <c r="IP229">
        <v>693556</v>
      </c>
      <c r="IQ229">
        <v>704209</v>
      </c>
      <c r="IR229">
        <v>716481</v>
      </c>
      <c r="IS229">
        <v>716481</v>
      </c>
      <c r="IT229">
        <v>716481</v>
      </c>
      <c r="IU229">
        <v>748266</v>
      </c>
      <c r="IV229">
        <v>748266</v>
      </c>
      <c r="IW229">
        <v>769188</v>
      </c>
      <c r="IX229">
        <v>778607</v>
      </c>
      <c r="IY229">
        <v>789932</v>
      </c>
      <c r="IZ229">
        <v>789932</v>
      </c>
      <c r="JA229">
        <v>789932</v>
      </c>
      <c r="JB229">
        <v>813412</v>
      </c>
      <c r="JC229">
        <v>825410</v>
      </c>
      <c r="JD229">
        <v>835901</v>
      </c>
      <c r="JE229">
        <v>848324</v>
      </c>
      <c r="JF229">
        <v>861112</v>
      </c>
      <c r="JG229">
        <v>861112</v>
      </c>
    </row>
    <row r="230" spans="2:267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  <c r="IF230">
        <v>3234</v>
      </c>
      <c r="IG230">
        <v>3262</v>
      </c>
      <c r="IH230">
        <v>3271</v>
      </c>
      <c r="II230">
        <v>3271</v>
      </c>
      <c r="IJ230">
        <v>3276</v>
      </c>
      <c r="IK230">
        <v>3281</v>
      </c>
      <c r="IL230">
        <v>3283</v>
      </c>
      <c r="IM230">
        <v>3287</v>
      </c>
      <c r="IN230">
        <v>3299</v>
      </c>
      <c r="IO230">
        <v>3313</v>
      </c>
      <c r="IP230">
        <v>3324</v>
      </c>
      <c r="IQ230">
        <v>3333</v>
      </c>
      <c r="IR230">
        <v>3345</v>
      </c>
      <c r="IS230">
        <v>3349</v>
      </c>
      <c r="IT230">
        <v>3360</v>
      </c>
      <c r="IU230">
        <v>3363</v>
      </c>
      <c r="IV230">
        <v>3374</v>
      </c>
      <c r="IW230">
        <v>3380</v>
      </c>
      <c r="IX230">
        <v>3382</v>
      </c>
      <c r="IY230">
        <v>3388</v>
      </c>
      <c r="IZ230">
        <v>3395</v>
      </c>
      <c r="JA230">
        <v>3402</v>
      </c>
      <c r="JB230">
        <v>3513</v>
      </c>
      <c r="JC230">
        <v>4252</v>
      </c>
      <c r="JD230">
        <v>4459</v>
      </c>
      <c r="JE230">
        <v>4488</v>
      </c>
      <c r="JF230">
        <v>4523</v>
      </c>
      <c r="JG230">
        <v>4628</v>
      </c>
    </row>
    <row r="231" spans="2:267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  <c r="IF231">
        <v>13516</v>
      </c>
      <c r="IG231">
        <v>13535</v>
      </c>
      <c r="IH231">
        <v>13535</v>
      </c>
      <c r="II231">
        <v>13535</v>
      </c>
      <c r="IJ231">
        <v>13535</v>
      </c>
      <c r="IK231">
        <v>13535</v>
      </c>
      <c r="IL231">
        <v>13535</v>
      </c>
      <c r="IM231">
        <v>13555</v>
      </c>
      <c r="IN231">
        <v>13555</v>
      </c>
      <c r="IO231">
        <v>13578</v>
      </c>
      <c r="IP231">
        <v>13578</v>
      </c>
      <c r="IQ231">
        <v>13592</v>
      </c>
      <c r="IR231">
        <v>13592</v>
      </c>
      <c r="IS231">
        <v>13606</v>
      </c>
      <c r="IT231">
        <v>13606</v>
      </c>
      <c r="IU231">
        <v>13606</v>
      </c>
      <c r="IV231">
        <v>13640</v>
      </c>
      <c r="IW231">
        <v>13640</v>
      </c>
      <c r="IX231">
        <v>13653</v>
      </c>
      <c r="IY231">
        <v>13653</v>
      </c>
      <c r="IZ231">
        <v>13653</v>
      </c>
      <c r="JA231">
        <v>13653</v>
      </c>
      <c r="JB231">
        <v>13653</v>
      </c>
      <c r="JC231">
        <v>13653</v>
      </c>
      <c r="JD231">
        <v>13668</v>
      </c>
      <c r="JE231">
        <v>13670</v>
      </c>
      <c r="JF231">
        <v>13670</v>
      </c>
      <c r="JG231">
        <v>13670</v>
      </c>
    </row>
    <row r="232" spans="2:267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  <c r="IF232">
        <v>4582</v>
      </c>
      <c r="IG232">
        <v>4611</v>
      </c>
      <c r="IH232">
        <v>4625</v>
      </c>
      <c r="II232">
        <v>4645</v>
      </c>
      <c r="IJ232">
        <v>4671</v>
      </c>
      <c r="IK232">
        <v>4691</v>
      </c>
      <c r="IL232">
        <v>4709</v>
      </c>
      <c r="IM232">
        <v>4723</v>
      </c>
      <c r="IN232">
        <v>4740</v>
      </c>
      <c r="IO232">
        <v>4759</v>
      </c>
      <c r="IP232">
        <v>4779</v>
      </c>
      <c r="IQ232">
        <v>4789</v>
      </c>
      <c r="IR232">
        <v>4817</v>
      </c>
      <c r="IS232">
        <v>4831</v>
      </c>
      <c r="IT232">
        <v>4835</v>
      </c>
      <c r="IU232">
        <v>4836</v>
      </c>
      <c r="IV232">
        <v>4863</v>
      </c>
      <c r="IW232">
        <v>4877</v>
      </c>
      <c r="IX232">
        <v>4891</v>
      </c>
      <c r="IY232">
        <v>4899</v>
      </c>
      <c r="IZ232">
        <v>4924</v>
      </c>
      <c r="JA232">
        <v>4941</v>
      </c>
      <c r="JB232">
        <v>4954</v>
      </c>
      <c r="JC232">
        <v>4965</v>
      </c>
      <c r="JD232">
        <v>4979</v>
      </c>
      <c r="JE232">
        <v>5004</v>
      </c>
      <c r="JF232">
        <v>5018</v>
      </c>
      <c r="JG232">
        <v>5035</v>
      </c>
    </row>
    <row r="233" spans="2:267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  <c r="IF233">
        <v>86505</v>
      </c>
      <c r="IG233">
        <v>86505</v>
      </c>
      <c r="IH233">
        <v>87345</v>
      </c>
      <c r="II233">
        <v>87575</v>
      </c>
      <c r="IJ233">
        <v>87885</v>
      </c>
      <c r="IK233">
        <v>88237</v>
      </c>
      <c r="IL233">
        <v>88237</v>
      </c>
      <c r="IM233">
        <v>88237</v>
      </c>
      <c r="IN233">
        <v>88237</v>
      </c>
      <c r="IO233">
        <v>89436</v>
      </c>
      <c r="IP233">
        <v>89756</v>
      </c>
      <c r="IQ233">
        <v>90289</v>
      </c>
      <c r="IR233">
        <v>90923</v>
      </c>
      <c r="IS233">
        <v>90923</v>
      </c>
      <c r="IT233">
        <v>90923</v>
      </c>
      <c r="IU233">
        <v>90923</v>
      </c>
      <c r="IV233">
        <v>92466</v>
      </c>
      <c r="IW233">
        <v>92863</v>
      </c>
      <c r="IX233">
        <v>93615</v>
      </c>
      <c r="IY233">
        <v>94283</v>
      </c>
      <c r="IZ233">
        <v>94283</v>
      </c>
      <c r="JA233">
        <v>94283</v>
      </c>
      <c r="JB233">
        <v>94283</v>
      </c>
      <c r="JC233">
        <v>96145</v>
      </c>
      <c r="JD233">
        <v>96677</v>
      </c>
      <c r="JE233">
        <v>97532</v>
      </c>
      <c r="JF233">
        <v>98451</v>
      </c>
      <c r="JG233">
        <v>98451</v>
      </c>
    </row>
    <row r="234" spans="2:267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  <c r="IF234">
        <v>47179</v>
      </c>
      <c r="IG234">
        <v>47436</v>
      </c>
      <c r="IH234">
        <v>47751</v>
      </c>
      <c r="II234">
        <v>48265</v>
      </c>
      <c r="IJ234">
        <v>48795</v>
      </c>
      <c r="IK234">
        <v>49283</v>
      </c>
      <c r="IL234">
        <v>49283</v>
      </c>
      <c r="IM234">
        <v>49283</v>
      </c>
      <c r="IN234">
        <v>50378</v>
      </c>
      <c r="IO234">
        <v>50664</v>
      </c>
      <c r="IP234">
        <v>51101</v>
      </c>
      <c r="IQ234">
        <v>51492</v>
      </c>
      <c r="IR234">
        <v>51864</v>
      </c>
      <c r="IS234">
        <v>51864</v>
      </c>
      <c r="IT234">
        <v>51864</v>
      </c>
      <c r="IU234">
        <v>52646</v>
      </c>
      <c r="IV234">
        <v>52871</v>
      </c>
      <c r="IW234">
        <v>53282</v>
      </c>
      <c r="IX234">
        <v>53832</v>
      </c>
      <c r="IY234">
        <v>54384</v>
      </c>
      <c r="IZ234">
        <v>54384</v>
      </c>
      <c r="JA234">
        <v>54384</v>
      </c>
      <c r="JB234">
        <v>55932</v>
      </c>
      <c r="JC234">
        <v>56632</v>
      </c>
      <c r="JD234">
        <v>57709</v>
      </c>
      <c r="JE234">
        <v>58881</v>
      </c>
      <c r="JF234">
        <v>60368</v>
      </c>
      <c r="JG234">
        <v>60368</v>
      </c>
    </row>
    <row r="235" spans="2:267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  <c r="IF235">
        <v>3540</v>
      </c>
      <c r="IG235">
        <v>3576</v>
      </c>
      <c r="IH235">
        <v>3614</v>
      </c>
      <c r="II235">
        <v>3654</v>
      </c>
      <c r="IJ235">
        <v>3691</v>
      </c>
      <c r="IK235">
        <v>3731</v>
      </c>
      <c r="IL235">
        <v>3765</v>
      </c>
      <c r="IM235">
        <v>3800</v>
      </c>
      <c r="IN235">
        <v>3833</v>
      </c>
      <c r="IO235">
        <v>3877</v>
      </c>
      <c r="IP235">
        <v>3924</v>
      </c>
      <c r="IQ235">
        <v>3966</v>
      </c>
      <c r="IR235">
        <v>4001</v>
      </c>
      <c r="IS235">
        <v>4038</v>
      </c>
      <c r="IT235">
        <v>4072</v>
      </c>
      <c r="IU235">
        <v>4102</v>
      </c>
      <c r="IV235">
        <v>4148</v>
      </c>
      <c r="IW235">
        <v>4200</v>
      </c>
      <c r="IX235">
        <v>4247</v>
      </c>
      <c r="IY235">
        <v>4289</v>
      </c>
      <c r="IZ235">
        <v>4329</v>
      </c>
      <c r="JA235">
        <v>4366</v>
      </c>
      <c r="JB235">
        <v>4411</v>
      </c>
      <c r="JC235">
        <v>4457</v>
      </c>
      <c r="JD235">
        <v>4504</v>
      </c>
      <c r="JE235">
        <v>4566</v>
      </c>
      <c r="JF235">
        <v>4616</v>
      </c>
      <c r="JG235">
        <v>4673</v>
      </c>
    </row>
    <row r="236" spans="2:267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  <c r="IF236">
        <v>498</v>
      </c>
      <c r="IG236">
        <v>499</v>
      </c>
      <c r="IH236">
        <v>499</v>
      </c>
      <c r="II236">
        <v>500</v>
      </c>
      <c r="IJ236">
        <v>503</v>
      </c>
      <c r="IK236">
        <v>503</v>
      </c>
      <c r="IL236">
        <v>506</v>
      </c>
      <c r="IM236">
        <v>507</v>
      </c>
      <c r="IN236">
        <v>509</v>
      </c>
      <c r="IO236">
        <v>509</v>
      </c>
      <c r="IP236">
        <v>509</v>
      </c>
      <c r="IQ236">
        <v>509</v>
      </c>
      <c r="IR236">
        <v>510</v>
      </c>
      <c r="IS236">
        <v>510</v>
      </c>
      <c r="IT236">
        <v>510</v>
      </c>
      <c r="IU236">
        <v>513</v>
      </c>
      <c r="IV236">
        <v>513</v>
      </c>
      <c r="IW236">
        <v>514</v>
      </c>
      <c r="IX236">
        <v>515</v>
      </c>
      <c r="IY236">
        <v>517</v>
      </c>
      <c r="IZ236">
        <v>517</v>
      </c>
      <c r="JA236">
        <v>517</v>
      </c>
      <c r="JB236">
        <v>518</v>
      </c>
      <c r="JC236">
        <v>521</v>
      </c>
      <c r="JD236">
        <v>523</v>
      </c>
      <c r="JE236">
        <v>524</v>
      </c>
      <c r="JF236">
        <v>527</v>
      </c>
      <c r="JG236">
        <v>527</v>
      </c>
    </row>
    <row r="237" spans="2:267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  <c r="IF237">
        <v>9049</v>
      </c>
      <c r="IG237">
        <v>9088</v>
      </c>
      <c r="IH237">
        <v>9129</v>
      </c>
      <c r="II237">
        <v>9171</v>
      </c>
      <c r="IJ237">
        <v>9214</v>
      </c>
      <c r="IK237">
        <v>9259</v>
      </c>
      <c r="IL237">
        <v>9303</v>
      </c>
      <c r="IM237">
        <v>9346</v>
      </c>
      <c r="IN237">
        <v>9388</v>
      </c>
      <c r="IO237">
        <v>9432</v>
      </c>
      <c r="IP237">
        <v>9475</v>
      </c>
      <c r="IQ237">
        <v>9520</v>
      </c>
      <c r="IR237">
        <v>9562</v>
      </c>
      <c r="IS237">
        <v>9605</v>
      </c>
      <c r="IT237">
        <v>9646</v>
      </c>
      <c r="IU237">
        <v>9685</v>
      </c>
      <c r="IV237">
        <v>9726</v>
      </c>
      <c r="IW237">
        <v>9769</v>
      </c>
      <c r="IX237">
        <v>9811</v>
      </c>
      <c r="IY237">
        <v>9852</v>
      </c>
      <c r="IZ237">
        <v>9895</v>
      </c>
      <c r="JA237">
        <v>9935</v>
      </c>
      <c r="JB237">
        <v>9974</v>
      </c>
      <c r="JC237">
        <v>10014</v>
      </c>
      <c r="JD237">
        <v>10055</v>
      </c>
      <c r="JE237">
        <v>10097</v>
      </c>
      <c r="JF237">
        <v>10137</v>
      </c>
      <c r="JG237">
        <v>10180</v>
      </c>
    </row>
    <row r="238" spans="2:267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  <c r="IF238">
        <v>509</v>
      </c>
      <c r="IG238">
        <v>509</v>
      </c>
      <c r="IH238">
        <v>509</v>
      </c>
      <c r="II238">
        <v>509</v>
      </c>
      <c r="IJ238">
        <v>509</v>
      </c>
      <c r="IK238">
        <v>509</v>
      </c>
      <c r="IL238">
        <v>509</v>
      </c>
      <c r="IM238">
        <v>509</v>
      </c>
      <c r="IN238">
        <v>509</v>
      </c>
      <c r="IO238">
        <v>509</v>
      </c>
      <c r="IP238">
        <v>509</v>
      </c>
      <c r="IQ238">
        <v>509</v>
      </c>
      <c r="IR238">
        <v>509</v>
      </c>
      <c r="IS238">
        <v>509</v>
      </c>
      <c r="IT238">
        <v>509</v>
      </c>
      <c r="IU238">
        <v>509</v>
      </c>
      <c r="IV238">
        <v>509</v>
      </c>
      <c r="IW238">
        <v>509</v>
      </c>
      <c r="IX238">
        <v>509</v>
      </c>
      <c r="IY238">
        <v>509</v>
      </c>
      <c r="IZ238">
        <v>509</v>
      </c>
      <c r="JA238">
        <v>509</v>
      </c>
      <c r="JB238">
        <v>509</v>
      </c>
      <c r="JC238">
        <v>509</v>
      </c>
      <c r="JD238">
        <v>509</v>
      </c>
      <c r="JE238">
        <v>509</v>
      </c>
      <c r="JF238">
        <v>509</v>
      </c>
      <c r="JG238">
        <v>509</v>
      </c>
    </row>
    <row r="239" spans="2:267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  <c r="IF239">
        <v>3475</v>
      </c>
      <c r="IG239">
        <v>3475</v>
      </c>
      <c r="IH239">
        <v>3490</v>
      </c>
      <c r="II239">
        <v>3490</v>
      </c>
      <c r="IJ239">
        <v>3497</v>
      </c>
      <c r="IK239">
        <v>3497</v>
      </c>
      <c r="IL239">
        <v>3506</v>
      </c>
      <c r="IM239">
        <v>3506</v>
      </c>
      <c r="IN239">
        <v>3511</v>
      </c>
      <c r="IO239">
        <v>3514</v>
      </c>
      <c r="IP239">
        <v>3516</v>
      </c>
      <c r="IQ239">
        <v>3519</v>
      </c>
      <c r="IR239">
        <v>3522</v>
      </c>
      <c r="IS239">
        <v>3523</v>
      </c>
      <c r="IT239">
        <v>3523</v>
      </c>
      <c r="IU239">
        <v>3559</v>
      </c>
      <c r="IV239">
        <v>3564</v>
      </c>
      <c r="IW239">
        <v>3569</v>
      </c>
      <c r="IX239">
        <v>3575</v>
      </c>
      <c r="IY239">
        <v>3583</v>
      </c>
      <c r="IZ239">
        <v>3585</v>
      </c>
      <c r="JA239">
        <v>3590</v>
      </c>
      <c r="JB239">
        <v>3600</v>
      </c>
      <c r="JC239">
        <v>3615</v>
      </c>
      <c r="JD239">
        <v>3622</v>
      </c>
      <c r="JE239">
        <v>3628</v>
      </c>
      <c r="JF239">
        <v>3634</v>
      </c>
      <c r="JG239">
        <v>3636</v>
      </c>
    </row>
    <row r="240" spans="2:267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  <c r="IF240">
        <v>27</v>
      </c>
      <c r="IG240">
        <v>27</v>
      </c>
      <c r="IH240">
        <v>27</v>
      </c>
      <c r="II240">
        <v>27</v>
      </c>
      <c r="IJ240">
        <v>27</v>
      </c>
      <c r="IK240">
        <v>27</v>
      </c>
      <c r="IL240">
        <v>27</v>
      </c>
      <c r="IM240">
        <v>27</v>
      </c>
      <c r="IN240">
        <v>27</v>
      </c>
      <c r="IO240">
        <v>27</v>
      </c>
      <c r="IP240">
        <v>27</v>
      </c>
      <c r="IQ240">
        <v>27</v>
      </c>
      <c r="IR240">
        <v>27</v>
      </c>
      <c r="IS240">
        <v>27</v>
      </c>
      <c r="IT240">
        <v>27</v>
      </c>
      <c r="IU240">
        <v>27</v>
      </c>
      <c r="IV240">
        <v>28</v>
      </c>
      <c r="IW240">
        <v>28</v>
      </c>
      <c r="IX240">
        <v>28</v>
      </c>
      <c r="IY240">
        <v>28</v>
      </c>
      <c r="IZ240">
        <v>28</v>
      </c>
      <c r="JA240">
        <v>28</v>
      </c>
      <c r="JB240">
        <v>28</v>
      </c>
      <c r="JC240">
        <v>28</v>
      </c>
      <c r="JD240">
        <v>28</v>
      </c>
      <c r="JE240">
        <v>28</v>
      </c>
      <c r="JF240">
        <v>28</v>
      </c>
      <c r="JG240">
        <v>28</v>
      </c>
    </row>
    <row r="241" spans="1:267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  <c r="IF241">
        <v>1572</v>
      </c>
      <c r="IG241">
        <v>1578</v>
      </c>
      <c r="IH241">
        <v>1595</v>
      </c>
      <c r="II241">
        <v>1608</v>
      </c>
      <c r="IJ241">
        <v>1618</v>
      </c>
      <c r="IK241">
        <v>1640</v>
      </c>
      <c r="IL241">
        <v>1659</v>
      </c>
      <c r="IM241">
        <v>1666</v>
      </c>
      <c r="IN241">
        <v>1669</v>
      </c>
      <c r="IO241">
        <v>1683</v>
      </c>
      <c r="IP241">
        <v>1701</v>
      </c>
      <c r="IQ241">
        <v>1707</v>
      </c>
      <c r="IR241">
        <v>1722</v>
      </c>
      <c r="IS241">
        <v>1736</v>
      </c>
      <c r="IT241">
        <v>1743</v>
      </c>
      <c r="IU241">
        <v>1749</v>
      </c>
      <c r="IV241">
        <v>1759</v>
      </c>
      <c r="IW241">
        <v>1784</v>
      </c>
      <c r="IX241">
        <v>1809</v>
      </c>
      <c r="IY241">
        <v>1818</v>
      </c>
      <c r="IZ241">
        <v>1840</v>
      </c>
      <c r="JA241">
        <v>1854</v>
      </c>
      <c r="JB241">
        <v>1864</v>
      </c>
      <c r="JC241">
        <v>1881</v>
      </c>
      <c r="JD241">
        <v>1898</v>
      </c>
      <c r="JE241">
        <v>1907</v>
      </c>
      <c r="JF241">
        <v>1921</v>
      </c>
      <c r="JG241">
        <v>1935</v>
      </c>
    </row>
    <row r="242" spans="1:267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  <c r="IF242">
        <v>3042</v>
      </c>
      <c r="IG242">
        <v>3141</v>
      </c>
      <c r="IH242">
        <v>3223</v>
      </c>
      <c r="II242">
        <v>3327</v>
      </c>
      <c r="IJ242">
        <v>3434</v>
      </c>
      <c r="IK242">
        <v>3651</v>
      </c>
      <c r="IL242">
        <v>3853</v>
      </c>
      <c r="IM242">
        <v>3901</v>
      </c>
      <c r="IN242">
        <v>3945</v>
      </c>
      <c r="IO242">
        <v>4026</v>
      </c>
      <c r="IP242">
        <v>4136</v>
      </c>
      <c r="IQ242">
        <v>4235</v>
      </c>
      <c r="IR242">
        <v>4277</v>
      </c>
      <c r="IS242">
        <v>4312</v>
      </c>
      <c r="IT242">
        <v>4362</v>
      </c>
      <c r="IU242">
        <v>4386</v>
      </c>
      <c r="IV242">
        <v>4463</v>
      </c>
      <c r="IW242">
        <v>4531</v>
      </c>
      <c r="IX242">
        <v>4570</v>
      </c>
      <c r="IY242">
        <v>4629</v>
      </c>
      <c r="IZ242">
        <v>4715</v>
      </c>
      <c r="JA242">
        <v>4763</v>
      </c>
      <c r="JB242">
        <v>4767</v>
      </c>
      <c r="JC242">
        <v>4846</v>
      </c>
      <c r="JD242">
        <v>4887</v>
      </c>
      <c r="JE242">
        <v>4963</v>
      </c>
      <c r="JF242">
        <v>5021</v>
      </c>
      <c r="JG242">
        <v>5043</v>
      </c>
    </row>
    <row r="243" spans="1:267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  <c r="IF243">
        <v>6635</v>
      </c>
      <c r="IG243">
        <v>7382</v>
      </c>
      <c r="IH243">
        <v>7623</v>
      </c>
      <c r="II243">
        <v>8100</v>
      </c>
      <c r="IJ243">
        <v>8570</v>
      </c>
      <c r="IK243">
        <v>8570</v>
      </c>
      <c r="IL243">
        <v>9110</v>
      </c>
      <c r="IM243">
        <v>10732</v>
      </c>
      <c r="IN243">
        <v>11260</v>
      </c>
      <c r="IO243">
        <v>11260</v>
      </c>
      <c r="IP243">
        <v>12479</v>
      </c>
      <c r="IQ243">
        <v>13305</v>
      </c>
      <c r="IR243">
        <v>14392</v>
      </c>
      <c r="IS243">
        <v>14392</v>
      </c>
      <c r="IT243">
        <v>16114</v>
      </c>
      <c r="IU243">
        <v>16114</v>
      </c>
      <c r="IV243">
        <v>17405</v>
      </c>
      <c r="IW243">
        <v>18413</v>
      </c>
      <c r="IX243">
        <v>18413</v>
      </c>
      <c r="IY243">
        <v>19721</v>
      </c>
      <c r="IZ243">
        <v>20944</v>
      </c>
      <c r="JA243">
        <v>22230</v>
      </c>
      <c r="JB243">
        <v>22230</v>
      </c>
      <c r="JC243">
        <v>22230</v>
      </c>
      <c r="JD243">
        <v>24542</v>
      </c>
      <c r="JE243">
        <v>26899</v>
      </c>
      <c r="JF243">
        <v>26899</v>
      </c>
      <c r="JG243">
        <v>31259</v>
      </c>
    </row>
    <row r="244" spans="1:267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  <c r="IF244">
        <v>291162</v>
      </c>
      <c r="IG244">
        <v>292878</v>
      </c>
      <c r="IH244">
        <v>294620</v>
      </c>
      <c r="II244">
        <v>296391</v>
      </c>
      <c r="IJ244">
        <v>298039</v>
      </c>
      <c r="IK244">
        <v>299810</v>
      </c>
      <c r="IL244">
        <v>301348</v>
      </c>
      <c r="IM244">
        <v>302867</v>
      </c>
      <c r="IN244">
        <v>304610</v>
      </c>
      <c r="IO244">
        <v>306302</v>
      </c>
      <c r="IP244">
        <v>308069</v>
      </c>
      <c r="IQ244">
        <v>309790</v>
      </c>
      <c r="IR244">
        <v>311455</v>
      </c>
      <c r="IS244">
        <v>312966</v>
      </c>
      <c r="IT244">
        <v>314433</v>
      </c>
      <c r="IU244">
        <v>315845</v>
      </c>
      <c r="IV244">
        <v>317272</v>
      </c>
      <c r="IW244">
        <v>318663</v>
      </c>
      <c r="IX244">
        <v>320070</v>
      </c>
      <c r="IY244">
        <v>321512</v>
      </c>
      <c r="IZ244">
        <v>323014</v>
      </c>
      <c r="JA244">
        <v>324443</v>
      </c>
      <c r="JB244">
        <v>326046</v>
      </c>
      <c r="JC244">
        <v>327557</v>
      </c>
      <c r="JD244">
        <v>329138</v>
      </c>
      <c r="JE244">
        <v>330753</v>
      </c>
      <c r="JF244">
        <v>332382</v>
      </c>
      <c r="JG244">
        <v>334031</v>
      </c>
    </row>
    <row r="245" spans="1:267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6</v>
      </c>
      <c r="M245">
        <v>6</v>
      </c>
      <c r="N245">
        <v>8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12</v>
      </c>
      <c r="U245">
        <v>12</v>
      </c>
      <c r="V245">
        <v>12</v>
      </c>
      <c r="W245">
        <v>12</v>
      </c>
      <c r="X245">
        <v>12</v>
      </c>
      <c r="Y245">
        <v>13</v>
      </c>
      <c r="Z245">
        <v>13</v>
      </c>
      <c r="AA245">
        <v>14</v>
      </c>
      <c r="AB245">
        <v>14</v>
      </c>
      <c r="AC245">
        <v>14</v>
      </c>
      <c r="AD245">
        <v>14</v>
      </c>
      <c r="AE245">
        <v>14</v>
      </c>
      <c r="AF245">
        <v>14</v>
      </c>
      <c r="AG245">
        <v>14</v>
      </c>
      <c r="AH245">
        <v>14</v>
      </c>
      <c r="AI245">
        <v>16</v>
      </c>
      <c r="AJ245">
        <v>16</v>
      </c>
      <c r="AK245">
        <v>16</v>
      </c>
      <c r="AL245">
        <v>16</v>
      </c>
      <c r="AM245">
        <v>16</v>
      </c>
      <c r="AN245">
        <v>16</v>
      </c>
      <c r="AO245">
        <v>17</v>
      </c>
      <c r="AP245">
        <v>17</v>
      </c>
      <c r="AQ245">
        <v>25</v>
      </c>
      <c r="AR245">
        <v>32</v>
      </c>
      <c r="AS245">
        <v>55</v>
      </c>
      <c r="AT245">
        <v>74</v>
      </c>
      <c r="AU245">
        <v>107</v>
      </c>
      <c r="AV245">
        <v>184</v>
      </c>
      <c r="AW245">
        <v>237</v>
      </c>
      <c r="AX245">
        <v>403</v>
      </c>
      <c r="AY245">
        <v>519</v>
      </c>
      <c r="AZ245">
        <v>594</v>
      </c>
      <c r="BA245">
        <v>782</v>
      </c>
      <c r="BB245">
        <v>1147</v>
      </c>
      <c r="BC245">
        <v>1586</v>
      </c>
      <c r="BD245">
        <v>2219</v>
      </c>
      <c r="BE245">
        <v>2978</v>
      </c>
      <c r="BF245">
        <v>3212</v>
      </c>
      <c r="BG245">
        <v>4679</v>
      </c>
      <c r="BH245">
        <v>6511</v>
      </c>
      <c r="BI245">
        <v>9165</v>
      </c>
      <c r="BJ245">
        <v>13659</v>
      </c>
      <c r="BK245">
        <v>20026</v>
      </c>
      <c r="BL245">
        <v>26022</v>
      </c>
      <c r="BM245">
        <v>34824</v>
      </c>
      <c r="BN245">
        <v>46043</v>
      </c>
      <c r="BO245">
        <v>56620</v>
      </c>
      <c r="BP245">
        <v>68654</v>
      </c>
      <c r="BQ245">
        <v>86548</v>
      </c>
      <c r="BR245">
        <v>105179</v>
      </c>
      <c r="BS245">
        <v>124786</v>
      </c>
      <c r="BT245">
        <v>143715</v>
      </c>
      <c r="BU245">
        <v>165728</v>
      </c>
      <c r="BV245">
        <v>192091</v>
      </c>
      <c r="BW245">
        <v>217910</v>
      </c>
      <c r="BX245">
        <v>248302</v>
      </c>
      <c r="BY245">
        <v>280302</v>
      </c>
      <c r="BZ245">
        <v>313303</v>
      </c>
      <c r="CA245">
        <v>341487</v>
      </c>
      <c r="CB245">
        <v>371672</v>
      </c>
      <c r="CC245">
        <v>403071</v>
      </c>
      <c r="CD245">
        <v>435087</v>
      </c>
      <c r="CE245">
        <v>469735</v>
      </c>
      <c r="CF245">
        <v>503271</v>
      </c>
      <c r="CG245">
        <v>532628</v>
      </c>
      <c r="CH245">
        <v>559587</v>
      </c>
      <c r="CI245">
        <v>585378</v>
      </c>
      <c r="CJ245">
        <v>613969</v>
      </c>
      <c r="CK245">
        <v>643977</v>
      </c>
      <c r="CL245">
        <v>675499</v>
      </c>
      <c r="CM245">
        <v>708305</v>
      </c>
      <c r="CN245">
        <v>736156</v>
      </c>
      <c r="CO245">
        <v>761837</v>
      </c>
      <c r="CP245">
        <v>790259</v>
      </c>
      <c r="CQ245">
        <v>816297</v>
      </c>
      <c r="CR245">
        <v>845594</v>
      </c>
      <c r="CS245">
        <v>879025</v>
      </c>
      <c r="CT245">
        <v>912591</v>
      </c>
      <c r="CU245">
        <v>944392</v>
      </c>
      <c r="CV245">
        <v>971491</v>
      </c>
      <c r="CW245">
        <v>994665</v>
      </c>
      <c r="CX245">
        <v>1019339</v>
      </c>
      <c r="CY245">
        <v>1047184</v>
      </c>
      <c r="CZ245">
        <v>1076689</v>
      </c>
      <c r="DA245">
        <v>1110909</v>
      </c>
      <c r="DB245">
        <v>1138911</v>
      </c>
      <c r="DC245">
        <v>1163413</v>
      </c>
      <c r="DD245">
        <v>1186815</v>
      </c>
      <c r="DE245">
        <v>1211378</v>
      </c>
      <c r="DF245">
        <v>1236525</v>
      </c>
      <c r="DG245">
        <v>1264315</v>
      </c>
      <c r="DH245">
        <v>1291197</v>
      </c>
      <c r="DI245">
        <v>1316165</v>
      </c>
      <c r="DJ245">
        <v>1335021</v>
      </c>
      <c r="DK245">
        <v>1354468</v>
      </c>
      <c r="DL245">
        <v>1377226</v>
      </c>
      <c r="DM245">
        <v>1398192</v>
      </c>
      <c r="DN245">
        <v>1425500</v>
      </c>
      <c r="DO245">
        <v>1450798</v>
      </c>
      <c r="DP245">
        <v>1474811</v>
      </c>
      <c r="DQ245">
        <v>1492925</v>
      </c>
      <c r="DR245">
        <v>1514937</v>
      </c>
      <c r="DS245">
        <v>1535981</v>
      </c>
      <c r="DT245">
        <v>1559486</v>
      </c>
      <c r="DU245">
        <v>1585151</v>
      </c>
      <c r="DV245">
        <v>1608589</v>
      </c>
      <c r="DW245">
        <v>1629786</v>
      </c>
      <c r="DX245">
        <v>1649900</v>
      </c>
      <c r="DY245">
        <v>1668217</v>
      </c>
      <c r="DZ245">
        <v>1687741</v>
      </c>
      <c r="EA245">
        <v>1706331</v>
      </c>
      <c r="EB245">
        <v>1729279</v>
      </c>
      <c r="EC245">
        <v>1753630</v>
      </c>
      <c r="ED245">
        <v>1777473</v>
      </c>
      <c r="EE245">
        <v>1796645</v>
      </c>
      <c r="EF245">
        <v>1814009</v>
      </c>
      <c r="EG245">
        <v>1835382</v>
      </c>
      <c r="EH245">
        <v>1855359</v>
      </c>
      <c r="EI245">
        <v>1877078</v>
      </c>
      <c r="EJ245">
        <v>1902245</v>
      </c>
      <c r="EK245">
        <v>1924081</v>
      </c>
      <c r="EL245">
        <v>1941868</v>
      </c>
      <c r="EM245">
        <v>1959396</v>
      </c>
      <c r="EN245">
        <v>1977765</v>
      </c>
      <c r="EO245">
        <v>1998589</v>
      </c>
      <c r="EP245">
        <v>2021786</v>
      </c>
      <c r="EQ245">
        <v>2046651</v>
      </c>
      <c r="ER245">
        <v>2071911</v>
      </c>
      <c r="ES245">
        <v>2091283</v>
      </c>
      <c r="ET245">
        <v>2111207</v>
      </c>
      <c r="EU245">
        <v>2135002</v>
      </c>
      <c r="EV245">
        <v>2160906</v>
      </c>
      <c r="EW245">
        <v>2189091</v>
      </c>
      <c r="EX245">
        <v>2220401</v>
      </c>
      <c r="EY245">
        <v>2252655</v>
      </c>
      <c r="EZ245">
        <v>2278761</v>
      </c>
      <c r="FA245">
        <v>2309243</v>
      </c>
      <c r="FB245">
        <v>2345008</v>
      </c>
      <c r="FC245">
        <v>2379473</v>
      </c>
      <c r="FD245">
        <v>2420009</v>
      </c>
      <c r="FE245">
        <v>2465323</v>
      </c>
      <c r="FF245">
        <v>2507672</v>
      </c>
      <c r="FG245">
        <v>2547023</v>
      </c>
      <c r="FH245">
        <v>2587708</v>
      </c>
      <c r="FI245">
        <v>2633871</v>
      </c>
      <c r="FJ245">
        <v>2685191</v>
      </c>
      <c r="FK245">
        <v>2740301</v>
      </c>
      <c r="FL245">
        <v>2792849</v>
      </c>
      <c r="FM245">
        <v>2838589</v>
      </c>
      <c r="FN245">
        <v>2888566</v>
      </c>
      <c r="FO245">
        <v>2933216</v>
      </c>
      <c r="FP245">
        <v>2993372</v>
      </c>
      <c r="FQ245">
        <v>3052545</v>
      </c>
      <c r="FR245">
        <v>3115816</v>
      </c>
      <c r="FS245">
        <v>3183535</v>
      </c>
      <c r="FT245">
        <v>3243686</v>
      </c>
      <c r="FU245">
        <v>3302565</v>
      </c>
      <c r="FV245">
        <v>3362035</v>
      </c>
      <c r="FW245">
        <v>3428992</v>
      </c>
      <c r="FX245">
        <v>3496615</v>
      </c>
      <c r="FY245">
        <v>3573977</v>
      </c>
      <c r="FZ245">
        <v>3645987</v>
      </c>
      <c r="GA245">
        <v>3708735</v>
      </c>
      <c r="GB245">
        <v>3769990</v>
      </c>
      <c r="GC245">
        <v>3831932</v>
      </c>
      <c r="GD245">
        <v>3896363</v>
      </c>
      <c r="GE245">
        <v>3967668</v>
      </c>
      <c r="GF245">
        <v>4036741</v>
      </c>
      <c r="GG245">
        <v>4109848</v>
      </c>
      <c r="GH245">
        <v>4176302</v>
      </c>
      <c r="GI245">
        <v>4231104</v>
      </c>
      <c r="GJ245">
        <v>4287684</v>
      </c>
      <c r="GK245">
        <v>4353477</v>
      </c>
      <c r="GL245">
        <v>4424779</v>
      </c>
      <c r="GM245">
        <v>4492558</v>
      </c>
      <c r="GN245">
        <v>4559711</v>
      </c>
      <c r="GO245">
        <v>4617614</v>
      </c>
      <c r="GP245">
        <v>4664943</v>
      </c>
      <c r="GQ245">
        <v>4709773</v>
      </c>
      <c r="GR245">
        <v>4767233</v>
      </c>
      <c r="GS245">
        <v>4820885</v>
      </c>
      <c r="GT245">
        <v>4880525</v>
      </c>
      <c r="GU245">
        <v>4938857</v>
      </c>
      <c r="GV245">
        <v>4994547</v>
      </c>
      <c r="GW245">
        <v>5040670</v>
      </c>
      <c r="GX245">
        <v>5090430</v>
      </c>
      <c r="GY245">
        <v>5137333</v>
      </c>
      <c r="GZ245">
        <v>5194337</v>
      </c>
      <c r="HA245">
        <v>5246314</v>
      </c>
      <c r="HB245">
        <v>5310915</v>
      </c>
      <c r="HC245">
        <v>5358340</v>
      </c>
      <c r="HD245">
        <v>5399753</v>
      </c>
      <c r="HE245">
        <v>5435692</v>
      </c>
      <c r="HF245">
        <v>5481046</v>
      </c>
      <c r="HG245">
        <v>5528376</v>
      </c>
      <c r="HH245">
        <v>5572457</v>
      </c>
      <c r="HI245">
        <v>5620676</v>
      </c>
      <c r="HJ245">
        <v>5665086</v>
      </c>
      <c r="HK245">
        <v>5699515</v>
      </c>
      <c r="HL245">
        <v>5737369</v>
      </c>
      <c r="HM245">
        <v>5775598</v>
      </c>
      <c r="HN245">
        <v>5820689</v>
      </c>
      <c r="HO245">
        <v>5866560</v>
      </c>
      <c r="HP245">
        <v>5912756</v>
      </c>
      <c r="HQ245">
        <v>5958776</v>
      </c>
      <c r="HR245">
        <v>5994130</v>
      </c>
      <c r="HS245">
        <v>6028642</v>
      </c>
      <c r="HT245">
        <v>6071171</v>
      </c>
      <c r="HU245">
        <v>6111774</v>
      </c>
      <c r="HV245">
        <v>6155692</v>
      </c>
      <c r="HW245">
        <v>6205799</v>
      </c>
      <c r="HX245">
        <v>6249850</v>
      </c>
      <c r="HY245">
        <v>6280981</v>
      </c>
      <c r="HZ245">
        <v>6305037</v>
      </c>
      <c r="IA245">
        <v>6331773</v>
      </c>
      <c r="IB245">
        <v>6365325</v>
      </c>
      <c r="IC245">
        <v>6401685</v>
      </c>
      <c r="ID245">
        <v>6449207</v>
      </c>
      <c r="IE245">
        <v>6490330</v>
      </c>
      <c r="IF245">
        <v>6524954</v>
      </c>
      <c r="IG245">
        <v>6558900</v>
      </c>
      <c r="IH245">
        <v>6598091</v>
      </c>
      <c r="II245">
        <v>6636642</v>
      </c>
      <c r="IJ245">
        <v>6681372</v>
      </c>
      <c r="IK245">
        <v>6730088</v>
      </c>
      <c r="IL245">
        <v>6774138</v>
      </c>
      <c r="IM245">
        <v>6810352</v>
      </c>
      <c r="IN245">
        <v>6862816</v>
      </c>
      <c r="IO245">
        <v>6901781</v>
      </c>
      <c r="IP245">
        <v>6940214</v>
      </c>
      <c r="IQ245">
        <v>6984346</v>
      </c>
      <c r="IR245">
        <v>7034931</v>
      </c>
      <c r="IS245">
        <v>7079803</v>
      </c>
      <c r="IT245">
        <v>7116225</v>
      </c>
      <c r="IU245">
        <v>7149537</v>
      </c>
      <c r="IV245">
        <v>7191637</v>
      </c>
      <c r="IW245">
        <v>7233042</v>
      </c>
      <c r="IX245">
        <v>7277791</v>
      </c>
      <c r="IY245">
        <v>7332297</v>
      </c>
      <c r="IZ245">
        <v>7382341</v>
      </c>
      <c r="JA245">
        <v>7417845</v>
      </c>
      <c r="JB245">
        <v>7457402</v>
      </c>
      <c r="JC245">
        <v>7499341</v>
      </c>
      <c r="JD245">
        <v>7549682</v>
      </c>
      <c r="JE245">
        <v>7605873</v>
      </c>
      <c r="JF245">
        <v>7663293</v>
      </c>
      <c r="JG245">
        <v>7717932</v>
      </c>
    </row>
    <row r="246" spans="1:267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  <c r="IF246">
        <v>4799</v>
      </c>
      <c r="IG246">
        <v>4978</v>
      </c>
      <c r="IH246">
        <v>5123</v>
      </c>
      <c r="II246">
        <v>5266</v>
      </c>
      <c r="IJ246">
        <v>5380</v>
      </c>
      <c r="IK246">
        <v>5594</v>
      </c>
      <c r="IL246">
        <v>6017</v>
      </c>
      <c r="IM246">
        <v>6287</v>
      </c>
      <c r="IN246">
        <v>6468</v>
      </c>
      <c r="IO246">
        <v>6712</v>
      </c>
      <c r="IP246">
        <v>6879</v>
      </c>
      <c r="IQ246">
        <v>7064</v>
      </c>
      <c r="IR246">
        <v>7218</v>
      </c>
      <c r="IS246">
        <v>7364</v>
      </c>
      <c r="IT246">
        <v>7530</v>
      </c>
      <c r="IU246">
        <v>7777</v>
      </c>
      <c r="IV246">
        <v>8017</v>
      </c>
      <c r="IW246">
        <v>8129</v>
      </c>
      <c r="IX246">
        <v>8287</v>
      </c>
      <c r="IY246">
        <v>8491</v>
      </c>
      <c r="IZ246">
        <v>8662</v>
      </c>
      <c r="JA246">
        <v>8808</v>
      </c>
      <c r="JB246">
        <v>8965</v>
      </c>
      <c r="JC246">
        <v>9082</v>
      </c>
      <c r="JD246">
        <v>9260</v>
      </c>
      <c r="JE246">
        <v>9442</v>
      </c>
      <c r="JF246">
        <v>9538</v>
      </c>
      <c r="JG246">
        <v>9701</v>
      </c>
    </row>
    <row r="247" spans="1:267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  <c r="IF247">
        <v>158122</v>
      </c>
      <c r="IG247">
        <v>160679</v>
      </c>
      <c r="IH247">
        <v>163678</v>
      </c>
      <c r="II247">
        <v>166694</v>
      </c>
      <c r="IJ247">
        <v>170373</v>
      </c>
      <c r="IK247">
        <v>173703</v>
      </c>
      <c r="IL247">
        <v>177048</v>
      </c>
      <c r="IM247">
        <v>180119</v>
      </c>
      <c r="IN247">
        <v>182900</v>
      </c>
      <c r="IO247">
        <v>185890</v>
      </c>
      <c r="IP247">
        <v>189488</v>
      </c>
      <c r="IQ247">
        <v>192966</v>
      </c>
      <c r="IR247">
        <v>196631</v>
      </c>
      <c r="IS247">
        <v>200566</v>
      </c>
      <c r="IT247">
        <v>203799</v>
      </c>
      <c r="IU247">
        <v>206579</v>
      </c>
      <c r="IV247">
        <v>210309</v>
      </c>
      <c r="IW247">
        <v>214446</v>
      </c>
      <c r="IX247">
        <v>218625</v>
      </c>
      <c r="IY247">
        <v>223376</v>
      </c>
      <c r="IZ247">
        <v>228161</v>
      </c>
      <c r="JA247">
        <v>232424</v>
      </c>
      <c r="JB247">
        <v>236329</v>
      </c>
      <c r="JC247">
        <v>240811</v>
      </c>
      <c r="JD247">
        <v>245698</v>
      </c>
      <c r="JE247">
        <v>251243</v>
      </c>
      <c r="JF247">
        <v>257204</v>
      </c>
      <c r="JG247">
        <v>263105</v>
      </c>
    </row>
    <row r="248" spans="1:267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  <c r="IF248">
        <v>79489</v>
      </c>
      <c r="IG248">
        <v>80266</v>
      </c>
      <c r="IH248">
        <v>80940</v>
      </c>
      <c r="II248">
        <v>81782</v>
      </c>
      <c r="IJ248">
        <v>82568</v>
      </c>
      <c r="IK248">
        <v>83433</v>
      </c>
      <c r="IL248">
        <v>84242</v>
      </c>
      <c r="IM248">
        <v>84916</v>
      </c>
      <c r="IN248">
        <v>85595</v>
      </c>
      <c r="IO248">
        <v>86447</v>
      </c>
      <c r="IP248">
        <v>87530</v>
      </c>
      <c r="IQ248">
        <v>88532</v>
      </c>
      <c r="IR248">
        <v>89540</v>
      </c>
      <c r="IS248">
        <v>90618</v>
      </c>
      <c r="IT248">
        <v>91469</v>
      </c>
      <c r="IU248">
        <v>92095</v>
      </c>
      <c r="IV248">
        <v>93090</v>
      </c>
      <c r="IW248">
        <v>94190</v>
      </c>
      <c r="IX248">
        <v>95348</v>
      </c>
      <c r="IY248">
        <v>96529</v>
      </c>
      <c r="IZ248">
        <v>97760</v>
      </c>
      <c r="JA248">
        <v>98801</v>
      </c>
      <c r="JB248">
        <v>99733</v>
      </c>
      <c r="JC248">
        <v>100794</v>
      </c>
      <c r="JD248">
        <v>101840</v>
      </c>
      <c r="JE248">
        <v>102929</v>
      </c>
      <c r="JF248">
        <v>104004</v>
      </c>
      <c r="JG248">
        <v>105133</v>
      </c>
    </row>
    <row r="249" spans="1:267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3</v>
      </c>
      <c r="IQ249">
        <v>3</v>
      </c>
      <c r="IR249">
        <v>3</v>
      </c>
      <c r="IS249">
        <v>3</v>
      </c>
      <c r="IT249">
        <v>3</v>
      </c>
      <c r="IU249">
        <v>3</v>
      </c>
      <c r="IV249">
        <v>3</v>
      </c>
      <c r="IW249">
        <v>3</v>
      </c>
      <c r="IX249">
        <v>3</v>
      </c>
      <c r="IY249">
        <v>3</v>
      </c>
      <c r="IZ249">
        <v>3</v>
      </c>
      <c r="JA249">
        <v>3</v>
      </c>
      <c r="JB249">
        <v>3</v>
      </c>
      <c r="JC249">
        <v>3</v>
      </c>
      <c r="JD249">
        <v>3</v>
      </c>
      <c r="JE249">
        <v>3</v>
      </c>
      <c r="JF249">
        <v>3</v>
      </c>
      <c r="JG249">
        <v>3</v>
      </c>
    </row>
    <row r="250" spans="1:267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  <c r="IF250">
        <v>177</v>
      </c>
      <c r="IG250">
        <v>177</v>
      </c>
      <c r="IH250">
        <v>177</v>
      </c>
      <c r="II250">
        <v>178</v>
      </c>
      <c r="IJ250">
        <v>178</v>
      </c>
      <c r="IK250">
        <v>178</v>
      </c>
      <c r="IL250">
        <v>180</v>
      </c>
      <c r="IM250">
        <v>180</v>
      </c>
      <c r="IN250">
        <v>180</v>
      </c>
      <c r="IO250">
        <v>180</v>
      </c>
      <c r="IP250">
        <v>181</v>
      </c>
      <c r="IQ250">
        <v>181</v>
      </c>
      <c r="IR250">
        <v>181</v>
      </c>
      <c r="IS250">
        <v>181</v>
      </c>
      <c r="IT250">
        <v>181</v>
      </c>
      <c r="IU250">
        <v>181</v>
      </c>
      <c r="IV250">
        <v>181</v>
      </c>
      <c r="IW250">
        <v>181</v>
      </c>
      <c r="IX250">
        <v>181</v>
      </c>
      <c r="IY250">
        <v>181</v>
      </c>
      <c r="IZ250">
        <v>181</v>
      </c>
      <c r="JA250">
        <v>181</v>
      </c>
      <c r="JB250">
        <v>181</v>
      </c>
      <c r="JC250">
        <v>181</v>
      </c>
      <c r="JD250">
        <v>181</v>
      </c>
      <c r="JE250">
        <v>182</v>
      </c>
      <c r="JF250">
        <v>184</v>
      </c>
      <c r="JG250">
        <v>184</v>
      </c>
    </row>
    <row r="251" spans="1:267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  <c r="IF251">
        <v>66</v>
      </c>
      <c r="IG251">
        <v>66</v>
      </c>
      <c r="IH251">
        <v>66</v>
      </c>
      <c r="II251">
        <v>66</v>
      </c>
      <c r="IJ251">
        <v>69</v>
      </c>
      <c r="IK251">
        <v>69</v>
      </c>
      <c r="IL251">
        <v>69</v>
      </c>
      <c r="IM251">
        <v>69</v>
      </c>
      <c r="IN251">
        <v>69</v>
      </c>
      <c r="IO251">
        <v>69</v>
      </c>
      <c r="IP251">
        <v>69</v>
      </c>
      <c r="IQ251">
        <v>71</v>
      </c>
      <c r="IR251">
        <v>71</v>
      </c>
      <c r="IS251">
        <v>71</v>
      </c>
      <c r="IT251">
        <v>71</v>
      </c>
      <c r="IU251">
        <v>71</v>
      </c>
      <c r="IV251">
        <v>71</v>
      </c>
      <c r="IW251">
        <v>71</v>
      </c>
      <c r="IX251">
        <v>71</v>
      </c>
      <c r="IY251">
        <v>71</v>
      </c>
      <c r="IZ251">
        <v>71</v>
      </c>
      <c r="JA251">
        <v>71</v>
      </c>
      <c r="JB251">
        <v>71</v>
      </c>
      <c r="JC251">
        <v>71</v>
      </c>
      <c r="JD251">
        <v>71</v>
      </c>
      <c r="JE251">
        <v>71</v>
      </c>
      <c r="JF251">
        <v>71</v>
      </c>
      <c r="JG251">
        <v>71</v>
      </c>
    </row>
    <row r="252" spans="1:267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  <c r="IF252">
        <v>208</v>
      </c>
      <c r="IG252">
        <v>208</v>
      </c>
      <c r="IH252">
        <v>208</v>
      </c>
      <c r="II252">
        <v>208</v>
      </c>
      <c r="IJ252">
        <v>208</v>
      </c>
      <c r="IK252">
        <v>208</v>
      </c>
      <c r="IL252">
        <v>208</v>
      </c>
      <c r="IM252">
        <v>208</v>
      </c>
      <c r="IN252">
        <v>209</v>
      </c>
      <c r="IO252">
        <v>210</v>
      </c>
      <c r="IP252">
        <v>210</v>
      </c>
      <c r="IQ252">
        <v>210</v>
      </c>
      <c r="IR252">
        <v>210</v>
      </c>
      <c r="IS252">
        <v>210</v>
      </c>
      <c r="IT252">
        <v>210</v>
      </c>
      <c r="IU252">
        <v>211</v>
      </c>
      <c r="IV252">
        <v>211</v>
      </c>
      <c r="IW252">
        <v>211</v>
      </c>
      <c r="IX252">
        <v>211</v>
      </c>
      <c r="IY252">
        <v>213</v>
      </c>
      <c r="IZ252">
        <v>213</v>
      </c>
      <c r="JA252">
        <v>213</v>
      </c>
      <c r="JB252">
        <v>213</v>
      </c>
      <c r="JC252">
        <v>213</v>
      </c>
      <c r="JD252">
        <v>213</v>
      </c>
      <c r="JE252">
        <v>214</v>
      </c>
      <c r="JF252">
        <v>220</v>
      </c>
      <c r="JG252">
        <v>221</v>
      </c>
    </row>
    <row r="253" spans="1:267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  <c r="IF253">
        <v>633</v>
      </c>
      <c r="IG253">
        <v>633</v>
      </c>
      <c r="IH253">
        <v>639</v>
      </c>
      <c r="II253">
        <v>639</v>
      </c>
      <c r="IJ253">
        <v>644</v>
      </c>
      <c r="IK253">
        <v>644</v>
      </c>
      <c r="IL253">
        <v>644</v>
      </c>
      <c r="IM253">
        <v>644</v>
      </c>
      <c r="IN253">
        <v>652</v>
      </c>
      <c r="IO253">
        <v>652</v>
      </c>
      <c r="IP253">
        <v>654</v>
      </c>
      <c r="IQ253">
        <v>655</v>
      </c>
      <c r="IR253">
        <v>656</v>
      </c>
      <c r="IS253">
        <v>656</v>
      </c>
      <c r="IT253">
        <v>656</v>
      </c>
      <c r="IU253">
        <v>664</v>
      </c>
      <c r="IV253">
        <v>664</v>
      </c>
      <c r="IW253">
        <v>665</v>
      </c>
      <c r="IX253">
        <v>665</v>
      </c>
      <c r="IY253">
        <v>677</v>
      </c>
      <c r="IZ253">
        <v>678</v>
      </c>
      <c r="JA253">
        <v>678</v>
      </c>
      <c r="JB253">
        <v>686</v>
      </c>
      <c r="JC253">
        <v>695</v>
      </c>
      <c r="JD253">
        <v>698</v>
      </c>
      <c r="JE253">
        <v>699</v>
      </c>
      <c r="JF253">
        <v>699</v>
      </c>
      <c r="JG253">
        <v>699</v>
      </c>
    </row>
    <row r="254" spans="1:267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  <c r="IF254">
        <v>13</v>
      </c>
      <c r="IG254">
        <v>13</v>
      </c>
      <c r="IH254">
        <v>13</v>
      </c>
      <c r="II254">
        <v>13</v>
      </c>
      <c r="IJ254">
        <v>13</v>
      </c>
      <c r="IK254">
        <v>13</v>
      </c>
      <c r="IL254">
        <v>13</v>
      </c>
      <c r="IM254">
        <v>13</v>
      </c>
      <c r="IN254">
        <v>13</v>
      </c>
      <c r="IO254">
        <v>13</v>
      </c>
      <c r="IP254">
        <v>13</v>
      </c>
      <c r="IQ254">
        <v>13</v>
      </c>
      <c r="IR254">
        <v>13</v>
      </c>
      <c r="IS254">
        <v>13</v>
      </c>
      <c r="IT254">
        <v>13</v>
      </c>
      <c r="IU254">
        <v>13</v>
      </c>
      <c r="IV254">
        <v>13</v>
      </c>
      <c r="IW254">
        <v>13</v>
      </c>
      <c r="IX254">
        <v>13</v>
      </c>
      <c r="IY254">
        <v>13</v>
      </c>
      <c r="IZ254">
        <v>13</v>
      </c>
      <c r="JA254">
        <v>13</v>
      </c>
      <c r="JB254">
        <v>13</v>
      </c>
      <c r="JC254">
        <v>13</v>
      </c>
      <c r="JD254">
        <v>13</v>
      </c>
      <c r="JE254">
        <v>13</v>
      </c>
      <c r="JF254">
        <v>13</v>
      </c>
      <c r="JG254">
        <v>13</v>
      </c>
    </row>
    <row r="255" spans="1:267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  <c r="IF255">
        <v>330</v>
      </c>
      <c r="IG255">
        <v>330</v>
      </c>
      <c r="IH255">
        <v>334</v>
      </c>
      <c r="II255">
        <v>340</v>
      </c>
      <c r="IJ255">
        <v>343</v>
      </c>
      <c r="IK255">
        <v>346</v>
      </c>
      <c r="IL255">
        <v>350</v>
      </c>
      <c r="IM255">
        <v>350</v>
      </c>
      <c r="IN255">
        <v>350</v>
      </c>
      <c r="IO255">
        <v>355</v>
      </c>
      <c r="IP255">
        <v>357</v>
      </c>
      <c r="IQ255">
        <v>361</v>
      </c>
      <c r="IR255">
        <v>364</v>
      </c>
      <c r="IS255">
        <v>372</v>
      </c>
      <c r="IT255">
        <v>379</v>
      </c>
      <c r="IU255">
        <v>382</v>
      </c>
      <c r="IV255">
        <v>391</v>
      </c>
      <c r="IW255">
        <v>396</v>
      </c>
      <c r="IX255">
        <v>410</v>
      </c>
      <c r="IY255">
        <v>416</v>
      </c>
      <c r="IZ255">
        <v>428</v>
      </c>
      <c r="JA255">
        <v>432</v>
      </c>
      <c r="JB255">
        <v>432</v>
      </c>
      <c r="JC255">
        <v>437</v>
      </c>
      <c r="JD255">
        <v>445</v>
      </c>
      <c r="JE255">
        <v>452</v>
      </c>
      <c r="JF255">
        <v>468</v>
      </c>
      <c r="JG255">
        <v>476</v>
      </c>
    </row>
    <row r="256" spans="1:267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  <c r="IF256">
        <v>337</v>
      </c>
      <c r="IG256">
        <v>339</v>
      </c>
      <c r="IH256">
        <v>339</v>
      </c>
      <c r="II256">
        <v>339</v>
      </c>
      <c r="IJ256">
        <v>339</v>
      </c>
      <c r="IK256">
        <v>339</v>
      </c>
      <c r="IL256">
        <v>339</v>
      </c>
      <c r="IM256">
        <v>339</v>
      </c>
      <c r="IN256">
        <v>340</v>
      </c>
      <c r="IO256">
        <v>340</v>
      </c>
      <c r="IP256">
        <v>340</v>
      </c>
      <c r="IQ256">
        <v>340</v>
      </c>
      <c r="IR256">
        <v>340</v>
      </c>
      <c r="IS256">
        <v>340</v>
      </c>
      <c r="IT256">
        <v>340</v>
      </c>
      <c r="IU256">
        <v>340</v>
      </c>
      <c r="IV256">
        <v>340</v>
      </c>
      <c r="IW256">
        <v>340</v>
      </c>
      <c r="IX256">
        <v>340</v>
      </c>
      <c r="IY256">
        <v>341</v>
      </c>
      <c r="IZ256">
        <v>342</v>
      </c>
      <c r="JA256">
        <v>342</v>
      </c>
      <c r="JB256">
        <v>344</v>
      </c>
      <c r="JC256">
        <v>345</v>
      </c>
      <c r="JD256">
        <v>345</v>
      </c>
      <c r="JE256">
        <v>345</v>
      </c>
      <c r="JF256">
        <v>345</v>
      </c>
      <c r="JG256">
        <v>345</v>
      </c>
    </row>
    <row r="257" spans="1:267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  <c r="II257">
        <v>13</v>
      </c>
      <c r="IJ257">
        <v>13</v>
      </c>
      <c r="IK257">
        <v>13</v>
      </c>
      <c r="IL257">
        <v>13</v>
      </c>
      <c r="IM257">
        <v>13</v>
      </c>
      <c r="IN257">
        <v>13</v>
      </c>
      <c r="IO257">
        <v>13</v>
      </c>
      <c r="IP257">
        <v>13</v>
      </c>
      <c r="IQ257">
        <v>13</v>
      </c>
      <c r="IR257">
        <v>13</v>
      </c>
      <c r="IS257">
        <v>13</v>
      </c>
      <c r="IT257">
        <v>13</v>
      </c>
      <c r="IU257">
        <v>13</v>
      </c>
      <c r="IV257">
        <v>13</v>
      </c>
      <c r="IW257">
        <v>13</v>
      </c>
      <c r="IX257">
        <v>13</v>
      </c>
      <c r="IY257">
        <v>13</v>
      </c>
      <c r="IZ257">
        <v>13</v>
      </c>
      <c r="JA257">
        <v>13</v>
      </c>
      <c r="JB257">
        <v>13</v>
      </c>
      <c r="JC257">
        <v>13</v>
      </c>
      <c r="JD257">
        <v>13</v>
      </c>
      <c r="JE257">
        <v>13</v>
      </c>
      <c r="JF257">
        <v>13</v>
      </c>
      <c r="JG257">
        <v>13</v>
      </c>
    </row>
    <row r="258" spans="1:267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  <c r="IF258">
        <v>646</v>
      </c>
      <c r="IG258">
        <v>648</v>
      </c>
      <c r="IH258">
        <v>650</v>
      </c>
      <c r="II258">
        <v>659</v>
      </c>
      <c r="IJ258">
        <v>663</v>
      </c>
      <c r="IK258">
        <v>667</v>
      </c>
      <c r="IL258">
        <v>668</v>
      </c>
      <c r="IM258">
        <v>668</v>
      </c>
      <c r="IN258">
        <v>668</v>
      </c>
      <c r="IO258">
        <v>672</v>
      </c>
      <c r="IP258">
        <v>676</v>
      </c>
      <c r="IQ258">
        <v>679</v>
      </c>
      <c r="IR258">
        <v>680</v>
      </c>
      <c r="IS258">
        <v>681</v>
      </c>
      <c r="IT258">
        <v>682</v>
      </c>
      <c r="IU258">
        <v>682</v>
      </c>
      <c r="IV258">
        <v>686</v>
      </c>
      <c r="IW258">
        <v>689</v>
      </c>
      <c r="IX258">
        <v>690</v>
      </c>
      <c r="IY258">
        <v>695</v>
      </c>
      <c r="IZ258">
        <v>695</v>
      </c>
      <c r="JA258">
        <v>695</v>
      </c>
      <c r="JB258">
        <v>695</v>
      </c>
      <c r="JC258">
        <v>695</v>
      </c>
      <c r="JD258">
        <v>695</v>
      </c>
      <c r="JE258">
        <v>695</v>
      </c>
      <c r="JF258">
        <v>695</v>
      </c>
      <c r="JG258">
        <v>696</v>
      </c>
    </row>
    <row r="259" spans="1:267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  <c r="IF259">
        <v>368504</v>
      </c>
      <c r="IG259">
        <v>371125</v>
      </c>
      <c r="IH259">
        <v>374228</v>
      </c>
      <c r="II259">
        <v>378219</v>
      </c>
      <c r="IJ259">
        <v>381614</v>
      </c>
      <c r="IK259">
        <v>385936</v>
      </c>
      <c r="IL259">
        <v>390358</v>
      </c>
      <c r="IM259">
        <v>394257</v>
      </c>
      <c r="IN259">
        <v>398625</v>
      </c>
      <c r="IO259">
        <v>403551</v>
      </c>
      <c r="IP259">
        <v>409729</v>
      </c>
      <c r="IQ259">
        <v>416363</v>
      </c>
      <c r="IR259">
        <v>423236</v>
      </c>
      <c r="IS259">
        <v>429277</v>
      </c>
      <c r="IT259">
        <v>434969</v>
      </c>
      <c r="IU259">
        <v>439013</v>
      </c>
      <c r="IV259">
        <v>446156</v>
      </c>
      <c r="IW259">
        <v>453264</v>
      </c>
      <c r="IX259">
        <v>460178</v>
      </c>
      <c r="IY259">
        <v>467146</v>
      </c>
      <c r="IZ259">
        <v>480017</v>
      </c>
      <c r="JA259">
        <v>502978</v>
      </c>
      <c r="JB259">
        <v>515571</v>
      </c>
      <c r="JC259">
        <v>530113</v>
      </c>
      <c r="JD259">
        <v>544275</v>
      </c>
      <c r="JE259">
        <v>561815</v>
      </c>
      <c r="JF259">
        <v>575679</v>
      </c>
      <c r="JG259">
        <v>590844</v>
      </c>
    </row>
    <row r="260" spans="1:267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  <c r="IF260">
        <v>1808</v>
      </c>
      <c r="IG260">
        <v>1812</v>
      </c>
      <c r="IH260">
        <v>1827</v>
      </c>
      <c r="II260">
        <v>1856</v>
      </c>
      <c r="IJ260">
        <v>1876</v>
      </c>
      <c r="IK260">
        <v>1890</v>
      </c>
      <c r="IL260">
        <v>1904</v>
      </c>
      <c r="IM260">
        <v>1917</v>
      </c>
      <c r="IN260">
        <v>1927</v>
      </c>
      <c r="IO260">
        <v>1934</v>
      </c>
      <c r="IP260">
        <v>1946</v>
      </c>
      <c r="IQ260">
        <v>1959</v>
      </c>
      <c r="IR260">
        <v>1967</v>
      </c>
      <c r="IS260">
        <v>1998</v>
      </c>
      <c r="IT260">
        <v>2008</v>
      </c>
      <c r="IU260">
        <v>2010</v>
      </c>
      <c r="IV260">
        <v>2033</v>
      </c>
      <c r="IW260">
        <v>2046</v>
      </c>
      <c r="IX260">
        <v>2061</v>
      </c>
      <c r="IY260">
        <v>2097</v>
      </c>
      <c r="IZ260">
        <v>2122</v>
      </c>
      <c r="JA260">
        <v>2145</v>
      </c>
      <c r="JB260">
        <v>2155</v>
      </c>
      <c r="JC260">
        <v>2177</v>
      </c>
      <c r="JD260">
        <v>2206</v>
      </c>
      <c r="JE260">
        <v>2226</v>
      </c>
      <c r="JF260">
        <v>2251</v>
      </c>
      <c r="JG260">
        <v>2268</v>
      </c>
    </row>
    <row r="261" spans="1:267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  <c r="IF261">
        <v>47287</v>
      </c>
      <c r="IG261">
        <v>47836</v>
      </c>
      <c r="IH261">
        <v>48429</v>
      </c>
      <c r="II261">
        <v>49015</v>
      </c>
      <c r="IJ261">
        <v>49627</v>
      </c>
      <c r="IK261">
        <v>50253</v>
      </c>
      <c r="IL261">
        <v>50992</v>
      </c>
      <c r="IM261">
        <v>51640</v>
      </c>
      <c r="IN261">
        <v>52070</v>
      </c>
      <c r="IO261">
        <v>52685</v>
      </c>
      <c r="IP261">
        <v>53275</v>
      </c>
      <c r="IQ261">
        <v>53834</v>
      </c>
      <c r="IR261">
        <v>54392</v>
      </c>
      <c r="IS261">
        <v>54819</v>
      </c>
      <c r="IT261">
        <v>55320</v>
      </c>
      <c r="IU261">
        <v>55776</v>
      </c>
      <c r="IV261">
        <v>56354</v>
      </c>
      <c r="IW261">
        <v>56717</v>
      </c>
      <c r="IX261">
        <v>57190</v>
      </c>
      <c r="IY261">
        <v>57454</v>
      </c>
      <c r="IZ261">
        <v>58238</v>
      </c>
      <c r="JA261">
        <v>58612</v>
      </c>
      <c r="JB261">
        <v>58946</v>
      </c>
      <c r="JC261">
        <v>59343</v>
      </c>
      <c r="JD261">
        <v>59579</v>
      </c>
      <c r="JE261">
        <v>60026</v>
      </c>
      <c r="JF261">
        <v>60342</v>
      </c>
      <c r="JG261">
        <v>60776</v>
      </c>
    </row>
    <row r="262" spans="1:267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  <c r="IF262">
        <v>60540</v>
      </c>
      <c r="IG262">
        <v>61569</v>
      </c>
      <c r="IH262">
        <v>62655</v>
      </c>
      <c r="II262">
        <v>63416</v>
      </c>
      <c r="IJ262">
        <v>64284</v>
      </c>
      <c r="IK262">
        <v>65174</v>
      </c>
      <c r="IL262">
        <v>65949</v>
      </c>
      <c r="IM262">
        <v>66656</v>
      </c>
      <c r="IN262">
        <v>67443</v>
      </c>
      <c r="IO262">
        <v>68453</v>
      </c>
      <c r="IP262">
        <v>69439</v>
      </c>
      <c r="IQ262">
        <v>70406</v>
      </c>
      <c r="IR262">
        <v>71273</v>
      </c>
      <c r="IS262">
        <v>71940</v>
      </c>
      <c r="IT262">
        <v>72691</v>
      </c>
      <c r="IU262">
        <v>73528</v>
      </c>
      <c r="IV262">
        <v>74363</v>
      </c>
      <c r="IW262">
        <v>75122</v>
      </c>
      <c r="IX262">
        <v>76029</v>
      </c>
      <c r="IY262">
        <v>76820</v>
      </c>
      <c r="IZ262">
        <v>77646</v>
      </c>
      <c r="JA262">
        <v>78434</v>
      </c>
      <c r="JB262">
        <v>79117</v>
      </c>
      <c r="JC262">
        <v>79796</v>
      </c>
      <c r="JD262">
        <v>80404</v>
      </c>
      <c r="JE262">
        <v>81019</v>
      </c>
      <c r="JF262">
        <v>81696</v>
      </c>
      <c r="JG262">
        <v>82453</v>
      </c>
    </row>
    <row r="263" spans="1:267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  <c r="IF263">
        <v>1063</v>
      </c>
      <c r="IG263">
        <v>1063</v>
      </c>
      <c r="IH263">
        <v>1063</v>
      </c>
      <c r="II263">
        <v>1063</v>
      </c>
      <c r="IJ263">
        <v>1066</v>
      </c>
      <c r="IK263">
        <v>1068</v>
      </c>
      <c r="IL263">
        <v>1068</v>
      </c>
      <c r="IM263">
        <v>1068</v>
      </c>
      <c r="IN263">
        <v>1068</v>
      </c>
      <c r="IO263">
        <v>1068</v>
      </c>
      <c r="IP263">
        <v>1069</v>
      </c>
      <c r="IQ263">
        <v>1069</v>
      </c>
      <c r="IR263">
        <v>1069</v>
      </c>
      <c r="IS263">
        <v>1069</v>
      </c>
      <c r="IT263">
        <v>1074</v>
      </c>
      <c r="IU263">
        <v>1077</v>
      </c>
      <c r="IV263">
        <v>1094</v>
      </c>
      <c r="IW263">
        <v>1094</v>
      </c>
      <c r="IX263">
        <v>1095</v>
      </c>
      <c r="IY263">
        <v>1096</v>
      </c>
      <c r="IZ263">
        <v>1096</v>
      </c>
      <c r="JA263">
        <v>1096</v>
      </c>
      <c r="JB263">
        <v>1097</v>
      </c>
      <c r="JC263">
        <v>1098</v>
      </c>
      <c r="JD263">
        <v>1099</v>
      </c>
      <c r="JE263">
        <v>1100</v>
      </c>
      <c r="JF263">
        <v>1105</v>
      </c>
      <c r="JG263">
        <v>1107</v>
      </c>
    </row>
    <row r="264" spans="1:267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  <c r="IF264">
        <v>30574</v>
      </c>
      <c r="IG264">
        <v>31362</v>
      </c>
      <c r="IH264">
        <v>32250</v>
      </c>
      <c r="II264">
        <v>33006</v>
      </c>
      <c r="IJ264">
        <v>33843</v>
      </c>
      <c r="IK264">
        <v>34401</v>
      </c>
      <c r="IL264">
        <v>35003</v>
      </c>
      <c r="IM264">
        <v>35686</v>
      </c>
      <c r="IN264">
        <v>36151</v>
      </c>
      <c r="IO264">
        <v>36580</v>
      </c>
      <c r="IP264">
        <v>37083</v>
      </c>
      <c r="IQ264">
        <v>37591</v>
      </c>
      <c r="IR264">
        <v>37963</v>
      </c>
      <c r="IS264">
        <v>38253</v>
      </c>
      <c r="IT264">
        <v>38703</v>
      </c>
      <c r="IU264">
        <v>39121</v>
      </c>
      <c r="IV264">
        <v>39541</v>
      </c>
      <c r="IW264">
        <v>39899</v>
      </c>
      <c r="IX264">
        <v>40322</v>
      </c>
      <c r="IY264">
        <v>40766</v>
      </c>
      <c r="IZ264">
        <v>41078</v>
      </c>
      <c r="JA264">
        <v>41498</v>
      </c>
      <c r="JB264">
        <v>41957</v>
      </c>
      <c r="JC264">
        <v>42432</v>
      </c>
      <c r="JD264">
        <v>42840</v>
      </c>
      <c r="JE264">
        <v>43256</v>
      </c>
      <c r="JF264">
        <v>43664</v>
      </c>
      <c r="JG264">
        <v>43945</v>
      </c>
    </row>
    <row r="265" spans="1:267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  <c r="IF265">
        <v>10</v>
      </c>
      <c r="IG265">
        <v>10</v>
      </c>
      <c r="IH265">
        <v>10</v>
      </c>
      <c r="II265">
        <v>10</v>
      </c>
      <c r="IJ265">
        <v>10</v>
      </c>
      <c r="IK265">
        <v>10</v>
      </c>
      <c r="IL265">
        <v>10</v>
      </c>
      <c r="IM265">
        <v>10</v>
      </c>
      <c r="IN265">
        <v>10</v>
      </c>
      <c r="IO265">
        <v>10</v>
      </c>
      <c r="IP265">
        <v>10</v>
      </c>
      <c r="IQ265">
        <v>10</v>
      </c>
      <c r="IR265">
        <v>10</v>
      </c>
      <c r="IS265">
        <v>10</v>
      </c>
      <c r="IT265">
        <v>10</v>
      </c>
      <c r="IU265">
        <v>10</v>
      </c>
      <c r="IV265">
        <v>10</v>
      </c>
      <c r="IW265">
        <v>10</v>
      </c>
      <c r="IX265">
        <v>10</v>
      </c>
      <c r="IY265">
        <v>10</v>
      </c>
      <c r="IZ265">
        <v>10</v>
      </c>
      <c r="JA265">
        <v>10</v>
      </c>
      <c r="JB265">
        <v>10</v>
      </c>
      <c r="JC265">
        <v>10</v>
      </c>
      <c r="JD265">
        <v>10</v>
      </c>
      <c r="JE265">
        <v>10</v>
      </c>
      <c r="JF265">
        <v>10</v>
      </c>
      <c r="JG265">
        <v>10</v>
      </c>
    </row>
    <row r="266" spans="1:267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  <c r="IF266">
        <v>2011</v>
      </c>
      <c r="IG266">
        <v>2013</v>
      </c>
      <c r="IH266">
        <v>2016</v>
      </c>
      <c r="II266">
        <v>2019</v>
      </c>
      <c r="IJ266">
        <v>2022</v>
      </c>
      <c r="IK266">
        <v>2024</v>
      </c>
      <c r="IL266">
        <v>2026</v>
      </c>
      <c r="IM266">
        <v>2026</v>
      </c>
      <c r="IN266">
        <v>2028</v>
      </c>
      <c r="IO266">
        <v>2028</v>
      </c>
      <c r="IP266">
        <v>2029</v>
      </c>
      <c r="IQ266">
        <v>2029</v>
      </c>
      <c r="IR266">
        <v>2029</v>
      </c>
      <c r="IS266">
        <v>2030</v>
      </c>
      <c r="IT266">
        <v>2030</v>
      </c>
      <c r="IU266">
        <v>2031</v>
      </c>
      <c r="IV266">
        <v>2031</v>
      </c>
      <c r="IW266">
        <v>2034</v>
      </c>
      <c r="IX266">
        <v>2039</v>
      </c>
      <c r="IY266">
        <v>2040</v>
      </c>
      <c r="IZ266">
        <v>2041</v>
      </c>
      <c r="JA266">
        <v>2041</v>
      </c>
      <c r="JB266">
        <v>2041</v>
      </c>
      <c r="JC266">
        <v>2047</v>
      </c>
      <c r="JD266">
        <v>2049</v>
      </c>
      <c r="JE266">
        <v>2050</v>
      </c>
      <c r="JF266">
        <v>2051</v>
      </c>
      <c r="JG266">
        <v>2051</v>
      </c>
    </row>
    <row r="267" spans="1:267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  <c r="IF267">
        <v>13539</v>
      </c>
      <c r="IG267">
        <v>13720</v>
      </c>
      <c r="IH267">
        <v>13819</v>
      </c>
      <c r="II267">
        <v>13887</v>
      </c>
      <c r="IJ267">
        <v>13928</v>
      </c>
      <c r="IK267">
        <v>14022</v>
      </c>
      <c r="IL267">
        <v>14070</v>
      </c>
      <c r="IM267">
        <v>14131</v>
      </c>
      <c r="IN267">
        <v>14175</v>
      </c>
      <c r="IO267">
        <v>14389</v>
      </c>
      <c r="IP267">
        <v>14443</v>
      </c>
      <c r="IQ267">
        <v>14491</v>
      </c>
      <c r="IR267">
        <v>14515</v>
      </c>
      <c r="IS267">
        <v>14612</v>
      </c>
      <c r="IT267">
        <v>14641</v>
      </c>
      <c r="IU267">
        <v>14660</v>
      </c>
      <c r="IV267">
        <v>14715</v>
      </c>
      <c r="IW267">
        <v>14759</v>
      </c>
      <c r="IX267">
        <v>14802</v>
      </c>
      <c r="IY267">
        <v>14830</v>
      </c>
      <c r="IZ267">
        <v>14974</v>
      </c>
      <c r="JA267">
        <v>15052</v>
      </c>
      <c r="JB267">
        <v>15089</v>
      </c>
      <c r="JC267">
        <v>15170</v>
      </c>
      <c r="JD267">
        <v>15224</v>
      </c>
      <c r="JE267">
        <v>15301</v>
      </c>
      <c r="JF267">
        <v>15339</v>
      </c>
      <c r="JG267">
        <v>15415</v>
      </c>
    </row>
    <row r="268" spans="1:267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  <c r="IF268">
        <v>7526</v>
      </c>
      <c r="IG268">
        <v>7531</v>
      </c>
      <c r="IH268">
        <v>7576</v>
      </c>
      <c r="II268">
        <v>7598</v>
      </c>
      <c r="IJ268">
        <v>7633</v>
      </c>
      <c r="IK268">
        <v>7647</v>
      </c>
      <c r="IL268">
        <v>7672</v>
      </c>
      <c r="IM268">
        <v>7683</v>
      </c>
      <c r="IN268">
        <v>7683</v>
      </c>
      <c r="IO268">
        <v>7711</v>
      </c>
      <c r="IP268">
        <v>7725</v>
      </c>
      <c r="IQ268">
        <v>7752</v>
      </c>
      <c r="IR268">
        <v>7787</v>
      </c>
      <c r="IS268">
        <v>7803</v>
      </c>
      <c r="IT268">
        <v>7812</v>
      </c>
      <c r="IU268">
        <v>7816</v>
      </c>
      <c r="IV268">
        <v>7837</v>
      </c>
      <c r="IW268">
        <v>7838</v>
      </c>
      <c r="IX268">
        <v>7850</v>
      </c>
      <c r="IY268">
        <v>7858</v>
      </c>
      <c r="IZ268">
        <v>7885</v>
      </c>
      <c r="JA268">
        <v>7888</v>
      </c>
      <c r="JB268">
        <v>7898</v>
      </c>
      <c r="JC268">
        <v>7915</v>
      </c>
      <c r="JD268">
        <v>7919</v>
      </c>
      <c r="JE268">
        <v>7951</v>
      </c>
      <c r="JF268">
        <v>7994</v>
      </c>
      <c r="JG268">
        <v>8010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G255"/>
  <sheetViews>
    <sheetView topLeftCell="IR1" workbookViewId="0">
      <selection activeCell="JG1" sqref="J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7" width="10.453125" bestFit="1" customWidth="1"/>
  </cols>
  <sheetData>
    <row r="1" spans="1:267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10369255</v>
      </c>
      <c r="GO1">
        <f t="shared" si="2"/>
        <v>10553852</v>
      </c>
      <c r="GP1">
        <f t="shared" ref="GP1:JG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11356431</v>
      </c>
      <c r="GT1">
        <f t="shared" si="3"/>
        <v>11545401</v>
      </c>
      <c r="GU1">
        <f t="shared" si="3"/>
        <v>11738052</v>
      </c>
      <c r="GV1">
        <f t="shared" si="3"/>
        <v>11939431</v>
      </c>
      <c r="GW1">
        <f t="shared" si="3"/>
        <v>12116289</v>
      </c>
      <c r="GX1">
        <f t="shared" si="3"/>
        <v>12280520</v>
      </c>
      <c r="GY1">
        <f t="shared" si="3"/>
        <v>12585663</v>
      </c>
      <c r="GZ1">
        <f t="shared" si="3"/>
        <v>12827168</v>
      </c>
      <c r="HA1">
        <f t="shared" si="3"/>
        <v>12992381</v>
      </c>
      <c r="HB1">
        <f t="shared" si="3"/>
        <v>13276831</v>
      </c>
      <c r="HC1">
        <f t="shared" si="3"/>
        <v>13445844</v>
      </c>
      <c r="HD1">
        <f t="shared" si="3"/>
        <v>13677100</v>
      </c>
      <c r="HE1">
        <f t="shared" si="3"/>
        <v>13888685</v>
      </c>
      <c r="HF1">
        <f t="shared" si="3"/>
        <v>14116672</v>
      </c>
      <c r="HG1">
        <f t="shared" si="3"/>
        <v>14334257</v>
      </c>
      <c r="HH1">
        <f t="shared" si="3"/>
        <v>14542161</v>
      </c>
      <c r="HI1">
        <f t="shared" si="3"/>
        <v>14712254</v>
      </c>
      <c r="HJ1">
        <f t="shared" si="3"/>
        <v>14922376</v>
      </c>
      <c r="HK1">
        <f t="shared" si="3"/>
        <v>15137612</v>
      </c>
      <c r="HL1">
        <f t="shared" si="3"/>
        <v>15337813</v>
      </c>
      <c r="HM1">
        <f t="shared" si="3"/>
        <v>15570600</v>
      </c>
      <c r="HN1">
        <f t="shared" si="3"/>
        <v>15795103</v>
      </c>
      <c r="HO1">
        <f t="shared" si="3"/>
        <v>15996809</v>
      </c>
      <c r="HP1">
        <f t="shared" si="3"/>
        <v>16197387</v>
      </c>
      <c r="HQ1">
        <f t="shared" si="3"/>
        <v>16409128</v>
      </c>
      <c r="HR1">
        <f t="shared" si="3"/>
        <v>16617682</v>
      </c>
      <c r="HS1">
        <f t="shared" si="3"/>
        <v>16819245</v>
      </c>
      <c r="HT1">
        <f t="shared" si="3"/>
        <v>17074242</v>
      </c>
      <c r="HU1">
        <f t="shared" si="3"/>
        <v>17293011</v>
      </c>
      <c r="HV1">
        <f t="shared" si="3"/>
        <v>17513912</v>
      </c>
      <c r="HW1">
        <f t="shared" si="3"/>
        <v>17727850</v>
      </c>
      <c r="HX1">
        <f t="shared" si="3"/>
        <v>17928840</v>
      </c>
      <c r="HY1">
        <f t="shared" si="3"/>
        <v>18139070</v>
      </c>
      <c r="HZ1">
        <f t="shared" si="3"/>
        <v>18337969</v>
      </c>
      <c r="IA1">
        <f t="shared" si="3"/>
        <v>18526387</v>
      </c>
      <c r="IB1">
        <f t="shared" si="3"/>
        <v>18778863</v>
      </c>
      <c r="IC1">
        <f t="shared" si="3"/>
        <v>18994630</v>
      </c>
      <c r="ID1">
        <f t="shared" si="3"/>
        <v>19218164</v>
      </c>
      <c r="IE1">
        <f t="shared" si="3"/>
        <v>19441643</v>
      </c>
      <c r="IF1">
        <f t="shared" si="3"/>
        <v>19627584</v>
      </c>
      <c r="IG1">
        <f t="shared" si="3"/>
        <v>19857191</v>
      </c>
      <c r="IH1">
        <f t="shared" si="3"/>
        <v>20081977</v>
      </c>
      <c r="II1">
        <f t="shared" si="3"/>
        <v>20311101</v>
      </c>
      <c r="IJ1">
        <f t="shared" si="3"/>
        <v>20530587</v>
      </c>
      <c r="IK1">
        <f t="shared" si="3"/>
        <v>20782529</v>
      </c>
      <c r="IL1">
        <f t="shared" si="3"/>
        <v>21020466</v>
      </c>
      <c r="IM1">
        <f t="shared" si="3"/>
        <v>21256599</v>
      </c>
      <c r="IN1">
        <f t="shared" si="3"/>
        <v>21499949</v>
      </c>
      <c r="IO1">
        <f t="shared" si="3"/>
        <v>21718209</v>
      </c>
      <c r="IP1">
        <f t="shared" si="3"/>
        <v>21981930</v>
      </c>
      <c r="IQ1">
        <f t="shared" si="3"/>
        <v>22236681</v>
      </c>
      <c r="IR1">
        <f t="shared" si="3"/>
        <v>22476408</v>
      </c>
      <c r="IS1">
        <f t="shared" si="3"/>
        <v>22719759</v>
      </c>
      <c r="IT1">
        <f t="shared" si="3"/>
        <v>22930159</v>
      </c>
      <c r="IU1">
        <f t="shared" si="3"/>
        <v>23155715</v>
      </c>
      <c r="IV1">
        <f t="shared" si="3"/>
        <v>23392396</v>
      </c>
      <c r="IW1">
        <f t="shared" si="3"/>
        <v>23641932</v>
      </c>
      <c r="IX1">
        <f t="shared" si="3"/>
        <v>23862547</v>
      </c>
      <c r="IY1">
        <f t="shared" si="3"/>
        <v>24034444</v>
      </c>
      <c r="IZ1">
        <f t="shared" si="3"/>
        <v>24292630</v>
      </c>
      <c r="JA1">
        <f t="shared" si="3"/>
        <v>24510831</v>
      </c>
      <c r="JB1">
        <f t="shared" si="3"/>
        <v>24749718</v>
      </c>
      <c r="JC1">
        <f t="shared" si="3"/>
        <v>24981297</v>
      </c>
      <c r="JD1">
        <f t="shared" si="3"/>
        <v>25236697</v>
      </c>
      <c r="JE1">
        <f t="shared" si="3"/>
        <v>25456143</v>
      </c>
      <c r="JF1">
        <f t="shared" si="3"/>
        <v>25661425</v>
      </c>
      <c r="JG1">
        <f t="shared" si="3"/>
        <v>25853532</v>
      </c>
    </row>
    <row r="2" spans="1:26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</row>
    <row r="3" spans="1:26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  <c r="IT3">
        <v>32642</v>
      </c>
      <c r="IU3">
        <v>32642</v>
      </c>
      <c r="IV3">
        <v>32746</v>
      </c>
      <c r="IW3">
        <v>32789</v>
      </c>
      <c r="IX3">
        <v>32842</v>
      </c>
      <c r="IY3">
        <v>32842</v>
      </c>
      <c r="IZ3">
        <v>32842</v>
      </c>
      <c r="JA3">
        <v>32852</v>
      </c>
      <c r="JB3">
        <v>32879</v>
      </c>
      <c r="JC3">
        <v>32977</v>
      </c>
      <c r="JD3">
        <v>33045</v>
      </c>
      <c r="JE3">
        <v>33058</v>
      </c>
      <c r="JF3">
        <v>33058</v>
      </c>
      <c r="JG3">
        <v>33064</v>
      </c>
    </row>
    <row r="4" spans="1:26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  <c r="IT4">
        <v>7397</v>
      </c>
      <c r="IU4">
        <v>7629</v>
      </c>
      <c r="IV4">
        <v>7732</v>
      </c>
      <c r="IW4">
        <v>7847</v>
      </c>
      <c r="IX4">
        <v>8077</v>
      </c>
      <c r="IY4">
        <v>8342</v>
      </c>
      <c r="IZ4">
        <v>8536</v>
      </c>
      <c r="JA4">
        <v>8675</v>
      </c>
      <c r="JB4">
        <v>8825</v>
      </c>
      <c r="JC4">
        <v>8965</v>
      </c>
      <c r="JD4">
        <v>9115</v>
      </c>
      <c r="JE4">
        <v>9215</v>
      </c>
      <c r="JF4">
        <v>9304</v>
      </c>
      <c r="JG4">
        <v>9406</v>
      </c>
    </row>
    <row r="5" spans="1:26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  <c r="IT5">
        <v>35860</v>
      </c>
      <c r="IU5">
        <v>35962</v>
      </c>
      <c r="IV5">
        <v>36063</v>
      </c>
      <c r="IW5">
        <v>36174</v>
      </c>
      <c r="IX5">
        <v>36282</v>
      </c>
      <c r="IY5">
        <v>36385</v>
      </c>
      <c r="IZ5">
        <v>36482</v>
      </c>
      <c r="JA5">
        <v>36578</v>
      </c>
      <c r="JB5">
        <v>36672</v>
      </c>
      <c r="JC5">
        <v>36763</v>
      </c>
      <c r="JD5">
        <v>36857</v>
      </c>
      <c r="JE5">
        <v>36958</v>
      </c>
      <c r="JF5">
        <v>37067</v>
      </c>
      <c r="JG5">
        <v>37170</v>
      </c>
    </row>
    <row r="6" spans="1:26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  <c r="IT6">
        <v>1263</v>
      </c>
      <c r="IU6">
        <v>1265</v>
      </c>
      <c r="IV6">
        <v>1265</v>
      </c>
      <c r="IW6">
        <v>1432</v>
      </c>
      <c r="IX6">
        <v>1432</v>
      </c>
      <c r="IY6">
        <v>1540</v>
      </c>
      <c r="IZ6">
        <v>1540</v>
      </c>
      <c r="JA6">
        <v>1540</v>
      </c>
      <c r="JB6">
        <v>1615</v>
      </c>
      <c r="JC6">
        <v>1615</v>
      </c>
      <c r="JD6">
        <v>1715</v>
      </c>
      <c r="JE6">
        <v>1715</v>
      </c>
      <c r="JF6">
        <v>1814</v>
      </c>
      <c r="JG6">
        <v>1814</v>
      </c>
    </row>
    <row r="7" spans="1:26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  <c r="IT7">
        <v>1707</v>
      </c>
      <c r="IU7">
        <v>1813</v>
      </c>
      <c r="IV7">
        <v>1833</v>
      </c>
      <c r="IW7">
        <v>1941</v>
      </c>
      <c r="IX7">
        <v>2082</v>
      </c>
      <c r="IY7">
        <v>2215</v>
      </c>
      <c r="IZ7">
        <v>2436</v>
      </c>
      <c r="JA7">
        <v>2577</v>
      </c>
      <c r="JB7">
        <v>2591</v>
      </c>
      <c r="JC7">
        <v>2598</v>
      </c>
      <c r="JD7">
        <v>2598</v>
      </c>
      <c r="JE7">
        <v>2635</v>
      </c>
      <c r="JF7">
        <v>2685</v>
      </c>
      <c r="JG7">
        <v>2716</v>
      </c>
    </row>
    <row r="8" spans="1:26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  <c r="IW8">
        <v>92</v>
      </c>
      <c r="IX8">
        <v>92</v>
      </c>
      <c r="IY8">
        <v>94</v>
      </c>
      <c r="IZ8">
        <v>96</v>
      </c>
      <c r="JA8">
        <v>96</v>
      </c>
      <c r="JB8">
        <v>96</v>
      </c>
      <c r="JC8">
        <v>96</v>
      </c>
      <c r="JD8">
        <v>97</v>
      </c>
      <c r="JE8">
        <v>97</v>
      </c>
      <c r="JF8">
        <v>97</v>
      </c>
      <c r="JG8">
        <v>97</v>
      </c>
    </row>
    <row r="9" spans="1:26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  <c r="IW9">
        <v>594645</v>
      </c>
      <c r="IX9">
        <v>603140</v>
      </c>
      <c r="IY9">
        <v>614515</v>
      </c>
      <c r="IZ9">
        <v>626114</v>
      </c>
      <c r="JA9">
        <v>636672</v>
      </c>
      <c r="JB9">
        <v>649017</v>
      </c>
      <c r="JC9">
        <v>660272</v>
      </c>
      <c r="JD9">
        <v>670725</v>
      </c>
      <c r="JE9">
        <v>684844</v>
      </c>
      <c r="JF9">
        <v>697141</v>
      </c>
      <c r="JG9">
        <v>709464</v>
      </c>
    </row>
    <row r="10" spans="1:26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  <c r="IW10">
        <v>44001</v>
      </c>
      <c r="IX10">
        <v>44219</v>
      </c>
      <c r="IY10">
        <v>44406</v>
      </c>
      <c r="IZ10">
        <v>44583</v>
      </c>
      <c r="JA10">
        <v>44672</v>
      </c>
      <c r="JB10">
        <v>44710</v>
      </c>
      <c r="JC10">
        <v>44932</v>
      </c>
      <c r="JD10">
        <v>45110</v>
      </c>
      <c r="JE10">
        <v>45312</v>
      </c>
      <c r="JF10">
        <v>45528</v>
      </c>
      <c r="JG10">
        <v>45771</v>
      </c>
    </row>
    <row r="11" spans="1:26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110</v>
      </c>
      <c r="IX11">
        <v>110</v>
      </c>
      <c r="IY11">
        <v>110</v>
      </c>
      <c r="IZ11">
        <v>110</v>
      </c>
      <c r="JA11">
        <v>110</v>
      </c>
      <c r="JB11">
        <v>110</v>
      </c>
      <c r="JC11">
        <v>110</v>
      </c>
      <c r="JD11">
        <v>110</v>
      </c>
      <c r="JE11">
        <v>110</v>
      </c>
      <c r="JF11">
        <v>110</v>
      </c>
      <c r="JG11">
        <v>110</v>
      </c>
    </row>
    <row r="12" spans="1:26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  <c r="IT12">
        <v>3118</v>
      </c>
      <c r="IU12">
        <v>3123</v>
      </c>
      <c r="IV12">
        <v>3129</v>
      </c>
      <c r="IW12">
        <v>3129</v>
      </c>
      <c r="IX12">
        <v>3129</v>
      </c>
      <c r="IY12">
        <v>3131</v>
      </c>
      <c r="IZ12">
        <v>3131</v>
      </c>
      <c r="JA12">
        <v>3131</v>
      </c>
      <c r="JB12">
        <v>3131</v>
      </c>
      <c r="JC12">
        <v>3131</v>
      </c>
      <c r="JD12">
        <v>3133</v>
      </c>
      <c r="JE12">
        <v>3132</v>
      </c>
      <c r="JF12">
        <v>3132</v>
      </c>
      <c r="JG12">
        <v>3132</v>
      </c>
    </row>
    <row r="13" spans="1:26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</row>
    <row r="14" spans="1:26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  <c r="IW14">
        <v>1143</v>
      </c>
      <c r="IX14">
        <v>1147</v>
      </c>
      <c r="IY14">
        <v>1147</v>
      </c>
      <c r="IZ14">
        <v>1148</v>
      </c>
      <c r="JA14">
        <v>1148</v>
      </c>
      <c r="JB14">
        <v>1148</v>
      </c>
      <c r="JC14">
        <v>1148</v>
      </c>
      <c r="JD14">
        <v>1149</v>
      </c>
      <c r="JE14">
        <v>1152</v>
      </c>
      <c r="JF14">
        <v>1152</v>
      </c>
      <c r="JG14">
        <v>1152</v>
      </c>
    </row>
    <row r="15" spans="1:26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  <c r="IW15">
        <v>464</v>
      </c>
      <c r="IX15">
        <v>464</v>
      </c>
      <c r="IY15">
        <v>464</v>
      </c>
      <c r="IZ15">
        <v>465</v>
      </c>
      <c r="JA15">
        <v>465</v>
      </c>
      <c r="JB15">
        <v>465</v>
      </c>
      <c r="JC15">
        <v>465</v>
      </c>
      <c r="JD15">
        <v>465</v>
      </c>
      <c r="JE15">
        <v>465</v>
      </c>
      <c r="JF15">
        <v>466</v>
      </c>
      <c r="JG15">
        <v>466</v>
      </c>
    </row>
    <row r="16" spans="1:26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  <c r="IW16">
        <v>217</v>
      </c>
      <c r="IX16">
        <v>217</v>
      </c>
      <c r="IY16">
        <v>217</v>
      </c>
      <c r="IZ16">
        <v>217</v>
      </c>
      <c r="JA16">
        <v>217</v>
      </c>
      <c r="JB16">
        <v>217</v>
      </c>
      <c r="JC16">
        <v>217</v>
      </c>
      <c r="JD16">
        <v>217</v>
      </c>
      <c r="JE16">
        <v>217</v>
      </c>
      <c r="JF16">
        <v>217</v>
      </c>
      <c r="JG16">
        <v>217</v>
      </c>
    </row>
    <row r="17" spans="1:26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  <c r="IW17">
        <v>19034</v>
      </c>
      <c r="IX17">
        <v>19034</v>
      </c>
      <c r="IY17">
        <v>19091</v>
      </c>
      <c r="IZ17">
        <v>19102</v>
      </c>
      <c r="JA17">
        <v>19126</v>
      </c>
      <c r="JB17">
        <v>19126</v>
      </c>
      <c r="JC17">
        <v>19149</v>
      </c>
      <c r="JD17">
        <v>19162</v>
      </c>
      <c r="JE17">
        <v>19192</v>
      </c>
      <c r="JF17">
        <v>19207</v>
      </c>
      <c r="JG17">
        <v>19207</v>
      </c>
    </row>
    <row r="18" spans="1:26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  <c r="IW18">
        <v>654</v>
      </c>
      <c r="IX18">
        <v>654</v>
      </c>
      <c r="IY18">
        <v>657</v>
      </c>
      <c r="IZ18">
        <v>660</v>
      </c>
      <c r="JA18">
        <v>660</v>
      </c>
      <c r="JB18">
        <v>662</v>
      </c>
      <c r="JC18">
        <v>664</v>
      </c>
      <c r="JD18">
        <v>670</v>
      </c>
      <c r="JE18">
        <v>670</v>
      </c>
      <c r="JF18">
        <v>670</v>
      </c>
      <c r="JG18">
        <v>670</v>
      </c>
    </row>
    <row r="19" spans="1:26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  <c r="IW19">
        <v>35644</v>
      </c>
      <c r="IX19">
        <v>36476</v>
      </c>
      <c r="IY19">
        <v>37186</v>
      </c>
      <c r="IZ19">
        <v>38045</v>
      </c>
      <c r="JA19">
        <v>38629</v>
      </c>
      <c r="JB19">
        <v>39058</v>
      </c>
      <c r="JC19">
        <v>39790</v>
      </c>
      <c r="JD19">
        <v>40499</v>
      </c>
      <c r="JE19">
        <v>41289</v>
      </c>
      <c r="JF19">
        <v>42039</v>
      </c>
      <c r="JG19">
        <v>42829</v>
      </c>
    </row>
    <row r="20" spans="1:26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  <c r="IW20">
        <v>37954</v>
      </c>
      <c r="IX20">
        <v>38068</v>
      </c>
      <c r="IY20">
        <v>38217</v>
      </c>
      <c r="IZ20">
        <v>38354</v>
      </c>
      <c r="JA20">
        <v>38496</v>
      </c>
      <c r="JB20">
        <v>38587</v>
      </c>
      <c r="JC20">
        <v>38713</v>
      </c>
      <c r="JD20">
        <v>38858</v>
      </c>
      <c r="JE20">
        <v>39012</v>
      </c>
      <c r="JF20">
        <v>39129</v>
      </c>
      <c r="JG20">
        <v>39235</v>
      </c>
    </row>
    <row r="21" spans="1:26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  <c r="IW21">
        <v>2206</v>
      </c>
      <c r="IX21">
        <v>2206</v>
      </c>
      <c r="IY21">
        <v>2290</v>
      </c>
      <c r="IZ21">
        <v>2375</v>
      </c>
      <c r="JA21">
        <v>2375</v>
      </c>
      <c r="JB21">
        <v>2375</v>
      </c>
      <c r="JC21">
        <v>2475</v>
      </c>
      <c r="JD21">
        <v>2607</v>
      </c>
      <c r="JE21">
        <v>2607</v>
      </c>
      <c r="JF21">
        <v>2607</v>
      </c>
      <c r="JG21">
        <v>2815</v>
      </c>
    </row>
    <row r="22" spans="1:26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  <c r="IW22">
        <v>64838</v>
      </c>
      <c r="IX22">
        <v>65550</v>
      </c>
      <c r="IY22">
        <v>66184</v>
      </c>
      <c r="IZ22">
        <v>66813</v>
      </c>
      <c r="JA22">
        <v>67475</v>
      </c>
      <c r="JB22">
        <v>67933</v>
      </c>
      <c r="JC22">
        <v>68606</v>
      </c>
      <c r="JD22">
        <v>69411</v>
      </c>
      <c r="JE22">
        <v>69411</v>
      </c>
      <c r="JF22">
        <v>70406</v>
      </c>
      <c r="JG22">
        <v>70808</v>
      </c>
    </row>
    <row r="23" spans="1:26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  <c r="IW23">
        <v>275487</v>
      </c>
      <c r="IX23">
        <v>277078</v>
      </c>
      <c r="IY23">
        <v>278627</v>
      </c>
      <c r="IZ23">
        <v>280069</v>
      </c>
      <c r="JA23">
        <v>281656</v>
      </c>
      <c r="JB23">
        <v>283182</v>
      </c>
      <c r="JC23">
        <v>284833</v>
      </c>
      <c r="JD23">
        <v>286631</v>
      </c>
      <c r="JE23">
        <v>288316</v>
      </c>
      <c r="JF23">
        <v>289912</v>
      </c>
      <c r="JG23">
        <v>291365</v>
      </c>
    </row>
    <row r="24" spans="1:26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  <c r="IW24">
        <v>179</v>
      </c>
      <c r="IX24">
        <v>179</v>
      </c>
      <c r="IY24">
        <v>179</v>
      </c>
      <c r="IZ24">
        <v>182</v>
      </c>
      <c r="JA24">
        <v>182</v>
      </c>
      <c r="JB24">
        <v>182</v>
      </c>
      <c r="JC24">
        <v>182</v>
      </c>
      <c r="JD24">
        <v>182</v>
      </c>
      <c r="JE24">
        <v>182</v>
      </c>
      <c r="JF24">
        <v>182</v>
      </c>
      <c r="JG24">
        <v>183</v>
      </c>
    </row>
    <row r="25" spans="1:26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  <c r="IW25">
        <v>74525</v>
      </c>
      <c r="IX25">
        <v>74777</v>
      </c>
      <c r="IY25">
        <v>74982</v>
      </c>
      <c r="IZ25">
        <v>75148</v>
      </c>
      <c r="JA25">
        <v>75148</v>
      </c>
      <c r="JB25">
        <v>75303</v>
      </c>
      <c r="JC25">
        <v>75376</v>
      </c>
      <c r="JD25">
        <v>75683</v>
      </c>
      <c r="JE25">
        <v>76081</v>
      </c>
      <c r="JF25">
        <v>76543</v>
      </c>
      <c r="JG25">
        <v>76543</v>
      </c>
    </row>
    <row r="26" spans="1:26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  <c r="IW26">
        <v>19454</v>
      </c>
      <c r="IX26">
        <v>19521</v>
      </c>
      <c r="IY26">
        <v>19521</v>
      </c>
      <c r="IZ26">
        <v>19645</v>
      </c>
      <c r="JA26">
        <v>19679</v>
      </c>
      <c r="JB26">
        <v>19712</v>
      </c>
      <c r="JC26">
        <v>19812</v>
      </c>
      <c r="JD26">
        <v>19895</v>
      </c>
      <c r="JE26">
        <v>19981</v>
      </c>
      <c r="JF26">
        <v>20072</v>
      </c>
      <c r="JG26">
        <v>20202</v>
      </c>
    </row>
    <row r="27" spans="1:26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  <c r="IW27">
        <v>1246</v>
      </c>
      <c r="IX27">
        <v>1246</v>
      </c>
      <c r="IY27">
        <v>1290</v>
      </c>
      <c r="IZ27">
        <v>1290</v>
      </c>
      <c r="JA27">
        <v>1346</v>
      </c>
      <c r="JB27">
        <v>1378</v>
      </c>
      <c r="JC27">
        <v>1392</v>
      </c>
      <c r="JD27">
        <v>1427</v>
      </c>
      <c r="JE27">
        <v>1459</v>
      </c>
      <c r="JF27">
        <v>1487</v>
      </c>
      <c r="JG27">
        <v>1487</v>
      </c>
    </row>
    <row r="28" spans="1:26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  <c r="IW28">
        <v>1973</v>
      </c>
      <c r="IX28">
        <v>1973</v>
      </c>
      <c r="IY28">
        <v>1973</v>
      </c>
      <c r="IZ28">
        <v>1973</v>
      </c>
      <c r="JA28">
        <v>1973</v>
      </c>
      <c r="JB28">
        <v>1973</v>
      </c>
      <c r="JC28">
        <v>1973</v>
      </c>
      <c r="JD28">
        <v>1973</v>
      </c>
      <c r="JE28">
        <v>1973</v>
      </c>
      <c r="JF28">
        <v>1973</v>
      </c>
      <c r="JG28">
        <v>1973</v>
      </c>
    </row>
    <row r="29" spans="1:26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  <c r="IW29">
        <v>222</v>
      </c>
      <c r="IX29">
        <v>225</v>
      </c>
      <c r="IY29">
        <v>229</v>
      </c>
      <c r="IZ29">
        <v>230</v>
      </c>
      <c r="JA29">
        <v>237</v>
      </c>
      <c r="JB29">
        <v>248</v>
      </c>
      <c r="JC29">
        <v>250</v>
      </c>
      <c r="JD29">
        <v>252</v>
      </c>
      <c r="JE29">
        <v>255</v>
      </c>
      <c r="JF29">
        <v>282</v>
      </c>
      <c r="JG29">
        <v>287</v>
      </c>
    </row>
    <row r="30" spans="1:26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  <c r="IW30">
        <v>95529</v>
      </c>
      <c r="IX30">
        <v>96165</v>
      </c>
      <c r="IY30">
        <v>96654</v>
      </c>
      <c r="IZ30">
        <v>97105</v>
      </c>
      <c r="JA30">
        <v>97547</v>
      </c>
      <c r="JB30">
        <v>98007</v>
      </c>
      <c r="JC30">
        <v>98542</v>
      </c>
      <c r="JD30">
        <v>99268</v>
      </c>
      <c r="JE30">
        <v>99812</v>
      </c>
      <c r="JF30">
        <v>100347</v>
      </c>
      <c r="JG30">
        <v>100786</v>
      </c>
    </row>
    <row r="31" spans="1:26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  <c r="IW31">
        <v>20616</v>
      </c>
      <c r="IX31">
        <v>20947</v>
      </c>
      <c r="IY31">
        <v>21108</v>
      </c>
      <c r="IZ31">
        <v>21108</v>
      </c>
      <c r="JA31">
        <v>21859</v>
      </c>
      <c r="JB31">
        <v>22032</v>
      </c>
      <c r="JC31">
        <v>22274</v>
      </c>
      <c r="JD31">
        <v>22614</v>
      </c>
      <c r="JE31">
        <v>22939</v>
      </c>
      <c r="JF31">
        <v>23241</v>
      </c>
      <c r="JG31">
        <v>23370</v>
      </c>
    </row>
    <row r="32" spans="1:26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  <c r="IW32">
        <v>710</v>
      </c>
      <c r="IX32">
        <v>710</v>
      </c>
      <c r="IY32">
        <v>710</v>
      </c>
      <c r="IZ32">
        <v>710</v>
      </c>
      <c r="JA32">
        <v>710</v>
      </c>
      <c r="JB32">
        <v>710</v>
      </c>
      <c r="JC32">
        <v>834</v>
      </c>
      <c r="JD32">
        <v>834</v>
      </c>
      <c r="JE32">
        <v>834</v>
      </c>
      <c r="JF32">
        <v>834</v>
      </c>
      <c r="JG32">
        <v>834</v>
      </c>
    </row>
    <row r="33" spans="1:26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  <c r="IW33">
        <v>4274774</v>
      </c>
      <c r="IX33">
        <v>4299659</v>
      </c>
      <c r="IY33">
        <v>4299659</v>
      </c>
      <c r="IZ33">
        <v>4361108</v>
      </c>
      <c r="JA33">
        <v>4375354</v>
      </c>
      <c r="JB33">
        <v>4397882</v>
      </c>
      <c r="JC33">
        <v>4430340</v>
      </c>
      <c r="JD33">
        <v>4457172</v>
      </c>
      <c r="JE33">
        <v>4488092</v>
      </c>
      <c r="JF33">
        <v>4502854</v>
      </c>
      <c r="JG33">
        <v>4502854</v>
      </c>
    </row>
    <row r="34" spans="1:26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  <c r="IW34">
        <v>142</v>
      </c>
      <c r="IX34">
        <v>142</v>
      </c>
      <c r="IY34">
        <v>142</v>
      </c>
      <c r="IZ34">
        <v>142</v>
      </c>
      <c r="JA34">
        <v>142</v>
      </c>
      <c r="JB34">
        <v>142</v>
      </c>
      <c r="JC34">
        <v>143</v>
      </c>
      <c r="JD34">
        <v>143</v>
      </c>
      <c r="JE34">
        <v>143</v>
      </c>
      <c r="JF34">
        <v>143</v>
      </c>
      <c r="JG34">
        <v>143</v>
      </c>
    </row>
    <row r="35" spans="1:26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  <c r="IW35">
        <v>14634</v>
      </c>
      <c r="IX35">
        <v>14634</v>
      </c>
      <c r="IY35">
        <v>14939</v>
      </c>
      <c r="IZ35">
        <v>14984</v>
      </c>
      <c r="JA35">
        <v>15014</v>
      </c>
      <c r="JB35">
        <v>15179</v>
      </c>
      <c r="JC35">
        <v>15310</v>
      </c>
      <c r="JD35">
        <v>15448</v>
      </c>
      <c r="JE35">
        <v>15563</v>
      </c>
      <c r="JF35">
        <v>15713</v>
      </c>
      <c r="JG35">
        <v>15818</v>
      </c>
    </row>
    <row r="36" spans="1:26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  <c r="IW36">
        <v>1335</v>
      </c>
      <c r="IX36">
        <v>1363</v>
      </c>
      <c r="IY36">
        <v>1385</v>
      </c>
      <c r="IZ36">
        <v>1397</v>
      </c>
      <c r="JA36">
        <v>1419</v>
      </c>
      <c r="JB36">
        <v>1420</v>
      </c>
      <c r="JC36">
        <v>1441</v>
      </c>
      <c r="JD36">
        <v>1478</v>
      </c>
      <c r="JE36">
        <v>1506</v>
      </c>
      <c r="JF36">
        <v>1516</v>
      </c>
      <c r="JG36">
        <v>1542</v>
      </c>
    </row>
    <row r="37" spans="1:26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  <c r="IW37">
        <v>3755</v>
      </c>
      <c r="IX37">
        <v>4156</v>
      </c>
      <c r="IY37">
        <v>4378</v>
      </c>
      <c r="IZ37">
        <v>4795</v>
      </c>
      <c r="JA37">
        <v>5195</v>
      </c>
      <c r="JB37">
        <v>5548</v>
      </c>
      <c r="JC37">
        <v>5782</v>
      </c>
      <c r="JD37">
        <v>6084</v>
      </c>
      <c r="JE37">
        <v>6366</v>
      </c>
      <c r="JF37">
        <v>6738</v>
      </c>
      <c r="JG37">
        <v>7050</v>
      </c>
    </row>
    <row r="38" spans="1:26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  <c r="IW38">
        <v>472</v>
      </c>
      <c r="IX38">
        <v>472</v>
      </c>
      <c r="IY38">
        <v>472</v>
      </c>
      <c r="IZ38">
        <v>472</v>
      </c>
      <c r="JA38">
        <v>472</v>
      </c>
      <c r="JB38">
        <v>472</v>
      </c>
      <c r="JC38">
        <v>472</v>
      </c>
      <c r="JD38">
        <v>472</v>
      </c>
      <c r="JE38">
        <v>472</v>
      </c>
      <c r="JF38">
        <v>472</v>
      </c>
      <c r="JG38">
        <v>472</v>
      </c>
    </row>
    <row r="39" spans="1:26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  <c r="IW39">
        <v>5277</v>
      </c>
      <c r="IX39">
        <v>5338</v>
      </c>
      <c r="IY39">
        <v>5399</v>
      </c>
      <c r="IZ39">
        <v>5409</v>
      </c>
      <c r="JA39">
        <v>5416</v>
      </c>
      <c r="JB39">
        <v>5524</v>
      </c>
      <c r="JC39">
        <v>5632</v>
      </c>
      <c r="JD39">
        <v>5684</v>
      </c>
      <c r="JE39">
        <v>5821</v>
      </c>
      <c r="JF39">
        <v>5932</v>
      </c>
      <c r="JG39">
        <v>5970</v>
      </c>
    </row>
    <row r="40" spans="1:26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  <c r="IW40">
        <v>275</v>
      </c>
      <c r="IX40">
        <v>275</v>
      </c>
      <c r="IY40">
        <v>275</v>
      </c>
      <c r="IZ40">
        <v>275</v>
      </c>
      <c r="JA40">
        <v>275</v>
      </c>
      <c r="JB40">
        <v>276</v>
      </c>
      <c r="JC40">
        <v>276</v>
      </c>
      <c r="JD40">
        <v>276</v>
      </c>
      <c r="JE40">
        <v>276</v>
      </c>
      <c r="JF40">
        <v>277</v>
      </c>
      <c r="JG40">
        <v>277</v>
      </c>
    </row>
    <row r="41" spans="1:26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  <c r="IW41">
        <v>19440</v>
      </c>
      <c r="IX41">
        <v>19440</v>
      </c>
      <c r="IY41">
        <v>19764</v>
      </c>
      <c r="IZ41">
        <v>19764</v>
      </c>
      <c r="JA41">
        <v>19764</v>
      </c>
      <c r="JB41">
        <v>19764</v>
      </c>
      <c r="JC41">
        <v>19764</v>
      </c>
      <c r="JD41">
        <v>19764</v>
      </c>
      <c r="JE41">
        <v>20117</v>
      </c>
      <c r="JF41">
        <v>20117</v>
      </c>
      <c r="JG41">
        <v>20117</v>
      </c>
    </row>
    <row r="42" spans="1:267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  <c r="IW42">
        <v>137181</v>
      </c>
      <c r="IX42">
        <v>138548</v>
      </c>
      <c r="IY42">
        <v>139817</v>
      </c>
      <c r="IZ42">
        <v>140711</v>
      </c>
      <c r="JA42">
        <v>142502</v>
      </c>
      <c r="JB42">
        <v>144653</v>
      </c>
      <c r="JC42">
        <v>146429</v>
      </c>
      <c r="JD42">
        <v>147814</v>
      </c>
      <c r="JE42">
        <v>149692</v>
      </c>
      <c r="JF42">
        <v>152046</v>
      </c>
      <c r="JG42">
        <v>153857</v>
      </c>
    </row>
    <row r="43" spans="1:267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  <c r="IW43">
        <v>1914</v>
      </c>
      <c r="IX43">
        <v>1914</v>
      </c>
      <c r="IY43">
        <v>1914</v>
      </c>
      <c r="IZ43">
        <v>1914</v>
      </c>
      <c r="JA43">
        <v>1914</v>
      </c>
      <c r="JB43">
        <v>1914</v>
      </c>
      <c r="JC43">
        <v>1914</v>
      </c>
      <c r="JD43">
        <v>1914</v>
      </c>
      <c r="JE43">
        <v>1914</v>
      </c>
      <c r="JF43">
        <v>1914</v>
      </c>
      <c r="JG43">
        <v>1924</v>
      </c>
    </row>
    <row r="44" spans="1:267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  <c r="IW44">
        <v>1007</v>
      </c>
      <c r="IX44">
        <v>1067</v>
      </c>
      <c r="IY44">
        <v>1070</v>
      </c>
      <c r="IZ44">
        <v>1075</v>
      </c>
      <c r="JA44">
        <v>1075</v>
      </c>
      <c r="JB44">
        <v>1075</v>
      </c>
      <c r="JC44">
        <v>1077</v>
      </c>
      <c r="JD44">
        <v>1090</v>
      </c>
      <c r="JE44">
        <v>1098</v>
      </c>
      <c r="JF44">
        <v>1102</v>
      </c>
      <c r="JG44">
        <v>1103</v>
      </c>
    </row>
    <row r="45" spans="1:267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  <c r="IW45">
        <v>436589</v>
      </c>
      <c r="IX45">
        <v>438148</v>
      </c>
      <c r="IY45">
        <v>439607</v>
      </c>
      <c r="IZ45">
        <v>440881</v>
      </c>
      <c r="JA45">
        <v>442070</v>
      </c>
      <c r="JB45">
        <v>443453</v>
      </c>
      <c r="JC45">
        <v>445418</v>
      </c>
      <c r="JD45">
        <v>447053</v>
      </c>
      <c r="JE45">
        <v>448710</v>
      </c>
      <c r="JF45">
        <v>450297</v>
      </c>
      <c r="JG45">
        <v>452054</v>
      </c>
    </row>
    <row r="46" spans="1:267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  <c r="IW46">
        <v>985</v>
      </c>
      <c r="IX46">
        <v>985</v>
      </c>
      <c r="IY46">
        <v>985</v>
      </c>
      <c r="IZ46">
        <v>985</v>
      </c>
      <c r="JA46">
        <v>985</v>
      </c>
      <c r="JB46">
        <v>985</v>
      </c>
      <c r="JC46">
        <v>985</v>
      </c>
      <c r="JD46">
        <v>985</v>
      </c>
      <c r="JE46">
        <v>985</v>
      </c>
      <c r="JF46">
        <v>985</v>
      </c>
      <c r="JG46">
        <v>985</v>
      </c>
    </row>
    <row r="47" spans="1:267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  <c r="IW47">
        <v>926</v>
      </c>
      <c r="IX47">
        <v>926</v>
      </c>
      <c r="IY47">
        <v>926</v>
      </c>
      <c r="IZ47">
        <v>926</v>
      </c>
      <c r="JA47">
        <v>926</v>
      </c>
      <c r="JB47">
        <v>926</v>
      </c>
      <c r="JC47">
        <v>926</v>
      </c>
      <c r="JD47">
        <v>926</v>
      </c>
      <c r="JE47">
        <v>927</v>
      </c>
      <c r="JF47">
        <v>927</v>
      </c>
      <c r="JG47">
        <v>927</v>
      </c>
    </row>
    <row r="48" spans="1:267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  <c r="IW48">
        <v>578</v>
      </c>
      <c r="IX48">
        <v>578</v>
      </c>
      <c r="IY48">
        <v>578</v>
      </c>
      <c r="IZ48">
        <v>578</v>
      </c>
      <c r="JA48">
        <v>578</v>
      </c>
      <c r="JB48">
        <v>578</v>
      </c>
      <c r="JC48">
        <v>578</v>
      </c>
      <c r="JD48">
        <v>578</v>
      </c>
      <c r="JE48">
        <v>578</v>
      </c>
      <c r="JF48">
        <v>578</v>
      </c>
      <c r="JG48">
        <v>578</v>
      </c>
    </row>
    <row r="49" spans="1:267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  <c r="IW49">
        <v>390</v>
      </c>
      <c r="IX49">
        <v>390</v>
      </c>
      <c r="IY49">
        <v>391</v>
      </c>
      <c r="IZ49">
        <v>393</v>
      </c>
      <c r="JA49">
        <v>394</v>
      </c>
      <c r="JB49">
        <v>394</v>
      </c>
      <c r="JC49">
        <v>397</v>
      </c>
      <c r="JD49">
        <v>397</v>
      </c>
      <c r="JE49">
        <v>399</v>
      </c>
      <c r="JF49">
        <v>400</v>
      </c>
      <c r="JG49">
        <v>400</v>
      </c>
    </row>
    <row r="50" spans="1:267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  <c r="IW50">
        <v>168</v>
      </c>
      <c r="IX50">
        <v>168</v>
      </c>
      <c r="IY50">
        <v>168</v>
      </c>
      <c r="IZ50">
        <v>168</v>
      </c>
      <c r="JA50">
        <v>168</v>
      </c>
      <c r="JB50">
        <v>168</v>
      </c>
      <c r="JC50">
        <v>168</v>
      </c>
      <c r="JD50">
        <v>168</v>
      </c>
      <c r="JE50">
        <v>168</v>
      </c>
      <c r="JF50">
        <v>168</v>
      </c>
      <c r="JG50">
        <v>168</v>
      </c>
    </row>
    <row r="51" spans="1:267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  <c r="IW51">
        <v>1799</v>
      </c>
      <c r="IX51">
        <v>1800</v>
      </c>
      <c r="IY51">
        <v>1803</v>
      </c>
      <c r="IZ51">
        <v>1804</v>
      </c>
      <c r="JA51">
        <v>1806</v>
      </c>
      <c r="JB51">
        <v>1808</v>
      </c>
      <c r="JC51">
        <v>1811</v>
      </c>
      <c r="JD51">
        <v>1815</v>
      </c>
      <c r="JE51">
        <v>1821</v>
      </c>
      <c r="JF51">
        <v>1822</v>
      </c>
      <c r="JG51">
        <v>1823</v>
      </c>
    </row>
    <row r="52" spans="1:267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  <c r="IW52">
        <v>255</v>
      </c>
      <c r="IX52">
        <v>255</v>
      </c>
      <c r="IY52">
        <v>255</v>
      </c>
      <c r="IZ52">
        <v>255</v>
      </c>
      <c r="JA52">
        <v>255</v>
      </c>
      <c r="JB52">
        <v>255</v>
      </c>
      <c r="JC52">
        <v>255</v>
      </c>
      <c r="JD52">
        <v>255</v>
      </c>
      <c r="JE52">
        <v>255</v>
      </c>
      <c r="JF52">
        <v>256</v>
      </c>
      <c r="JG52">
        <v>256</v>
      </c>
    </row>
    <row r="53" spans="1:267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  <c r="IW53">
        <v>145</v>
      </c>
      <c r="IX53">
        <v>145</v>
      </c>
      <c r="IY53">
        <v>145</v>
      </c>
      <c r="IZ53">
        <v>145</v>
      </c>
      <c r="JA53">
        <v>145</v>
      </c>
      <c r="JB53">
        <v>145</v>
      </c>
      <c r="JC53">
        <v>145</v>
      </c>
      <c r="JD53">
        <v>145</v>
      </c>
      <c r="JE53">
        <v>145</v>
      </c>
      <c r="JF53">
        <v>145</v>
      </c>
      <c r="JG53">
        <v>145</v>
      </c>
    </row>
    <row r="54" spans="1:267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  <c r="IW54">
        <v>165</v>
      </c>
      <c r="IX54">
        <v>165</v>
      </c>
      <c r="IY54">
        <v>165</v>
      </c>
      <c r="IZ54">
        <v>165</v>
      </c>
      <c r="JA54">
        <v>165</v>
      </c>
      <c r="JB54">
        <v>165</v>
      </c>
      <c r="JC54">
        <v>165</v>
      </c>
      <c r="JD54">
        <v>165</v>
      </c>
      <c r="JE54">
        <v>165</v>
      </c>
      <c r="JF54">
        <v>165</v>
      </c>
      <c r="JG54">
        <v>165</v>
      </c>
    </row>
    <row r="55" spans="1:267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  <c r="IW55">
        <v>358</v>
      </c>
      <c r="IX55">
        <v>358</v>
      </c>
      <c r="IY55">
        <v>358</v>
      </c>
      <c r="IZ55">
        <v>358</v>
      </c>
      <c r="JA55">
        <v>358</v>
      </c>
      <c r="JB55">
        <v>358</v>
      </c>
      <c r="JC55">
        <v>358</v>
      </c>
      <c r="JD55">
        <v>358</v>
      </c>
      <c r="JE55">
        <v>358</v>
      </c>
      <c r="JF55">
        <v>358</v>
      </c>
      <c r="JG55">
        <v>358</v>
      </c>
    </row>
    <row r="56" spans="1:267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  <c r="IW56">
        <v>935</v>
      </c>
      <c r="IX56">
        <v>935</v>
      </c>
      <c r="IY56">
        <v>935</v>
      </c>
      <c r="IZ56">
        <v>935</v>
      </c>
      <c r="JA56">
        <v>935</v>
      </c>
      <c r="JB56">
        <v>935</v>
      </c>
      <c r="JC56">
        <v>935</v>
      </c>
      <c r="JD56">
        <v>935</v>
      </c>
      <c r="JE56">
        <v>935</v>
      </c>
      <c r="JF56">
        <v>935</v>
      </c>
      <c r="JG56">
        <v>935</v>
      </c>
    </row>
    <row r="57" spans="1:267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  <c r="IW57">
        <v>1254</v>
      </c>
      <c r="IX57">
        <v>1254</v>
      </c>
      <c r="IY57">
        <v>1254</v>
      </c>
      <c r="IZ57">
        <v>1254</v>
      </c>
      <c r="JA57">
        <v>1254</v>
      </c>
      <c r="JB57">
        <v>1255</v>
      </c>
      <c r="JC57">
        <v>1255</v>
      </c>
      <c r="JD57">
        <v>1255</v>
      </c>
      <c r="JE57">
        <v>1255</v>
      </c>
      <c r="JF57">
        <v>1255</v>
      </c>
      <c r="JG57">
        <v>1255</v>
      </c>
    </row>
    <row r="58" spans="1:267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  <c r="IW58">
        <v>4827</v>
      </c>
      <c r="IX58">
        <v>4837</v>
      </c>
      <c r="IY58">
        <v>4843</v>
      </c>
      <c r="IZ58">
        <v>4849</v>
      </c>
      <c r="JA58">
        <v>4861</v>
      </c>
      <c r="JB58">
        <v>4864</v>
      </c>
      <c r="JC58">
        <v>4875</v>
      </c>
      <c r="JD58">
        <v>4885</v>
      </c>
      <c r="JE58">
        <v>4890</v>
      </c>
      <c r="JF58">
        <v>4906</v>
      </c>
      <c r="JG58">
        <v>4914</v>
      </c>
    </row>
    <row r="59" spans="1:267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  <c r="IW59">
        <v>63627</v>
      </c>
      <c r="IX59">
        <v>63627</v>
      </c>
      <c r="IY59">
        <v>63627</v>
      </c>
      <c r="IZ59">
        <v>63627</v>
      </c>
      <c r="JA59">
        <v>63627</v>
      </c>
      <c r="JB59">
        <v>63627</v>
      </c>
      <c r="JC59">
        <v>63627</v>
      </c>
      <c r="JD59">
        <v>63627</v>
      </c>
      <c r="JE59">
        <v>63627</v>
      </c>
      <c r="JF59">
        <v>63627</v>
      </c>
      <c r="JG59">
        <v>63627</v>
      </c>
    </row>
    <row r="60" spans="1:267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  <c r="IW60">
        <v>1015</v>
      </c>
      <c r="IX60">
        <v>1015</v>
      </c>
      <c r="IY60">
        <v>1015</v>
      </c>
      <c r="IZ60">
        <v>1015</v>
      </c>
      <c r="JA60">
        <v>1015</v>
      </c>
      <c r="JB60">
        <v>1015</v>
      </c>
      <c r="JC60">
        <v>1015</v>
      </c>
      <c r="JD60">
        <v>1015</v>
      </c>
      <c r="JE60">
        <v>1015</v>
      </c>
      <c r="JF60">
        <v>1015</v>
      </c>
      <c r="JG60">
        <v>1015</v>
      </c>
    </row>
    <row r="61" spans="1:267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  <c r="IW61">
        <v>259</v>
      </c>
      <c r="IX61">
        <v>260</v>
      </c>
      <c r="IY61">
        <v>260</v>
      </c>
      <c r="IZ61">
        <v>261</v>
      </c>
      <c r="JA61">
        <v>261</v>
      </c>
      <c r="JB61">
        <v>261</v>
      </c>
      <c r="JC61">
        <v>261</v>
      </c>
      <c r="JD61">
        <v>261</v>
      </c>
      <c r="JE61">
        <v>261</v>
      </c>
      <c r="JF61">
        <v>261</v>
      </c>
      <c r="JG61">
        <v>261</v>
      </c>
    </row>
    <row r="62" spans="1:267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  <c r="IW62">
        <v>664</v>
      </c>
      <c r="IX62">
        <v>664</v>
      </c>
      <c r="IY62">
        <v>664</v>
      </c>
      <c r="IZ62">
        <v>664</v>
      </c>
      <c r="JA62">
        <v>664</v>
      </c>
      <c r="JB62">
        <v>664</v>
      </c>
      <c r="JC62">
        <v>664</v>
      </c>
      <c r="JD62">
        <v>664</v>
      </c>
      <c r="JE62">
        <v>664</v>
      </c>
      <c r="JF62">
        <v>664</v>
      </c>
      <c r="JG62">
        <v>664</v>
      </c>
    </row>
    <row r="63" spans="1:267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  <c r="IW63">
        <v>934</v>
      </c>
      <c r="IX63">
        <v>934</v>
      </c>
      <c r="IY63">
        <v>934</v>
      </c>
      <c r="IZ63">
        <v>934</v>
      </c>
      <c r="JA63">
        <v>934</v>
      </c>
      <c r="JB63">
        <v>934</v>
      </c>
      <c r="JC63">
        <v>934</v>
      </c>
      <c r="JD63">
        <v>934</v>
      </c>
      <c r="JE63">
        <v>934</v>
      </c>
      <c r="JF63">
        <v>934</v>
      </c>
      <c r="JG63">
        <v>934</v>
      </c>
    </row>
    <row r="64" spans="1:267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  <c r="IW64">
        <v>155</v>
      </c>
      <c r="IX64">
        <v>155</v>
      </c>
      <c r="IY64">
        <v>155</v>
      </c>
      <c r="IZ64">
        <v>155</v>
      </c>
      <c r="JA64">
        <v>155</v>
      </c>
      <c r="JB64">
        <v>155</v>
      </c>
      <c r="JC64">
        <v>155</v>
      </c>
      <c r="JD64">
        <v>155</v>
      </c>
      <c r="JE64">
        <v>155</v>
      </c>
      <c r="JF64">
        <v>155</v>
      </c>
      <c r="JG64">
        <v>155</v>
      </c>
    </row>
    <row r="65" spans="1:267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  <c r="IW65">
        <v>263</v>
      </c>
      <c r="IX65">
        <v>263</v>
      </c>
      <c r="IY65">
        <v>264</v>
      </c>
      <c r="IZ65">
        <v>266</v>
      </c>
      <c r="JA65">
        <v>266</v>
      </c>
      <c r="JB65">
        <v>266</v>
      </c>
      <c r="JC65">
        <v>266</v>
      </c>
      <c r="JD65">
        <v>268</v>
      </c>
      <c r="JE65">
        <v>268</v>
      </c>
      <c r="JF65">
        <v>269</v>
      </c>
      <c r="JG65">
        <v>269</v>
      </c>
    </row>
    <row r="66" spans="1:267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  <c r="IW66">
        <v>46</v>
      </c>
      <c r="IX66">
        <v>46</v>
      </c>
      <c r="IY66">
        <v>46</v>
      </c>
      <c r="IZ66">
        <v>46</v>
      </c>
      <c r="JA66">
        <v>46</v>
      </c>
      <c r="JB66">
        <v>46</v>
      </c>
      <c r="JC66">
        <v>46</v>
      </c>
      <c r="JD66">
        <v>46</v>
      </c>
      <c r="JE66">
        <v>46</v>
      </c>
      <c r="JF66">
        <v>46</v>
      </c>
      <c r="JG66">
        <v>46</v>
      </c>
    </row>
    <row r="67" spans="1:267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  <c r="IW67">
        <v>75</v>
      </c>
      <c r="IX67">
        <v>75</v>
      </c>
      <c r="IY67">
        <v>75</v>
      </c>
      <c r="IZ67">
        <v>75</v>
      </c>
      <c r="JA67">
        <v>75</v>
      </c>
      <c r="JB67">
        <v>75</v>
      </c>
      <c r="JC67">
        <v>75</v>
      </c>
      <c r="JD67">
        <v>75</v>
      </c>
      <c r="JE67">
        <v>75</v>
      </c>
      <c r="JF67">
        <v>75</v>
      </c>
      <c r="JG67">
        <v>75</v>
      </c>
    </row>
    <row r="68" spans="1:267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  <c r="IW68">
        <v>18</v>
      </c>
      <c r="IX68">
        <v>18</v>
      </c>
      <c r="IY68">
        <v>18</v>
      </c>
      <c r="IZ68">
        <v>18</v>
      </c>
      <c r="JA68">
        <v>18</v>
      </c>
      <c r="JB68">
        <v>18</v>
      </c>
      <c r="JC68">
        <v>18</v>
      </c>
      <c r="JD68">
        <v>18</v>
      </c>
      <c r="JE68">
        <v>18</v>
      </c>
      <c r="JF68">
        <v>18</v>
      </c>
      <c r="JG68">
        <v>18</v>
      </c>
    </row>
    <row r="69" spans="1:267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  <c r="IW69">
        <v>381</v>
      </c>
      <c r="IX69">
        <v>383</v>
      </c>
      <c r="IY69">
        <v>384</v>
      </c>
      <c r="IZ69">
        <v>386</v>
      </c>
      <c r="JA69">
        <v>388</v>
      </c>
      <c r="JB69">
        <v>388</v>
      </c>
      <c r="JC69">
        <v>394</v>
      </c>
      <c r="JD69">
        <v>394</v>
      </c>
      <c r="JE69">
        <v>396</v>
      </c>
      <c r="JF69">
        <v>397</v>
      </c>
      <c r="JG69">
        <v>397</v>
      </c>
    </row>
    <row r="70" spans="1:267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  <c r="IW70">
        <v>823</v>
      </c>
      <c r="IX70">
        <v>823</v>
      </c>
      <c r="IY70">
        <v>823</v>
      </c>
      <c r="IZ70">
        <v>823</v>
      </c>
      <c r="JA70">
        <v>823</v>
      </c>
      <c r="JB70">
        <v>823</v>
      </c>
      <c r="JC70">
        <v>823</v>
      </c>
      <c r="JD70">
        <v>823</v>
      </c>
      <c r="JE70">
        <v>823</v>
      </c>
      <c r="JF70">
        <v>823</v>
      </c>
      <c r="JG70">
        <v>824</v>
      </c>
    </row>
    <row r="71" spans="1:267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  <c r="IW71">
        <v>947</v>
      </c>
      <c r="IX71">
        <v>950</v>
      </c>
      <c r="IY71">
        <v>953</v>
      </c>
      <c r="IZ71">
        <v>955</v>
      </c>
      <c r="JA71">
        <v>957</v>
      </c>
      <c r="JB71">
        <v>958</v>
      </c>
      <c r="JC71">
        <v>960</v>
      </c>
      <c r="JD71">
        <v>966</v>
      </c>
      <c r="JE71">
        <v>971</v>
      </c>
      <c r="JF71">
        <v>976</v>
      </c>
      <c r="JG71">
        <v>980</v>
      </c>
    </row>
    <row r="72" spans="1:267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  <c r="IW72">
        <v>203</v>
      </c>
      <c r="IX72">
        <v>203</v>
      </c>
      <c r="IY72">
        <v>203</v>
      </c>
      <c r="IZ72">
        <v>203</v>
      </c>
      <c r="JA72">
        <v>203</v>
      </c>
      <c r="JB72">
        <v>203</v>
      </c>
      <c r="JC72">
        <v>203</v>
      </c>
      <c r="JD72">
        <v>203</v>
      </c>
      <c r="JE72">
        <v>203</v>
      </c>
      <c r="JF72">
        <v>203</v>
      </c>
      <c r="JG72">
        <v>203</v>
      </c>
    </row>
    <row r="73" spans="1:267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  <c r="IW73">
        <v>663</v>
      </c>
      <c r="IX73">
        <v>663</v>
      </c>
      <c r="IY73">
        <v>663</v>
      </c>
      <c r="IZ73">
        <v>663</v>
      </c>
      <c r="JA73">
        <v>663</v>
      </c>
      <c r="JB73">
        <v>664</v>
      </c>
      <c r="JC73">
        <v>665</v>
      </c>
      <c r="JD73">
        <v>665</v>
      </c>
      <c r="JE73">
        <v>668</v>
      </c>
      <c r="JF73">
        <v>670</v>
      </c>
      <c r="JG73">
        <v>673</v>
      </c>
    </row>
    <row r="74" spans="1:267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  <c r="IW74">
        <v>233</v>
      </c>
      <c r="IX74">
        <v>234</v>
      </c>
      <c r="IY74">
        <v>234</v>
      </c>
      <c r="IZ74">
        <v>234</v>
      </c>
      <c r="JA74">
        <v>234</v>
      </c>
      <c r="JB74">
        <v>235</v>
      </c>
      <c r="JC74">
        <v>235</v>
      </c>
      <c r="JD74">
        <v>235</v>
      </c>
      <c r="JE74">
        <v>235</v>
      </c>
      <c r="JF74">
        <v>236</v>
      </c>
      <c r="JG74">
        <v>236</v>
      </c>
    </row>
    <row r="75" spans="1:267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</row>
    <row r="76" spans="1:267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  <c r="IZ76">
        <v>899</v>
      </c>
      <c r="JA76">
        <v>899</v>
      </c>
      <c r="JB76">
        <v>899</v>
      </c>
      <c r="JC76">
        <v>899</v>
      </c>
      <c r="JD76">
        <v>899</v>
      </c>
      <c r="JE76">
        <v>899</v>
      </c>
      <c r="JF76">
        <v>899</v>
      </c>
      <c r="JG76">
        <v>899</v>
      </c>
    </row>
    <row r="77" spans="1:267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  <c r="IZ77">
        <v>199</v>
      </c>
      <c r="JA77">
        <v>199</v>
      </c>
      <c r="JB77">
        <v>200</v>
      </c>
      <c r="JC77">
        <v>200</v>
      </c>
      <c r="JD77">
        <v>200</v>
      </c>
      <c r="JE77">
        <v>200</v>
      </c>
      <c r="JF77">
        <v>200</v>
      </c>
      <c r="JG77">
        <v>200</v>
      </c>
    </row>
    <row r="78" spans="1:267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  <c r="IZ78">
        <v>1272</v>
      </c>
      <c r="JA78">
        <v>1272</v>
      </c>
      <c r="JB78">
        <v>1272</v>
      </c>
      <c r="JC78">
        <v>1272</v>
      </c>
      <c r="JD78">
        <v>1272</v>
      </c>
      <c r="JE78">
        <v>1272</v>
      </c>
      <c r="JF78">
        <v>1272</v>
      </c>
      <c r="JG78">
        <v>1272</v>
      </c>
    </row>
    <row r="79" spans="1:267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  <c r="IZ79">
        <v>757801</v>
      </c>
      <c r="JA79">
        <v>761674</v>
      </c>
      <c r="JB79">
        <v>766300</v>
      </c>
      <c r="JC79">
        <v>770812</v>
      </c>
      <c r="JD79">
        <v>773973</v>
      </c>
      <c r="JE79">
        <v>773973</v>
      </c>
      <c r="JF79">
        <v>780547</v>
      </c>
      <c r="JG79">
        <v>783131</v>
      </c>
    </row>
    <row r="80" spans="1:267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  <c r="IZ80">
        <v>466</v>
      </c>
      <c r="JA80">
        <v>466</v>
      </c>
      <c r="JB80">
        <v>466</v>
      </c>
      <c r="JC80">
        <v>468</v>
      </c>
      <c r="JD80">
        <v>468</v>
      </c>
      <c r="JE80">
        <v>475</v>
      </c>
      <c r="JF80">
        <v>475</v>
      </c>
      <c r="JG80">
        <v>475</v>
      </c>
    </row>
    <row r="81" spans="1:267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  <c r="IZ81">
        <v>3887</v>
      </c>
      <c r="JA81">
        <v>3887</v>
      </c>
      <c r="JB81">
        <v>3887</v>
      </c>
      <c r="JC81">
        <v>3887</v>
      </c>
      <c r="JD81">
        <v>3887</v>
      </c>
      <c r="JE81">
        <v>3887</v>
      </c>
      <c r="JF81">
        <v>3887</v>
      </c>
      <c r="JG81">
        <v>3887</v>
      </c>
    </row>
    <row r="82" spans="1:267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  <c r="IZ82">
        <v>10212</v>
      </c>
      <c r="JA82">
        <v>10239</v>
      </c>
      <c r="JB82">
        <v>10239</v>
      </c>
      <c r="JC82">
        <v>10239</v>
      </c>
      <c r="JD82">
        <v>10239</v>
      </c>
      <c r="JE82">
        <v>10242</v>
      </c>
      <c r="JF82">
        <v>10242</v>
      </c>
      <c r="JG82">
        <v>10242</v>
      </c>
    </row>
    <row r="83" spans="1:267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  <c r="IZ83">
        <v>45007</v>
      </c>
      <c r="JA83">
        <v>45007</v>
      </c>
      <c r="JB83">
        <v>49703</v>
      </c>
      <c r="JC83">
        <v>50020</v>
      </c>
      <c r="JD83">
        <v>50295</v>
      </c>
      <c r="JE83">
        <v>51782</v>
      </c>
      <c r="JF83">
        <v>52327</v>
      </c>
      <c r="JG83">
        <v>52669</v>
      </c>
    </row>
    <row r="84" spans="1:267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  <c r="IZ84">
        <v>19421</v>
      </c>
      <c r="JA84">
        <v>19449</v>
      </c>
      <c r="JB84">
        <v>19490</v>
      </c>
      <c r="JC84">
        <v>19539</v>
      </c>
      <c r="JD84">
        <v>19550</v>
      </c>
      <c r="JE84">
        <v>19626</v>
      </c>
      <c r="JF84">
        <v>19696</v>
      </c>
      <c r="JG84">
        <v>19752</v>
      </c>
    </row>
    <row r="85" spans="1:267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  <c r="IZ85">
        <v>15661</v>
      </c>
      <c r="JA85">
        <v>15849</v>
      </c>
      <c r="JB85">
        <v>16031</v>
      </c>
      <c r="JC85">
        <v>16192</v>
      </c>
      <c r="JD85">
        <v>16308</v>
      </c>
      <c r="JE85">
        <v>16473</v>
      </c>
      <c r="JF85">
        <v>16695</v>
      </c>
      <c r="JG85">
        <v>16953</v>
      </c>
    </row>
    <row r="86" spans="1:267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  <c r="IZ86">
        <v>5118</v>
      </c>
      <c r="JA86">
        <v>5145</v>
      </c>
      <c r="JB86">
        <v>5232</v>
      </c>
      <c r="JC86">
        <v>5278</v>
      </c>
      <c r="JD86">
        <v>5321</v>
      </c>
      <c r="JE86">
        <v>5371</v>
      </c>
      <c r="JF86">
        <v>5398</v>
      </c>
      <c r="JG86">
        <v>5440</v>
      </c>
    </row>
    <row r="87" spans="1:267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  <c r="IZ87">
        <v>1369</v>
      </c>
      <c r="JA87">
        <v>1369</v>
      </c>
      <c r="JB87">
        <v>1369</v>
      </c>
      <c r="JC87">
        <v>1369</v>
      </c>
      <c r="JD87">
        <v>1369</v>
      </c>
      <c r="JE87">
        <v>1369</v>
      </c>
      <c r="JF87">
        <v>1369</v>
      </c>
      <c r="JG87">
        <v>1444</v>
      </c>
    </row>
    <row r="88" spans="1:267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  <c r="IZ88">
        <v>39073</v>
      </c>
      <c r="JA88">
        <v>44149</v>
      </c>
      <c r="JB88">
        <v>46636</v>
      </c>
      <c r="JC88">
        <v>48788</v>
      </c>
      <c r="JD88">
        <v>50767</v>
      </c>
      <c r="JE88">
        <v>51160</v>
      </c>
      <c r="JF88">
        <v>53173</v>
      </c>
      <c r="JG88">
        <v>54909</v>
      </c>
    </row>
    <row r="89" spans="1:267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  <c r="IZ89">
        <v>432</v>
      </c>
      <c r="JA89">
        <v>435</v>
      </c>
      <c r="JB89">
        <v>441</v>
      </c>
      <c r="JC89">
        <v>452</v>
      </c>
      <c r="JD89">
        <v>452</v>
      </c>
      <c r="JE89">
        <v>456</v>
      </c>
      <c r="JF89">
        <v>459</v>
      </c>
      <c r="JG89">
        <v>461</v>
      </c>
    </row>
    <row r="90" spans="1:267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  <c r="IZ90">
        <v>14</v>
      </c>
      <c r="JA90">
        <v>14</v>
      </c>
      <c r="JB90">
        <v>14</v>
      </c>
      <c r="JC90">
        <v>14</v>
      </c>
      <c r="JD90">
        <v>14</v>
      </c>
      <c r="JE90">
        <v>14</v>
      </c>
      <c r="JF90">
        <v>14</v>
      </c>
      <c r="JG90">
        <v>14</v>
      </c>
    </row>
    <row r="91" spans="1:267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  <c r="IZ91">
        <v>22297</v>
      </c>
      <c r="JA91">
        <v>22716</v>
      </c>
      <c r="JB91">
        <v>23122</v>
      </c>
      <c r="JC91">
        <v>23655</v>
      </c>
      <c r="JD91">
        <v>24240</v>
      </c>
      <c r="JE91">
        <v>24899</v>
      </c>
      <c r="JF91">
        <v>25502</v>
      </c>
      <c r="JG91">
        <v>25987</v>
      </c>
    </row>
    <row r="92" spans="1:267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  <c r="IZ92">
        <v>651</v>
      </c>
      <c r="JA92">
        <v>651</v>
      </c>
      <c r="JB92">
        <v>651</v>
      </c>
      <c r="JC92">
        <v>651</v>
      </c>
      <c r="JD92">
        <v>651</v>
      </c>
      <c r="JE92">
        <v>651</v>
      </c>
      <c r="JF92">
        <v>651</v>
      </c>
      <c r="JG92">
        <v>659</v>
      </c>
    </row>
    <row r="93" spans="1:267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  <c r="IZ93">
        <v>5347</v>
      </c>
      <c r="JA93">
        <v>5349</v>
      </c>
      <c r="JB93">
        <v>5352</v>
      </c>
      <c r="JC93">
        <v>5353</v>
      </c>
      <c r="JD93">
        <v>5353</v>
      </c>
      <c r="JE93">
        <v>5355</v>
      </c>
      <c r="JF93">
        <v>5355</v>
      </c>
      <c r="JG93">
        <v>5355</v>
      </c>
    </row>
    <row r="94" spans="1:267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  <c r="IZ94">
        <v>24</v>
      </c>
      <c r="JA94">
        <v>24</v>
      </c>
      <c r="JB94">
        <v>24</v>
      </c>
      <c r="JC94">
        <v>24</v>
      </c>
      <c r="JD94">
        <v>24</v>
      </c>
      <c r="JE94">
        <v>24</v>
      </c>
      <c r="JF94">
        <v>24</v>
      </c>
      <c r="JG94">
        <v>24</v>
      </c>
    </row>
    <row r="95" spans="1:267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  <c r="IZ95">
        <v>89635</v>
      </c>
      <c r="JA95">
        <v>90366</v>
      </c>
      <c r="JB95">
        <v>90942</v>
      </c>
      <c r="JC95">
        <v>91569</v>
      </c>
      <c r="JD95">
        <v>92157</v>
      </c>
      <c r="JE95">
        <v>92567</v>
      </c>
      <c r="JF95">
        <v>93061</v>
      </c>
      <c r="JG95">
        <v>93627</v>
      </c>
    </row>
    <row r="96" spans="1:267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  <c r="IZ96">
        <v>112296</v>
      </c>
      <c r="JA96">
        <v>120511</v>
      </c>
      <c r="JB96">
        <v>120511</v>
      </c>
      <c r="JC96">
        <v>120511</v>
      </c>
      <c r="JD96">
        <v>120511</v>
      </c>
      <c r="JE96">
        <v>120511</v>
      </c>
      <c r="JF96">
        <v>120511</v>
      </c>
      <c r="JG96">
        <v>120511</v>
      </c>
    </row>
    <row r="97" spans="1:267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  <c r="IZ97">
        <v>97274</v>
      </c>
      <c r="JA97">
        <v>97355</v>
      </c>
      <c r="JB97">
        <v>97398</v>
      </c>
      <c r="JC97">
        <v>97449</v>
      </c>
      <c r="JD97">
        <v>97492</v>
      </c>
      <c r="JE97">
        <v>97524</v>
      </c>
      <c r="JF97">
        <v>97592</v>
      </c>
      <c r="JG97">
        <v>97643</v>
      </c>
    </row>
    <row r="98" spans="1:267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  <c r="IZ98">
        <v>24175</v>
      </c>
      <c r="JA98">
        <v>24296</v>
      </c>
      <c r="JB98">
        <v>24406</v>
      </c>
      <c r="JC98">
        <v>24525</v>
      </c>
      <c r="JD98">
        <v>24643</v>
      </c>
      <c r="JE98">
        <v>24770</v>
      </c>
      <c r="JF98">
        <v>24995</v>
      </c>
      <c r="JG98">
        <v>24995</v>
      </c>
    </row>
    <row r="99" spans="1:267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  <c r="IZ99">
        <v>4879</v>
      </c>
      <c r="JA99">
        <v>4879</v>
      </c>
      <c r="JB99">
        <v>4879</v>
      </c>
      <c r="JC99">
        <v>4894</v>
      </c>
      <c r="JD99">
        <v>4894</v>
      </c>
      <c r="JE99">
        <v>4894</v>
      </c>
      <c r="JF99">
        <v>4894</v>
      </c>
      <c r="JG99">
        <v>4894</v>
      </c>
    </row>
    <row r="100" spans="1:267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  <c r="IZ100">
        <v>358</v>
      </c>
      <c r="JA100">
        <v>358</v>
      </c>
      <c r="JB100">
        <v>358</v>
      </c>
      <c r="JC100">
        <v>358</v>
      </c>
      <c r="JD100">
        <v>358</v>
      </c>
      <c r="JE100">
        <v>364</v>
      </c>
      <c r="JF100">
        <v>364</v>
      </c>
      <c r="JG100">
        <v>372</v>
      </c>
    </row>
    <row r="101" spans="1:267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  <c r="IZ101">
        <v>2727</v>
      </c>
      <c r="JA101">
        <v>2749</v>
      </c>
      <c r="JB101">
        <v>2755</v>
      </c>
      <c r="JC101">
        <v>2806</v>
      </c>
      <c r="JD101">
        <v>2813</v>
      </c>
      <c r="JE101">
        <v>2824</v>
      </c>
      <c r="JF101">
        <v>2906</v>
      </c>
      <c r="JG101">
        <v>2946</v>
      </c>
    </row>
    <row r="102" spans="1:267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  <c r="IZ102">
        <v>5076</v>
      </c>
      <c r="JA102">
        <v>5127</v>
      </c>
      <c r="JB102">
        <v>5141</v>
      </c>
      <c r="JC102">
        <v>5169</v>
      </c>
      <c r="JD102">
        <v>5196</v>
      </c>
      <c r="JE102">
        <v>5231</v>
      </c>
      <c r="JF102">
        <v>5254</v>
      </c>
      <c r="JG102">
        <v>5282</v>
      </c>
    </row>
    <row r="103" spans="1:267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  <c r="IZ103">
        <v>32325</v>
      </c>
      <c r="JA103">
        <v>33060</v>
      </c>
      <c r="JB103">
        <v>34016</v>
      </c>
      <c r="JC103">
        <v>34960</v>
      </c>
      <c r="JD103">
        <v>35670</v>
      </c>
      <c r="JE103">
        <v>36434</v>
      </c>
      <c r="JF103">
        <v>37102</v>
      </c>
      <c r="JG103">
        <v>37683</v>
      </c>
    </row>
    <row r="104" spans="1:267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  <c r="JB104">
        <v>28</v>
      </c>
      <c r="JC104">
        <v>28</v>
      </c>
      <c r="JD104">
        <v>28</v>
      </c>
      <c r="JE104">
        <v>28</v>
      </c>
      <c r="JF104">
        <v>28</v>
      </c>
      <c r="JG104">
        <v>28</v>
      </c>
    </row>
    <row r="105" spans="1:267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  <c r="IZ105">
        <v>8100</v>
      </c>
      <c r="JA105">
        <v>8100</v>
      </c>
      <c r="JB105">
        <v>8100</v>
      </c>
      <c r="JC105">
        <v>8100</v>
      </c>
      <c r="JD105">
        <v>8500</v>
      </c>
      <c r="JE105">
        <v>8500</v>
      </c>
      <c r="JF105">
        <v>8500</v>
      </c>
      <c r="JG105">
        <v>8500</v>
      </c>
    </row>
    <row r="106" spans="1:267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  <c r="IZ106">
        <v>9665</v>
      </c>
      <c r="JA106">
        <v>9665</v>
      </c>
      <c r="JB106">
        <v>9710</v>
      </c>
      <c r="JC106">
        <v>9741</v>
      </c>
      <c r="JD106">
        <v>9773</v>
      </c>
      <c r="JE106">
        <v>9799</v>
      </c>
      <c r="JF106">
        <v>9810</v>
      </c>
      <c r="JG106">
        <v>9834</v>
      </c>
    </row>
    <row r="107" spans="1:267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  <c r="IZ107">
        <v>1555</v>
      </c>
      <c r="JA107">
        <v>1555</v>
      </c>
      <c r="JB107">
        <v>1769</v>
      </c>
      <c r="JC107">
        <v>1769</v>
      </c>
      <c r="JD107">
        <v>1857</v>
      </c>
      <c r="JE107">
        <v>1857</v>
      </c>
      <c r="JF107">
        <v>2019</v>
      </c>
      <c r="JG107">
        <v>2019</v>
      </c>
    </row>
    <row r="108" spans="1:267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  <c r="IZ108">
        <v>2199</v>
      </c>
      <c r="JA108">
        <v>2199</v>
      </c>
      <c r="JB108">
        <v>2199</v>
      </c>
      <c r="JC108">
        <v>2199</v>
      </c>
      <c r="JD108">
        <v>2199</v>
      </c>
      <c r="JE108">
        <v>2199</v>
      </c>
      <c r="JF108">
        <v>2199</v>
      </c>
      <c r="JG108">
        <v>2199</v>
      </c>
    </row>
    <row r="109" spans="1:267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  <c r="IZ109">
        <v>98</v>
      </c>
      <c r="JA109">
        <v>98</v>
      </c>
      <c r="JB109">
        <v>98</v>
      </c>
      <c r="JC109">
        <v>98</v>
      </c>
      <c r="JD109">
        <v>98</v>
      </c>
      <c r="JE109">
        <v>98</v>
      </c>
      <c r="JF109">
        <v>98</v>
      </c>
      <c r="JG109">
        <v>98</v>
      </c>
    </row>
    <row r="110" spans="1:267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  <c r="IZ110">
        <v>2964</v>
      </c>
      <c r="JA110">
        <v>2964</v>
      </c>
      <c r="JB110">
        <v>2964</v>
      </c>
      <c r="JC110">
        <v>2964</v>
      </c>
      <c r="JD110">
        <v>2964</v>
      </c>
      <c r="JE110">
        <v>2964</v>
      </c>
      <c r="JF110">
        <v>2964</v>
      </c>
      <c r="JG110">
        <v>2964</v>
      </c>
    </row>
    <row r="111" spans="1:267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  <c r="IZ111">
        <v>27</v>
      </c>
      <c r="JA111">
        <v>27</v>
      </c>
      <c r="JB111">
        <v>27</v>
      </c>
      <c r="JC111">
        <v>27</v>
      </c>
      <c r="JD111">
        <v>27</v>
      </c>
      <c r="JE111">
        <v>27</v>
      </c>
      <c r="JF111">
        <v>27</v>
      </c>
      <c r="JG111">
        <v>27</v>
      </c>
    </row>
    <row r="112" spans="1:267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  <c r="IZ112">
        <v>3360</v>
      </c>
      <c r="JA112">
        <v>3360</v>
      </c>
      <c r="JB112">
        <v>3360</v>
      </c>
      <c r="JC112">
        <v>3360</v>
      </c>
      <c r="JD112">
        <v>3360</v>
      </c>
      <c r="JE112">
        <v>3360</v>
      </c>
      <c r="JF112">
        <v>3994</v>
      </c>
      <c r="JG112">
        <v>3994</v>
      </c>
    </row>
    <row r="113" spans="1:267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  <c r="IZ113">
        <v>37</v>
      </c>
      <c r="JA113">
        <v>37</v>
      </c>
      <c r="JB113">
        <v>37</v>
      </c>
      <c r="JC113">
        <v>37</v>
      </c>
      <c r="JD113">
        <v>37</v>
      </c>
      <c r="JE113">
        <v>37</v>
      </c>
      <c r="JF113">
        <v>37</v>
      </c>
      <c r="JG113">
        <v>37</v>
      </c>
    </row>
    <row r="114" spans="1:267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  <c r="JB114">
        <v>6</v>
      </c>
      <c r="JC114">
        <v>6</v>
      </c>
      <c r="JD114">
        <v>6</v>
      </c>
      <c r="JE114">
        <v>6</v>
      </c>
      <c r="JF114">
        <v>12</v>
      </c>
      <c r="JG114">
        <v>12</v>
      </c>
    </row>
    <row r="115" spans="1:267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  <c r="IZ115">
        <v>309</v>
      </c>
      <c r="JA115">
        <v>309</v>
      </c>
      <c r="JB115">
        <v>309</v>
      </c>
      <c r="JC115">
        <v>309</v>
      </c>
      <c r="JD115">
        <v>309</v>
      </c>
      <c r="JE115">
        <v>309</v>
      </c>
      <c r="JF115">
        <v>309</v>
      </c>
      <c r="JG115">
        <v>309</v>
      </c>
    </row>
    <row r="116" spans="1:267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  <c r="IU116">
        <v>77846</v>
      </c>
      <c r="IV116">
        <v>78678</v>
      </c>
      <c r="IW116">
        <v>79128</v>
      </c>
      <c r="IX116">
        <v>79578</v>
      </c>
      <c r="IY116">
        <v>80061</v>
      </c>
      <c r="IZ116">
        <v>80061</v>
      </c>
      <c r="JA116">
        <v>80061</v>
      </c>
      <c r="JB116">
        <v>80394</v>
      </c>
      <c r="JC116">
        <v>80933</v>
      </c>
      <c r="JD116">
        <v>81431</v>
      </c>
      <c r="JE116">
        <v>81886</v>
      </c>
      <c r="JF116">
        <v>81763</v>
      </c>
      <c r="JG116">
        <v>81739</v>
      </c>
    </row>
    <row r="117" spans="1:267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  <c r="IU117">
        <v>7934</v>
      </c>
      <c r="IV117">
        <v>7955</v>
      </c>
      <c r="IW117">
        <v>8005</v>
      </c>
      <c r="IX117">
        <v>8005</v>
      </c>
      <c r="IY117">
        <v>8067</v>
      </c>
      <c r="IZ117">
        <v>8067</v>
      </c>
      <c r="JA117">
        <v>8067</v>
      </c>
      <c r="JB117">
        <v>8135</v>
      </c>
      <c r="JC117">
        <v>8135</v>
      </c>
      <c r="JD117">
        <v>8164</v>
      </c>
      <c r="JE117">
        <v>8164</v>
      </c>
      <c r="JF117">
        <v>8189</v>
      </c>
      <c r="JG117">
        <v>8189</v>
      </c>
    </row>
    <row r="118" spans="1:267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  <c r="IU118">
        <v>2161</v>
      </c>
      <c r="IV118">
        <v>2161</v>
      </c>
      <c r="IW118">
        <v>2161</v>
      </c>
      <c r="IX118">
        <v>2216</v>
      </c>
      <c r="IY118">
        <v>2224</v>
      </c>
      <c r="IZ118">
        <v>2226</v>
      </c>
      <c r="JA118">
        <v>2226</v>
      </c>
      <c r="JB118">
        <v>2226</v>
      </c>
      <c r="JC118">
        <v>2233</v>
      </c>
      <c r="JD118">
        <v>2235</v>
      </c>
      <c r="JE118">
        <v>2437</v>
      </c>
      <c r="JF118">
        <v>2489</v>
      </c>
      <c r="JG118">
        <v>2540</v>
      </c>
    </row>
    <row r="119" spans="1:267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  <c r="IU119">
        <v>2054</v>
      </c>
      <c r="IV119">
        <v>2324</v>
      </c>
      <c r="IW119">
        <v>3120</v>
      </c>
      <c r="IX119">
        <v>3419</v>
      </c>
      <c r="IY119">
        <v>3714</v>
      </c>
      <c r="IZ119">
        <v>3992</v>
      </c>
      <c r="JA119">
        <v>4244</v>
      </c>
      <c r="JB119">
        <v>4619</v>
      </c>
      <c r="JC119">
        <v>4887</v>
      </c>
      <c r="JD119">
        <v>5235</v>
      </c>
      <c r="JE119">
        <v>5553</v>
      </c>
      <c r="JF119">
        <v>5866</v>
      </c>
      <c r="JG119">
        <v>6119</v>
      </c>
    </row>
    <row r="120" spans="1:267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  <c r="IU120">
        <v>252693</v>
      </c>
      <c r="IV120">
        <v>255212</v>
      </c>
      <c r="IW120">
        <v>256861</v>
      </c>
      <c r="IX120">
        <v>258220</v>
      </c>
      <c r="IY120">
        <v>259722</v>
      </c>
      <c r="IZ120">
        <v>260916</v>
      </c>
      <c r="JA120">
        <v>262002</v>
      </c>
      <c r="JB120">
        <v>265624</v>
      </c>
      <c r="JC120">
        <v>267747</v>
      </c>
      <c r="JD120">
        <v>269722</v>
      </c>
      <c r="JE120">
        <v>271960</v>
      </c>
      <c r="JF120">
        <v>273718</v>
      </c>
      <c r="JG120">
        <v>274934</v>
      </c>
    </row>
    <row r="121" spans="1:267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  <c r="IU121">
        <v>45646</v>
      </c>
      <c r="IV121">
        <v>45651</v>
      </c>
      <c r="IW121">
        <v>45757</v>
      </c>
      <c r="IX121">
        <v>45942</v>
      </c>
      <c r="IY121">
        <v>45945</v>
      </c>
      <c r="IZ121">
        <v>46006</v>
      </c>
      <c r="JA121">
        <v>46060</v>
      </c>
      <c r="JB121">
        <v>46060</v>
      </c>
      <c r="JC121">
        <v>46060</v>
      </c>
      <c r="JD121">
        <v>46060</v>
      </c>
      <c r="JE121">
        <v>46259</v>
      </c>
      <c r="JF121">
        <v>46378</v>
      </c>
      <c r="JG121">
        <v>46398</v>
      </c>
    </row>
    <row r="122" spans="1:267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  <c r="IT122">
        <v>1347</v>
      </c>
      <c r="IU122">
        <v>1347</v>
      </c>
      <c r="IV122">
        <v>1347</v>
      </c>
      <c r="IW122">
        <v>1347</v>
      </c>
      <c r="IX122">
        <v>1347</v>
      </c>
      <c r="IY122">
        <v>1347</v>
      </c>
      <c r="IZ122">
        <v>1347</v>
      </c>
      <c r="JA122">
        <v>1347</v>
      </c>
      <c r="JB122">
        <v>1347</v>
      </c>
      <c r="JC122">
        <v>1347</v>
      </c>
      <c r="JD122">
        <v>1347</v>
      </c>
      <c r="JE122">
        <v>1347</v>
      </c>
      <c r="JF122">
        <v>1347</v>
      </c>
      <c r="JG122">
        <v>1347</v>
      </c>
    </row>
    <row r="123" spans="1:267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  <c r="IU123">
        <v>24</v>
      </c>
      <c r="IV123">
        <v>24</v>
      </c>
      <c r="IW123">
        <v>24</v>
      </c>
      <c r="IX123">
        <v>24</v>
      </c>
      <c r="IY123">
        <v>24</v>
      </c>
      <c r="IZ123">
        <v>24</v>
      </c>
      <c r="JA123">
        <v>24</v>
      </c>
      <c r="JB123">
        <v>24</v>
      </c>
      <c r="JC123">
        <v>24</v>
      </c>
      <c r="JD123">
        <v>24</v>
      </c>
      <c r="JE123">
        <v>24</v>
      </c>
      <c r="JF123">
        <v>24</v>
      </c>
      <c r="JG123">
        <v>24</v>
      </c>
    </row>
    <row r="124" spans="1:267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  <c r="IU124">
        <v>79067</v>
      </c>
      <c r="IV124">
        <v>79654</v>
      </c>
      <c r="IW124">
        <v>80256</v>
      </c>
      <c r="IX124">
        <v>80800</v>
      </c>
      <c r="IY124">
        <v>81466</v>
      </c>
      <c r="IZ124">
        <v>82040</v>
      </c>
      <c r="JA124">
        <v>82454</v>
      </c>
      <c r="JB124">
        <v>82828</v>
      </c>
      <c r="JC124">
        <v>83480</v>
      </c>
      <c r="JD124">
        <v>84036</v>
      </c>
      <c r="JE124">
        <v>84738</v>
      </c>
      <c r="JF124">
        <v>85343</v>
      </c>
      <c r="JG124">
        <v>86046</v>
      </c>
    </row>
    <row r="125" spans="1:267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  <c r="IU125">
        <v>9940</v>
      </c>
      <c r="IV125">
        <v>9960</v>
      </c>
      <c r="IW125">
        <v>9996</v>
      </c>
      <c r="IX125">
        <v>9996</v>
      </c>
      <c r="IY125">
        <v>10066</v>
      </c>
      <c r="IZ125">
        <v>10066</v>
      </c>
      <c r="JA125">
        <v>10098</v>
      </c>
      <c r="JB125">
        <v>10161</v>
      </c>
      <c r="JC125">
        <v>10176</v>
      </c>
      <c r="JD125">
        <v>10176</v>
      </c>
      <c r="JE125">
        <v>10232</v>
      </c>
      <c r="JF125">
        <v>10265</v>
      </c>
      <c r="JG125">
        <v>10304</v>
      </c>
    </row>
    <row r="126" spans="1:267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  <c r="IU126">
        <v>1549</v>
      </c>
      <c r="IV126">
        <v>1549</v>
      </c>
      <c r="IW126">
        <v>1549</v>
      </c>
      <c r="IX126">
        <v>1549</v>
      </c>
      <c r="IY126">
        <v>1549</v>
      </c>
      <c r="IZ126">
        <v>1549</v>
      </c>
      <c r="JA126">
        <v>1549</v>
      </c>
      <c r="JB126">
        <v>1728</v>
      </c>
      <c r="JC126">
        <v>1728</v>
      </c>
      <c r="JD126">
        <v>1728</v>
      </c>
      <c r="JE126">
        <v>1728</v>
      </c>
      <c r="JF126">
        <v>1728</v>
      </c>
      <c r="JG126">
        <v>1728</v>
      </c>
    </row>
    <row r="127" spans="1:267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  <c r="IU127">
        <v>1608</v>
      </c>
      <c r="IV127">
        <v>1644</v>
      </c>
      <c r="IW127">
        <v>1680</v>
      </c>
      <c r="IX127">
        <v>1760</v>
      </c>
      <c r="IY127">
        <v>1776</v>
      </c>
      <c r="IZ127">
        <v>1776</v>
      </c>
      <c r="JA127">
        <v>1920</v>
      </c>
      <c r="JB127">
        <v>1972</v>
      </c>
      <c r="JC127">
        <v>2017</v>
      </c>
      <c r="JD127">
        <v>2084</v>
      </c>
      <c r="JE127">
        <v>2165</v>
      </c>
      <c r="JF127">
        <v>2180</v>
      </c>
      <c r="JG127">
        <v>2304</v>
      </c>
    </row>
    <row r="128" spans="1:267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  <c r="IU128">
        <v>6757</v>
      </c>
      <c r="IV128">
        <v>6757</v>
      </c>
      <c r="IW128">
        <v>6829</v>
      </c>
      <c r="IX128">
        <v>6907</v>
      </c>
      <c r="IY128">
        <v>6949</v>
      </c>
      <c r="IZ128">
        <v>6949</v>
      </c>
      <c r="JA128">
        <v>6992</v>
      </c>
      <c r="JB128">
        <v>6992</v>
      </c>
      <c r="JC128">
        <v>7013</v>
      </c>
      <c r="JD128">
        <v>7013</v>
      </c>
      <c r="JE128">
        <v>7013</v>
      </c>
      <c r="JF128">
        <v>7013</v>
      </c>
      <c r="JG128">
        <v>7104</v>
      </c>
    </row>
    <row r="129" spans="2:267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  <c r="IU129">
        <v>12</v>
      </c>
      <c r="IV129">
        <v>12</v>
      </c>
      <c r="IW129">
        <v>12</v>
      </c>
      <c r="IX129">
        <v>12</v>
      </c>
      <c r="IY129">
        <v>12</v>
      </c>
      <c r="IZ129">
        <v>12</v>
      </c>
      <c r="JA129">
        <v>12</v>
      </c>
      <c r="JB129">
        <v>12</v>
      </c>
      <c r="JC129">
        <v>12</v>
      </c>
      <c r="JD129">
        <v>12</v>
      </c>
      <c r="JE129">
        <v>12</v>
      </c>
      <c r="JF129">
        <v>12</v>
      </c>
      <c r="JG129">
        <v>12</v>
      </c>
    </row>
    <row r="130" spans="2:267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  <c r="IU130">
        <v>26957</v>
      </c>
      <c r="IV130">
        <v>27383</v>
      </c>
      <c r="IW130">
        <v>27922</v>
      </c>
      <c r="IX130">
        <v>28517</v>
      </c>
      <c r="IY130">
        <v>28978</v>
      </c>
      <c r="IZ130">
        <v>29187</v>
      </c>
      <c r="JA130">
        <v>29305</v>
      </c>
      <c r="JB130">
        <v>29768</v>
      </c>
      <c r="JC130">
        <v>30131</v>
      </c>
      <c r="JD130">
        <v>30590</v>
      </c>
      <c r="JE130">
        <v>31089</v>
      </c>
      <c r="JF130">
        <v>31736</v>
      </c>
      <c r="JG130">
        <v>31931</v>
      </c>
    </row>
    <row r="131" spans="2:267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  <c r="IU131">
        <v>5152</v>
      </c>
      <c r="IV131">
        <v>5173</v>
      </c>
      <c r="IW131">
        <v>5890</v>
      </c>
      <c r="IX131">
        <v>6118</v>
      </c>
      <c r="IY131">
        <v>6349</v>
      </c>
      <c r="IZ131">
        <v>6824</v>
      </c>
      <c r="JA131">
        <v>7470</v>
      </c>
      <c r="JB131">
        <v>8165</v>
      </c>
      <c r="JC131">
        <v>8723</v>
      </c>
      <c r="JD131">
        <v>9149</v>
      </c>
      <c r="JE131">
        <v>9187</v>
      </c>
      <c r="JF131">
        <v>9202</v>
      </c>
      <c r="JG131">
        <v>9683</v>
      </c>
    </row>
    <row r="132" spans="2:267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  <c r="IU132">
        <v>2161</v>
      </c>
      <c r="IV132">
        <v>2162</v>
      </c>
      <c r="IW132">
        <v>2167</v>
      </c>
      <c r="IX132">
        <v>2177</v>
      </c>
      <c r="IY132">
        <v>2194</v>
      </c>
      <c r="IZ132">
        <v>2212</v>
      </c>
      <c r="JA132">
        <v>2277</v>
      </c>
      <c r="JB132">
        <v>2300</v>
      </c>
      <c r="JC132">
        <v>2324</v>
      </c>
      <c r="JD132">
        <v>2366</v>
      </c>
      <c r="JE132">
        <v>2411</v>
      </c>
      <c r="JF132">
        <v>2448</v>
      </c>
      <c r="JG132">
        <v>2466</v>
      </c>
    </row>
    <row r="133" spans="2:267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5016520</v>
      </c>
      <c r="IU133">
        <v>5101397</v>
      </c>
      <c r="IV133">
        <v>5187825</v>
      </c>
      <c r="IW133">
        <v>5273201</v>
      </c>
      <c r="IX133">
        <v>5352078</v>
      </c>
      <c r="IY133">
        <v>5427706</v>
      </c>
      <c r="IZ133">
        <v>5509966</v>
      </c>
      <c r="JA133">
        <v>5586703</v>
      </c>
      <c r="JB133">
        <v>5662490</v>
      </c>
      <c r="JC133">
        <v>5744693</v>
      </c>
      <c r="JD133">
        <v>5827704</v>
      </c>
      <c r="JE133">
        <v>5906069</v>
      </c>
      <c r="JF133">
        <v>5988822</v>
      </c>
      <c r="JG133">
        <v>6077976</v>
      </c>
    </row>
    <row r="134" spans="2:267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  <c r="IU134">
        <v>206870</v>
      </c>
      <c r="IV134">
        <v>210437</v>
      </c>
      <c r="IW134">
        <v>214947</v>
      </c>
      <c r="IX134">
        <v>218487</v>
      </c>
      <c r="IY134">
        <v>221340</v>
      </c>
      <c r="IZ134">
        <v>225052</v>
      </c>
      <c r="JA134">
        <v>228453</v>
      </c>
      <c r="JB134">
        <v>232593</v>
      </c>
      <c r="JC134">
        <v>236437</v>
      </c>
      <c r="JD134">
        <v>240291</v>
      </c>
      <c r="JE134">
        <v>244060</v>
      </c>
      <c r="JF134">
        <v>247667</v>
      </c>
      <c r="JG134">
        <v>251481</v>
      </c>
    </row>
    <row r="135" spans="2:267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  <c r="IU135">
        <v>376531</v>
      </c>
      <c r="IV135">
        <v>378727</v>
      </c>
      <c r="IW135">
        <v>380956</v>
      </c>
      <c r="IX135">
        <v>383368</v>
      </c>
      <c r="IY135">
        <v>385264</v>
      </c>
      <c r="IZ135">
        <v>387675</v>
      </c>
      <c r="JA135">
        <v>389966</v>
      </c>
      <c r="JB135">
        <v>392293</v>
      </c>
      <c r="JC135">
        <v>394800</v>
      </c>
      <c r="JD135">
        <v>397109</v>
      </c>
      <c r="JE135">
        <v>399300</v>
      </c>
      <c r="JF135">
        <v>401379</v>
      </c>
      <c r="JG135">
        <v>403950</v>
      </c>
    </row>
    <row r="136" spans="2:267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  <c r="IU136">
        <v>284784</v>
      </c>
      <c r="IV136">
        <v>288812</v>
      </c>
      <c r="IW136">
        <v>292197</v>
      </c>
      <c r="IX136">
        <v>295882</v>
      </c>
      <c r="IY136">
        <v>299804</v>
      </c>
      <c r="IZ136">
        <v>303665</v>
      </c>
      <c r="JA136">
        <v>307482</v>
      </c>
      <c r="JB136">
        <v>312158</v>
      </c>
      <c r="JC136">
        <v>316371</v>
      </c>
      <c r="JD136">
        <v>319784</v>
      </c>
      <c r="JE136">
        <v>323815</v>
      </c>
      <c r="JF136">
        <v>328097</v>
      </c>
      <c r="JG136">
        <v>332330</v>
      </c>
    </row>
    <row r="137" spans="2:267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  <c r="IU137">
        <v>23364</v>
      </c>
      <c r="IV137">
        <v>23364</v>
      </c>
      <c r="IW137">
        <v>23364</v>
      </c>
      <c r="IX137">
        <v>23364</v>
      </c>
      <c r="IY137">
        <v>23364</v>
      </c>
      <c r="IZ137">
        <v>23364</v>
      </c>
      <c r="JA137">
        <v>23364</v>
      </c>
      <c r="JB137">
        <v>23364</v>
      </c>
      <c r="JC137">
        <v>23364</v>
      </c>
      <c r="JD137">
        <v>23364</v>
      </c>
      <c r="JE137">
        <v>23364</v>
      </c>
      <c r="JF137">
        <v>23364</v>
      </c>
      <c r="JG137">
        <v>23364</v>
      </c>
    </row>
    <row r="138" spans="2:267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  <c r="IT138">
        <v>159931</v>
      </c>
      <c r="IU138">
        <v>165191</v>
      </c>
      <c r="IV138">
        <v>167804</v>
      </c>
      <c r="IW138">
        <v>174506</v>
      </c>
      <c r="IX138">
        <v>179468</v>
      </c>
      <c r="IY138">
        <v>185122</v>
      </c>
      <c r="IZ138">
        <v>191251</v>
      </c>
      <c r="JA138">
        <v>195629</v>
      </c>
      <c r="JB138">
        <v>204355</v>
      </c>
      <c r="JC138">
        <v>211397</v>
      </c>
      <c r="JD138">
        <v>216613</v>
      </c>
      <c r="JE138">
        <v>221571</v>
      </c>
      <c r="JF138">
        <v>225248</v>
      </c>
      <c r="JG138">
        <v>225725</v>
      </c>
    </row>
    <row r="139" spans="2:267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  <c r="IU139">
        <v>225190</v>
      </c>
      <c r="IV139">
        <v>226506</v>
      </c>
      <c r="IW139">
        <v>227704</v>
      </c>
      <c r="IX139">
        <v>228844</v>
      </c>
      <c r="IY139">
        <v>229970</v>
      </c>
      <c r="IZ139">
        <v>231217</v>
      </c>
      <c r="JA139">
        <v>231914</v>
      </c>
      <c r="JB139">
        <v>232681</v>
      </c>
      <c r="JC139">
        <v>234099</v>
      </c>
      <c r="JD139">
        <v>235303</v>
      </c>
      <c r="JE139">
        <v>236363</v>
      </c>
      <c r="JF139">
        <v>237549</v>
      </c>
      <c r="JG139">
        <v>238525</v>
      </c>
    </row>
    <row r="140" spans="2:267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  <c r="IU140">
        <v>1741</v>
      </c>
      <c r="IV140">
        <v>1770</v>
      </c>
      <c r="IW140">
        <v>1867</v>
      </c>
      <c r="IX140">
        <v>1991</v>
      </c>
      <c r="IY140">
        <v>2112</v>
      </c>
      <c r="IZ140">
        <v>2345</v>
      </c>
      <c r="JA140">
        <v>2460</v>
      </c>
      <c r="JB140">
        <v>2635</v>
      </c>
      <c r="JC140">
        <v>2674</v>
      </c>
      <c r="JD140">
        <v>2700</v>
      </c>
      <c r="JE140">
        <v>2732</v>
      </c>
      <c r="JF140">
        <v>3102</v>
      </c>
      <c r="JG140">
        <v>3142</v>
      </c>
    </row>
    <row r="141" spans="2:267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  <c r="IU141">
        <v>74495</v>
      </c>
      <c r="IV141">
        <v>74962</v>
      </c>
      <c r="IW141">
        <v>75522</v>
      </c>
      <c r="IX141">
        <v>76081</v>
      </c>
      <c r="IY141">
        <v>76700</v>
      </c>
      <c r="IZ141">
        <v>76700</v>
      </c>
      <c r="JA141">
        <v>77851</v>
      </c>
      <c r="JB141">
        <v>78071</v>
      </c>
      <c r="JC141">
        <v>78521</v>
      </c>
      <c r="JD141">
        <v>79123</v>
      </c>
      <c r="JE141">
        <v>79674</v>
      </c>
      <c r="JF141">
        <v>80140</v>
      </c>
      <c r="JG141">
        <v>80798</v>
      </c>
    </row>
    <row r="142" spans="2:267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  <c r="IU142">
        <v>4359</v>
      </c>
      <c r="IV142">
        <v>4496</v>
      </c>
      <c r="IW142">
        <v>4626</v>
      </c>
      <c r="IX142">
        <v>4752</v>
      </c>
      <c r="IY142">
        <v>4929</v>
      </c>
      <c r="IZ142">
        <v>5101</v>
      </c>
      <c r="JA142">
        <v>5240</v>
      </c>
      <c r="JB142">
        <v>5292</v>
      </c>
      <c r="JC142">
        <v>5386</v>
      </c>
      <c r="JD142">
        <v>5575</v>
      </c>
      <c r="JE142">
        <v>5777</v>
      </c>
      <c r="JF142">
        <v>5906</v>
      </c>
      <c r="JG142">
        <v>6045</v>
      </c>
    </row>
    <row r="143" spans="2:267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  <c r="IT143">
        <v>102736</v>
      </c>
      <c r="IU143">
        <v>102805</v>
      </c>
      <c r="IV143">
        <v>102874</v>
      </c>
      <c r="IW143">
        <v>102937</v>
      </c>
      <c r="IX143">
        <v>103028</v>
      </c>
      <c r="IY143">
        <v>103110</v>
      </c>
      <c r="IZ143">
        <v>103205</v>
      </c>
      <c r="JA143">
        <v>103277</v>
      </c>
      <c r="JB143">
        <v>103367</v>
      </c>
      <c r="JC143">
        <v>103465</v>
      </c>
      <c r="JD143">
        <v>103604</v>
      </c>
      <c r="JE143">
        <v>103758</v>
      </c>
      <c r="JF143">
        <v>103910</v>
      </c>
      <c r="JG143">
        <v>103980</v>
      </c>
    </row>
    <row r="144" spans="2:267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  <c r="IU144">
        <v>24681</v>
      </c>
      <c r="IV144">
        <v>24740</v>
      </c>
      <c r="IW144">
        <v>24908</v>
      </c>
      <c r="IX144">
        <v>24908</v>
      </c>
      <c r="IY144">
        <v>25114</v>
      </c>
      <c r="IZ144">
        <v>25426</v>
      </c>
      <c r="JA144">
        <v>25659</v>
      </c>
      <c r="JB144">
        <v>27035</v>
      </c>
      <c r="JC144">
        <v>27331</v>
      </c>
      <c r="JD144">
        <v>31659</v>
      </c>
      <c r="JE144">
        <v>31710</v>
      </c>
      <c r="JF144">
        <v>31876</v>
      </c>
      <c r="JG144">
        <v>31876</v>
      </c>
    </row>
    <row r="145" spans="2:267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  <c r="IU145">
        <v>21470</v>
      </c>
      <c r="IV145">
        <v>21590</v>
      </c>
      <c r="IW145">
        <v>21666</v>
      </c>
      <c r="IX145">
        <v>21733</v>
      </c>
      <c r="IY145">
        <v>21787</v>
      </c>
      <c r="IZ145">
        <v>21845</v>
      </c>
      <c r="JA145">
        <v>21886</v>
      </c>
      <c r="JB145">
        <v>22083</v>
      </c>
      <c r="JC145">
        <v>22334</v>
      </c>
      <c r="JD145">
        <v>22463</v>
      </c>
      <c r="JE145">
        <v>22569</v>
      </c>
      <c r="JF145">
        <v>22624</v>
      </c>
      <c r="JG145">
        <v>22693</v>
      </c>
    </row>
    <row r="146" spans="2:267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4578</v>
      </c>
      <c r="GO146">
        <v>4730</v>
      </c>
      <c r="GP146">
        <v>4863</v>
      </c>
      <c r="GQ146">
        <v>4989</v>
      </c>
      <c r="GR146">
        <v>5190</v>
      </c>
      <c r="GS146">
        <v>5346</v>
      </c>
      <c r="GT146">
        <v>5480</v>
      </c>
      <c r="GU146">
        <v>5605</v>
      </c>
      <c r="GV146">
        <v>5802</v>
      </c>
      <c r="GW146">
        <v>5944</v>
      </c>
      <c r="GX146">
        <v>6058</v>
      </c>
      <c r="GY146">
        <v>6248</v>
      </c>
      <c r="GZ146">
        <v>6411</v>
      </c>
      <c r="HA146">
        <v>6616</v>
      </c>
      <c r="HB146">
        <v>6817</v>
      </c>
      <c r="HC146">
        <v>6961</v>
      </c>
      <c r="HD146">
        <v>7191</v>
      </c>
      <c r="HE146">
        <v>7343</v>
      </c>
      <c r="HF146">
        <v>7562</v>
      </c>
      <c r="HG146">
        <v>7684</v>
      </c>
      <c r="HH146">
        <v>7929</v>
      </c>
      <c r="HI146">
        <v>8149</v>
      </c>
      <c r="HJ146">
        <v>8346</v>
      </c>
      <c r="HK146">
        <v>8505</v>
      </c>
      <c r="HL146">
        <v>8657</v>
      </c>
      <c r="HM146">
        <v>8788</v>
      </c>
      <c r="HN146">
        <v>8942</v>
      </c>
      <c r="HO146">
        <v>9085</v>
      </c>
      <c r="HP146">
        <v>9239</v>
      </c>
      <c r="HQ146">
        <v>9355</v>
      </c>
      <c r="HR146">
        <v>9473</v>
      </c>
      <c r="HS146">
        <v>9595</v>
      </c>
      <c r="HT146">
        <v>9792</v>
      </c>
      <c r="HU146">
        <v>9923</v>
      </c>
      <c r="HV146">
        <v>10113</v>
      </c>
      <c r="HW146">
        <v>10300</v>
      </c>
      <c r="HX146">
        <v>10431</v>
      </c>
      <c r="HY146">
        <v>10546</v>
      </c>
      <c r="HZ146">
        <v>10643</v>
      </c>
      <c r="IA146">
        <v>10782</v>
      </c>
      <c r="IB146">
        <v>10926</v>
      </c>
      <c r="IC146">
        <v>11033</v>
      </c>
      <c r="ID146">
        <v>11150</v>
      </c>
      <c r="IE146">
        <v>11272</v>
      </c>
      <c r="IF146">
        <v>11435</v>
      </c>
      <c r="IG146">
        <v>11585</v>
      </c>
      <c r="IH146">
        <v>11784</v>
      </c>
      <c r="II146">
        <v>11949</v>
      </c>
      <c r="IJ146">
        <v>12188</v>
      </c>
      <c r="IK146">
        <v>12325</v>
      </c>
      <c r="IL146">
        <v>12451</v>
      </c>
      <c r="IM146">
        <v>12570</v>
      </c>
      <c r="IN146">
        <v>12674</v>
      </c>
      <c r="IO146">
        <v>12815</v>
      </c>
      <c r="IP146">
        <v>12900</v>
      </c>
      <c r="IQ146">
        <v>12987</v>
      </c>
      <c r="IR146">
        <v>13088</v>
      </c>
      <c r="IS146">
        <v>13165</v>
      </c>
      <c r="IT146">
        <v>13278</v>
      </c>
      <c r="IU146">
        <v>13420</v>
      </c>
      <c r="IV146">
        <v>13492</v>
      </c>
      <c r="IW146">
        <v>13554</v>
      </c>
      <c r="IX146">
        <v>13677</v>
      </c>
      <c r="IY146">
        <v>13731</v>
      </c>
      <c r="IZ146">
        <v>13787</v>
      </c>
      <c r="JA146">
        <v>13856</v>
      </c>
      <c r="JB146">
        <v>13929</v>
      </c>
      <c r="JC146">
        <v>14051</v>
      </c>
      <c r="JD146">
        <v>14143</v>
      </c>
      <c r="JE146">
        <v>14143</v>
      </c>
      <c r="JF146">
        <v>14189</v>
      </c>
      <c r="JG146">
        <v>14282</v>
      </c>
    </row>
    <row r="147" spans="2:267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  <c r="IU147">
        <v>95511</v>
      </c>
      <c r="IV147">
        <v>96049</v>
      </c>
      <c r="IW147">
        <v>96688</v>
      </c>
      <c r="IX147">
        <v>97197</v>
      </c>
      <c r="IY147">
        <v>97898</v>
      </c>
      <c r="IZ147">
        <v>98435</v>
      </c>
      <c r="JA147">
        <v>99040</v>
      </c>
      <c r="JB147">
        <v>99549</v>
      </c>
      <c r="JC147">
        <v>100179</v>
      </c>
      <c r="JD147">
        <v>100776</v>
      </c>
      <c r="JE147">
        <v>101314</v>
      </c>
      <c r="JF147">
        <v>102024</v>
      </c>
      <c r="JG147">
        <v>102722</v>
      </c>
    </row>
    <row r="148" spans="2:267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  <c r="IU148">
        <v>42613</v>
      </c>
      <c r="IV148">
        <v>42761</v>
      </c>
      <c r="IW148">
        <v>42879</v>
      </c>
      <c r="IX148">
        <v>42983</v>
      </c>
      <c r="IY148">
        <v>43137</v>
      </c>
      <c r="IZ148">
        <v>43278</v>
      </c>
      <c r="JA148">
        <v>43418</v>
      </c>
      <c r="JB148">
        <v>43521</v>
      </c>
      <c r="JC148">
        <v>43644</v>
      </c>
      <c r="JD148">
        <v>43798</v>
      </c>
      <c r="JE148">
        <v>43957</v>
      </c>
      <c r="JF148">
        <v>44097</v>
      </c>
      <c r="JG148">
        <v>44227</v>
      </c>
    </row>
    <row r="149" spans="2:267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  <c r="IU149">
        <v>22</v>
      </c>
      <c r="IV149">
        <v>22</v>
      </c>
      <c r="IW149">
        <v>22</v>
      </c>
      <c r="IX149">
        <v>22</v>
      </c>
      <c r="IY149">
        <v>22</v>
      </c>
      <c r="IZ149">
        <v>22</v>
      </c>
      <c r="JA149">
        <v>22</v>
      </c>
      <c r="JB149">
        <v>22</v>
      </c>
      <c r="JC149">
        <v>22</v>
      </c>
      <c r="JD149">
        <v>22</v>
      </c>
      <c r="JE149">
        <v>22</v>
      </c>
      <c r="JF149">
        <v>22</v>
      </c>
      <c r="JG149">
        <v>22</v>
      </c>
    </row>
    <row r="150" spans="2:267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  <c r="IU150">
        <v>1304</v>
      </c>
      <c r="IV150">
        <v>1307</v>
      </c>
      <c r="IW150">
        <v>1307</v>
      </c>
      <c r="IX150">
        <v>1307</v>
      </c>
      <c r="IY150">
        <v>1307</v>
      </c>
      <c r="IZ150">
        <v>1307</v>
      </c>
      <c r="JA150">
        <v>1307</v>
      </c>
      <c r="JB150">
        <v>1307</v>
      </c>
      <c r="JC150">
        <v>1322</v>
      </c>
      <c r="JD150">
        <v>1322</v>
      </c>
      <c r="JE150">
        <v>1322</v>
      </c>
      <c r="JF150">
        <v>1322</v>
      </c>
      <c r="JG150">
        <v>1322</v>
      </c>
    </row>
    <row r="151" spans="2:267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  <c r="IU151">
        <v>16676</v>
      </c>
      <c r="IV151">
        <v>17110</v>
      </c>
      <c r="IW151">
        <v>17565</v>
      </c>
      <c r="IX151">
        <v>18103</v>
      </c>
      <c r="IY151">
        <v>18739</v>
      </c>
      <c r="IZ151">
        <v>19259</v>
      </c>
      <c r="JA151">
        <v>19782</v>
      </c>
      <c r="JB151">
        <v>20243</v>
      </c>
      <c r="JC151">
        <v>20490</v>
      </c>
      <c r="JD151">
        <v>21120</v>
      </c>
      <c r="JE151">
        <v>21760</v>
      </c>
      <c r="JF151">
        <v>22407</v>
      </c>
      <c r="JG151">
        <v>22719</v>
      </c>
    </row>
    <row r="152" spans="2:267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  <c r="IU152">
        <v>822</v>
      </c>
      <c r="IV152">
        <v>873</v>
      </c>
      <c r="IW152">
        <v>873</v>
      </c>
      <c r="IX152">
        <v>874</v>
      </c>
      <c r="IY152">
        <v>926</v>
      </c>
      <c r="IZ152">
        <v>926</v>
      </c>
      <c r="JA152">
        <v>926</v>
      </c>
      <c r="JB152">
        <v>926</v>
      </c>
      <c r="JC152">
        <v>926</v>
      </c>
      <c r="JD152">
        <v>926</v>
      </c>
      <c r="JE152">
        <v>926</v>
      </c>
      <c r="JF152">
        <v>926</v>
      </c>
      <c r="JG152">
        <v>926</v>
      </c>
    </row>
    <row r="153" spans="2:267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  <c r="IU153">
        <v>1221</v>
      </c>
      <c r="IV153">
        <v>1221</v>
      </c>
      <c r="IW153">
        <v>1221</v>
      </c>
      <c r="IX153">
        <v>1221</v>
      </c>
      <c r="IY153">
        <v>1221</v>
      </c>
      <c r="IZ153">
        <v>1221</v>
      </c>
      <c r="JA153">
        <v>1236</v>
      </c>
      <c r="JB153">
        <v>1236</v>
      </c>
      <c r="JC153">
        <v>1240</v>
      </c>
      <c r="JD153">
        <v>1245</v>
      </c>
      <c r="JE153">
        <v>1245</v>
      </c>
      <c r="JF153">
        <v>1245</v>
      </c>
      <c r="JG153">
        <v>1245</v>
      </c>
    </row>
    <row r="154" spans="2:267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  <c r="IU154">
        <v>18518</v>
      </c>
      <c r="IV154">
        <v>18902</v>
      </c>
      <c r="IW154">
        <v>19361</v>
      </c>
      <c r="IX154">
        <v>19894</v>
      </c>
      <c r="IY154">
        <v>20334</v>
      </c>
      <c r="IZ154">
        <v>20889</v>
      </c>
      <c r="JA154">
        <v>21429</v>
      </c>
      <c r="JB154">
        <v>22076</v>
      </c>
      <c r="JC154">
        <v>22410</v>
      </c>
      <c r="JD154">
        <v>22831</v>
      </c>
      <c r="JE154">
        <v>23130</v>
      </c>
      <c r="JF154">
        <v>23453</v>
      </c>
      <c r="JG154">
        <v>23791</v>
      </c>
    </row>
    <row r="155" spans="2:267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113</v>
      </c>
      <c r="IW155">
        <v>113</v>
      </c>
      <c r="IX155">
        <v>114</v>
      </c>
      <c r="IY155">
        <v>116</v>
      </c>
      <c r="IZ155">
        <v>116</v>
      </c>
      <c r="JA155">
        <v>116</v>
      </c>
      <c r="JB155">
        <v>116</v>
      </c>
      <c r="JC155">
        <v>116</v>
      </c>
      <c r="JD155">
        <v>116</v>
      </c>
      <c r="JE155">
        <v>117</v>
      </c>
      <c r="JF155">
        <v>117</v>
      </c>
      <c r="JG155">
        <v>117</v>
      </c>
    </row>
    <row r="156" spans="2:267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  <c r="IU156">
        <v>2327</v>
      </c>
      <c r="IV156">
        <v>2349</v>
      </c>
      <c r="IW156">
        <v>2365</v>
      </c>
      <c r="IX156">
        <v>2424</v>
      </c>
      <c r="IY156">
        <v>2466</v>
      </c>
      <c r="IZ156">
        <v>2494</v>
      </c>
      <c r="JA156">
        <v>2495</v>
      </c>
      <c r="JB156">
        <v>2497</v>
      </c>
      <c r="JC156">
        <v>2546</v>
      </c>
      <c r="JD156">
        <v>2600</v>
      </c>
      <c r="JE156">
        <v>2660</v>
      </c>
      <c r="JF156">
        <v>2722</v>
      </c>
      <c r="JG156">
        <v>2751</v>
      </c>
    </row>
    <row r="157" spans="2:267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  <c r="IU157">
        <v>7128</v>
      </c>
      <c r="IV157">
        <v>7136</v>
      </c>
      <c r="IW157">
        <v>7174</v>
      </c>
      <c r="IX157">
        <v>7280</v>
      </c>
      <c r="IY157">
        <v>7428</v>
      </c>
      <c r="IZ157">
        <v>7428</v>
      </c>
      <c r="JA157">
        <v>7428</v>
      </c>
      <c r="JB157">
        <v>7793</v>
      </c>
      <c r="JC157">
        <v>7793</v>
      </c>
      <c r="JD157">
        <v>7900</v>
      </c>
      <c r="JE157">
        <v>7900</v>
      </c>
      <c r="JF157">
        <v>7900</v>
      </c>
      <c r="JG157">
        <v>7900</v>
      </c>
    </row>
    <row r="158" spans="2:267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</row>
    <row r="159" spans="2:267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  <c r="IU159">
        <v>14947</v>
      </c>
      <c r="IV159">
        <v>15139</v>
      </c>
      <c r="IW159">
        <v>15301</v>
      </c>
      <c r="IX159">
        <v>15430</v>
      </c>
      <c r="IY159">
        <v>15467</v>
      </c>
      <c r="IZ159">
        <v>15480</v>
      </c>
      <c r="JA159">
        <v>15486</v>
      </c>
      <c r="JB159">
        <v>15601</v>
      </c>
      <c r="JC159">
        <v>15698</v>
      </c>
      <c r="JD159">
        <v>15808</v>
      </c>
      <c r="JE159">
        <v>15910</v>
      </c>
      <c r="JF159">
        <v>15975</v>
      </c>
      <c r="JG159">
        <v>16012</v>
      </c>
    </row>
    <row r="160" spans="2:267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  <c r="IU160">
        <v>4243</v>
      </c>
      <c r="IV160">
        <v>4245</v>
      </c>
      <c r="IW160">
        <v>4263</v>
      </c>
      <c r="IX160">
        <v>4514</v>
      </c>
      <c r="IY160">
        <v>4535</v>
      </c>
      <c r="IZ160">
        <v>4539</v>
      </c>
      <c r="JA160">
        <v>4541</v>
      </c>
      <c r="JB160">
        <v>4541</v>
      </c>
      <c r="JC160">
        <v>4549</v>
      </c>
      <c r="JD160">
        <v>4575</v>
      </c>
      <c r="JE160">
        <v>4626</v>
      </c>
      <c r="JF160">
        <v>4631</v>
      </c>
      <c r="JG160">
        <v>4644</v>
      </c>
    </row>
    <row r="161" spans="1:267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  <c r="IU161">
        <v>9889</v>
      </c>
      <c r="IV161">
        <v>9939</v>
      </c>
      <c r="IW161">
        <v>9967</v>
      </c>
      <c r="IX161">
        <v>10014</v>
      </c>
      <c r="IY161">
        <v>10095</v>
      </c>
      <c r="IZ161">
        <v>10216</v>
      </c>
      <c r="JA161">
        <v>10283</v>
      </c>
      <c r="JB161">
        <v>10340</v>
      </c>
      <c r="JC161">
        <v>10427</v>
      </c>
      <c r="JD161">
        <v>10501</v>
      </c>
      <c r="JE161">
        <v>10519</v>
      </c>
      <c r="JF161">
        <v>10707</v>
      </c>
      <c r="JG161">
        <v>10780</v>
      </c>
    </row>
    <row r="162" spans="1:267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  <c r="IU162">
        <v>8950</v>
      </c>
      <c r="IV162">
        <v>9037</v>
      </c>
      <c r="IW162">
        <v>9108</v>
      </c>
      <c r="IX162">
        <v>9187</v>
      </c>
      <c r="IY162">
        <v>9213</v>
      </c>
      <c r="IZ162">
        <v>9310</v>
      </c>
      <c r="JA162">
        <v>9364</v>
      </c>
      <c r="JB162">
        <v>9427</v>
      </c>
      <c r="JC162">
        <v>9466</v>
      </c>
      <c r="JD162">
        <v>9547</v>
      </c>
      <c r="JE162">
        <v>9589</v>
      </c>
      <c r="JF162">
        <v>9654</v>
      </c>
      <c r="JG162">
        <v>9683</v>
      </c>
    </row>
    <row r="163" spans="1:267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  <c r="IU163">
        <v>2439</v>
      </c>
      <c r="IV163">
        <v>2443</v>
      </c>
      <c r="IW163">
        <v>2453</v>
      </c>
      <c r="IX163">
        <v>2460</v>
      </c>
      <c r="IY163">
        <v>2467</v>
      </c>
      <c r="IZ163">
        <v>2476</v>
      </c>
      <c r="JA163">
        <v>2479</v>
      </c>
      <c r="JB163">
        <v>2482</v>
      </c>
      <c r="JC163">
        <v>2494</v>
      </c>
      <c r="JD163">
        <v>2502</v>
      </c>
      <c r="JE163">
        <v>2506</v>
      </c>
      <c r="JF163">
        <v>2514</v>
      </c>
      <c r="JG163">
        <v>2525</v>
      </c>
    </row>
    <row r="164" spans="1:267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  <c r="IU164">
        <v>2399</v>
      </c>
      <c r="IV164">
        <v>2484</v>
      </c>
      <c r="IW164">
        <v>2562</v>
      </c>
      <c r="IX164">
        <v>2605</v>
      </c>
      <c r="IY164">
        <v>2668</v>
      </c>
      <c r="IZ164">
        <v>2711</v>
      </c>
      <c r="JA164">
        <v>2758</v>
      </c>
      <c r="JB164">
        <v>2770</v>
      </c>
      <c r="JC164">
        <v>2812</v>
      </c>
      <c r="JD164">
        <v>2865</v>
      </c>
      <c r="JE164">
        <v>2884</v>
      </c>
      <c r="JF164">
        <v>2915</v>
      </c>
      <c r="JG164">
        <v>2937</v>
      </c>
    </row>
    <row r="165" spans="1:267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  <c r="IT165">
        <v>7070</v>
      </c>
      <c r="IU165">
        <v>7091</v>
      </c>
      <c r="IV165">
        <v>7111</v>
      </c>
      <c r="IW165">
        <v>7120</v>
      </c>
      <c r="IX165">
        <v>7138</v>
      </c>
      <c r="IY165">
        <v>7163</v>
      </c>
      <c r="IZ165">
        <v>7174</v>
      </c>
      <c r="JA165">
        <v>7188</v>
      </c>
      <c r="JB165">
        <v>7204</v>
      </c>
      <c r="JC165">
        <v>7208</v>
      </c>
      <c r="JD165">
        <v>7212</v>
      </c>
      <c r="JE165">
        <v>7227</v>
      </c>
      <c r="JF165">
        <v>7245</v>
      </c>
      <c r="JG165">
        <v>7266</v>
      </c>
    </row>
    <row r="166" spans="1:267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  <c r="IT166">
        <v>343</v>
      </c>
      <c r="IU166">
        <v>343</v>
      </c>
      <c r="IV166">
        <v>343</v>
      </c>
      <c r="IW166">
        <v>344</v>
      </c>
      <c r="IX166">
        <v>344</v>
      </c>
      <c r="IY166">
        <v>344</v>
      </c>
      <c r="IZ166">
        <v>357</v>
      </c>
      <c r="JA166">
        <v>357</v>
      </c>
      <c r="JB166">
        <v>357</v>
      </c>
      <c r="JC166">
        <v>357</v>
      </c>
      <c r="JD166">
        <v>358</v>
      </c>
      <c r="JE166">
        <v>358</v>
      </c>
      <c r="JF166">
        <v>358</v>
      </c>
      <c r="JG166">
        <v>358</v>
      </c>
    </row>
    <row r="167" spans="1:267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  <c r="IT167">
        <v>616696</v>
      </c>
      <c r="IU167">
        <v>622398</v>
      </c>
      <c r="IV167">
        <v>625512</v>
      </c>
      <c r="IW167">
        <v>628007</v>
      </c>
      <c r="IX167">
        <v>629630</v>
      </c>
      <c r="IY167">
        <v>633806</v>
      </c>
      <c r="IZ167">
        <v>637993</v>
      </c>
      <c r="JA167">
        <v>645123</v>
      </c>
      <c r="JB167">
        <v>670034</v>
      </c>
      <c r="JC167">
        <v>676923</v>
      </c>
      <c r="JD167">
        <v>679693</v>
      </c>
      <c r="JE167">
        <v>682604</v>
      </c>
      <c r="JF167">
        <v>687123</v>
      </c>
      <c r="JG167">
        <v>689377</v>
      </c>
    </row>
    <row r="168" spans="1:267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  <c r="IT168">
        <v>37842</v>
      </c>
      <c r="IU168">
        <v>38217</v>
      </c>
      <c r="IV168">
        <v>38579</v>
      </c>
      <c r="IW168">
        <v>38997</v>
      </c>
      <c r="IX168">
        <v>39499</v>
      </c>
      <c r="IY168">
        <v>40002</v>
      </c>
      <c r="IZ168">
        <v>40475</v>
      </c>
      <c r="JA168">
        <v>40955</v>
      </c>
      <c r="JB168">
        <v>41467</v>
      </c>
      <c r="JC168">
        <v>41938</v>
      </c>
      <c r="JD168">
        <v>42480</v>
      </c>
      <c r="JE168">
        <v>43008</v>
      </c>
      <c r="JF168">
        <v>43489</v>
      </c>
      <c r="JG168">
        <v>43982</v>
      </c>
    </row>
    <row r="169" spans="1:267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  <c r="IT169">
        <v>169</v>
      </c>
      <c r="IU169">
        <v>174</v>
      </c>
      <c r="IV169">
        <v>178</v>
      </c>
      <c r="IW169">
        <v>181</v>
      </c>
      <c r="IX169">
        <v>187</v>
      </c>
      <c r="IY169">
        <v>188</v>
      </c>
      <c r="IZ169">
        <v>188</v>
      </c>
      <c r="JA169">
        <v>189</v>
      </c>
      <c r="JB169">
        <v>193</v>
      </c>
      <c r="JC169">
        <v>198</v>
      </c>
      <c r="JD169">
        <v>202</v>
      </c>
      <c r="JE169">
        <v>207</v>
      </c>
      <c r="JF169">
        <v>209</v>
      </c>
      <c r="JG169">
        <v>209</v>
      </c>
    </row>
    <row r="170" spans="1:267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  <c r="IT170">
        <v>305</v>
      </c>
      <c r="IU170">
        <v>305</v>
      </c>
      <c r="IV170">
        <v>305</v>
      </c>
      <c r="IW170">
        <v>307</v>
      </c>
      <c r="IX170">
        <v>307</v>
      </c>
      <c r="IY170">
        <v>307</v>
      </c>
      <c r="IZ170">
        <v>307</v>
      </c>
      <c r="JA170">
        <v>307</v>
      </c>
      <c r="JB170">
        <v>307</v>
      </c>
      <c r="JC170">
        <v>308</v>
      </c>
      <c r="JD170">
        <v>308</v>
      </c>
      <c r="JE170">
        <v>308</v>
      </c>
      <c r="JF170">
        <v>310</v>
      </c>
      <c r="JG170">
        <v>310</v>
      </c>
    </row>
    <row r="171" spans="1:267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  <c r="IT171">
        <v>6456</v>
      </c>
      <c r="IU171">
        <v>6720</v>
      </c>
      <c r="IV171">
        <v>7002</v>
      </c>
      <c r="IW171">
        <v>7192</v>
      </c>
      <c r="IX171">
        <v>7397</v>
      </c>
      <c r="IY171">
        <v>7618</v>
      </c>
      <c r="IZ171">
        <v>7803</v>
      </c>
      <c r="JA171">
        <v>7953</v>
      </c>
      <c r="JB171">
        <v>8308</v>
      </c>
      <c r="JC171">
        <v>8557</v>
      </c>
      <c r="JD171">
        <v>8907</v>
      </c>
      <c r="JE171">
        <v>9154</v>
      </c>
      <c r="JF171">
        <v>9326</v>
      </c>
      <c r="JG171">
        <v>9429</v>
      </c>
    </row>
    <row r="172" spans="1:267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  <c r="IT172">
        <v>95591</v>
      </c>
      <c r="IU172">
        <v>97468</v>
      </c>
      <c r="IV172">
        <v>100253</v>
      </c>
      <c r="IW172">
        <v>102715</v>
      </c>
      <c r="IX172">
        <v>104136</v>
      </c>
      <c r="IY172">
        <v>106044</v>
      </c>
      <c r="IZ172">
        <v>108687</v>
      </c>
      <c r="JA172">
        <v>111036</v>
      </c>
      <c r="JB172">
        <v>113336</v>
      </c>
      <c r="JC172">
        <v>115354</v>
      </c>
      <c r="JD172">
        <v>118142</v>
      </c>
      <c r="JE172">
        <v>120275</v>
      </c>
      <c r="JF172">
        <v>123022</v>
      </c>
      <c r="JG172">
        <v>124854</v>
      </c>
    </row>
    <row r="173" spans="1:267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  <c r="IT173">
        <v>4807</v>
      </c>
      <c r="IU173">
        <v>4836</v>
      </c>
      <c r="IV173">
        <v>5205</v>
      </c>
      <c r="IW173">
        <v>5232</v>
      </c>
      <c r="IX173">
        <v>5573</v>
      </c>
      <c r="IY173">
        <v>5595</v>
      </c>
      <c r="IZ173">
        <v>5736</v>
      </c>
      <c r="JA173">
        <v>5852</v>
      </c>
      <c r="JB173">
        <v>6104</v>
      </c>
      <c r="JC173">
        <v>6358</v>
      </c>
      <c r="JD173">
        <v>6812</v>
      </c>
      <c r="JE173">
        <v>6911</v>
      </c>
      <c r="JF173">
        <v>7171</v>
      </c>
      <c r="JG173">
        <v>7203</v>
      </c>
    </row>
    <row r="174" spans="1:267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  <c r="IT174">
        <v>8776</v>
      </c>
      <c r="IU174">
        <v>8787</v>
      </c>
      <c r="IV174">
        <v>8937</v>
      </c>
      <c r="IW174">
        <v>9014</v>
      </c>
      <c r="IX174">
        <v>9083</v>
      </c>
      <c r="IY174">
        <v>9351</v>
      </c>
      <c r="IZ174">
        <v>9419</v>
      </c>
      <c r="JA174">
        <v>9429</v>
      </c>
      <c r="JB174">
        <v>9451</v>
      </c>
      <c r="JC174">
        <v>9611</v>
      </c>
      <c r="JD174">
        <v>9673</v>
      </c>
      <c r="JE174">
        <v>9759</v>
      </c>
      <c r="JF174">
        <v>9778</v>
      </c>
      <c r="JG174">
        <v>9807</v>
      </c>
    </row>
    <row r="175" spans="1:267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  <c r="IT175">
        <v>53898</v>
      </c>
      <c r="IU175">
        <v>54640</v>
      </c>
      <c r="IV175">
        <v>55371</v>
      </c>
      <c r="IW175">
        <v>56428</v>
      </c>
      <c r="IX175">
        <v>57389</v>
      </c>
      <c r="IY175">
        <v>60696</v>
      </c>
      <c r="IZ175">
        <v>62740</v>
      </c>
      <c r="JA175">
        <v>64069</v>
      </c>
      <c r="JB175">
        <v>65202</v>
      </c>
      <c r="JC175">
        <v>67542</v>
      </c>
      <c r="JD175">
        <v>68668</v>
      </c>
      <c r="JE175">
        <v>71343</v>
      </c>
      <c r="JF175">
        <v>73023</v>
      </c>
      <c r="JG175">
        <v>74252</v>
      </c>
    </row>
    <row r="176" spans="1:267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  <c r="IT176">
        <v>2948</v>
      </c>
      <c r="IU176">
        <v>3037</v>
      </c>
      <c r="IV176">
        <v>3181</v>
      </c>
      <c r="IW176">
        <v>3259</v>
      </c>
      <c r="IX176">
        <v>3327</v>
      </c>
      <c r="IY176">
        <v>3406</v>
      </c>
      <c r="IZ176">
        <v>3474</v>
      </c>
      <c r="JA176">
        <v>3532</v>
      </c>
      <c r="JB176">
        <v>3612</v>
      </c>
      <c r="JC176">
        <v>3643</v>
      </c>
      <c r="JD176">
        <v>3678</v>
      </c>
      <c r="JE176">
        <v>3718</v>
      </c>
      <c r="JF176">
        <v>3718</v>
      </c>
      <c r="JG176">
        <v>3753</v>
      </c>
    </row>
    <row r="177" spans="1:267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  <c r="IT177">
        <v>21</v>
      </c>
      <c r="IU177">
        <v>21</v>
      </c>
      <c r="IV177">
        <v>24</v>
      </c>
      <c r="IW177">
        <v>32</v>
      </c>
      <c r="IX177">
        <v>32</v>
      </c>
      <c r="IY177">
        <v>32</v>
      </c>
      <c r="IZ177">
        <v>46</v>
      </c>
      <c r="JA177">
        <v>46</v>
      </c>
      <c r="JB177">
        <v>46</v>
      </c>
      <c r="JC177">
        <v>67</v>
      </c>
      <c r="JD177">
        <v>67</v>
      </c>
      <c r="JE177">
        <v>67</v>
      </c>
      <c r="JF177">
        <v>78</v>
      </c>
      <c r="JG177">
        <v>78</v>
      </c>
    </row>
    <row r="178" spans="1:267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  <c r="IT178">
        <v>141</v>
      </c>
      <c r="IU178">
        <v>148</v>
      </c>
      <c r="IV178">
        <v>157</v>
      </c>
      <c r="IW178">
        <v>171</v>
      </c>
      <c r="IX178">
        <v>185</v>
      </c>
      <c r="IY178">
        <v>197</v>
      </c>
      <c r="IZ178">
        <v>213</v>
      </c>
      <c r="JA178">
        <v>231</v>
      </c>
      <c r="JB178">
        <v>242</v>
      </c>
      <c r="JC178">
        <v>262</v>
      </c>
      <c r="JD178">
        <v>270</v>
      </c>
      <c r="JE178">
        <v>281</v>
      </c>
      <c r="JF178">
        <v>291</v>
      </c>
      <c r="JG178">
        <v>308</v>
      </c>
    </row>
    <row r="179" spans="1:267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  <c r="IT179">
        <v>532</v>
      </c>
      <c r="IU179">
        <v>549</v>
      </c>
      <c r="IV179">
        <v>557</v>
      </c>
      <c r="IW179">
        <v>557</v>
      </c>
      <c r="IX179">
        <v>567</v>
      </c>
      <c r="IY179">
        <v>572</v>
      </c>
      <c r="IZ179">
        <v>572</v>
      </c>
      <c r="JA179">
        <v>572</v>
      </c>
      <c r="JB179">
        <v>592</v>
      </c>
      <c r="JC179">
        <v>592</v>
      </c>
      <c r="JD179">
        <v>592</v>
      </c>
      <c r="JE179">
        <v>620</v>
      </c>
      <c r="JF179">
        <v>622</v>
      </c>
      <c r="JG179">
        <v>622</v>
      </c>
    </row>
    <row r="180" spans="1:267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</row>
    <row r="181" spans="1:267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  <c r="IT181">
        <v>1753</v>
      </c>
      <c r="IU181">
        <v>1755</v>
      </c>
      <c r="IV181">
        <v>1767</v>
      </c>
      <c r="IW181">
        <v>1770</v>
      </c>
      <c r="IX181">
        <v>1780</v>
      </c>
      <c r="IY181">
        <v>1783</v>
      </c>
      <c r="IZ181">
        <v>1788</v>
      </c>
      <c r="JA181">
        <v>1790</v>
      </c>
      <c r="JB181">
        <v>1790</v>
      </c>
      <c r="JC181">
        <v>1799</v>
      </c>
      <c r="JD181">
        <v>1800</v>
      </c>
      <c r="JE181">
        <v>1800</v>
      </c>
      <c r="JF181">
        <v>1801</v>
      </c>
      <c r="JG181">
        <v>1801</v>
      </c>
    </row>
    <row r="182" spans="1:267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  <c r="IT182">
        <v>2913</v>
      </c>
      <c r="IU182">
        <v>2913</v>
      </c>
      <c r="IV182">
        <v>2913</v>
      </c>
      <c r="IW182">
        <v>2913</v>
      </c>
      <c r="IX182">
        <v>2913</v>
      </c>
      <c r="IY182">
        <v>2913</v>
      </c>
      <c r="IZ182">
        <v>2913</v>
      </c>
      <c r="JA182">
        <v>2913</v>
      </c>
      <c r="JB182">
        <v>2913</v>
      </c>
      <c r="JC182">
        <v>4225</v>
      </c>
      <c r="JD182">
        <v>4225</v>
      </c>
      <c r="JE182">
        <v>4225</v>
      </c>
      <c r="JF182">
        <v>4225</v>
      </c>
      <c r="JG182">
        <v>4225</v>
      </c>
    </row>
    <row r="183" spans="1:267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  <c r="IT183">
        <v>1107</v>
      </c>
      <c r="IU183">
        <v>1110</v>
      </c>
      <c r="IV183">
        <v>1110</v>
      </c>
      <c r="IW183">
        <v>1114</v>
      </c>
      <c r="IX183">
        <v>1114</v>
      </c>
      <c r="IY183">
        <v>1115</v>
      </c>
      <c r="IZ183">
        <v>1115</v>
      </c>
      <c r="JA183">
        <v>1115</v>
      </c>
      <c r="JB183">
        <v>1115</v>
      </c>
      <c r="JC183">
        <v>1115</v>
      </c>
      <c r="JD183">
        <v>1122</v>
      </c>
      <c r="JE183">
        <v>1122</v>
      </c>
      <c r="JF183">
        <v>1123</v>
      </c>
      <c r="JG183">
        <v>1123</v>
      </c>
    </row>
    <row r="184" spans="1:267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  <c r="IT184">
        <v>49794</v>
      </c>
      <c r="IU184">
        <v>49895</v>
      </c>
      <c r="IV184">
        <v>49937</v>
      </c>
      <c r="IW184">
        <v>50358</v>
      </c>
      <c r="IX184">
        <v>50452</v>
      </c>
      <c r="IY184">
        <v>50593</v>
      </c>
      <c r="IZ184">
        <v>50718</v>
      </c>
      <c r="JA184">
        <v>50768</v>
      </c>
      <c r="JB184">
        <v>50951</v>
      </c>
      <c r="JC184">
        <v>51308</v>
      </c>
      <c r="JD184">
        <v>51403</v>
      </c>
      <c r="JE184">
        <v>51551</v>
      </c>
      <c r="JF184">
        <v>51614</v>
      </c>
      <c r="JG184">
        <v>51711</v>
      </c>
    </row>
    <row r="185" spans="1:267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  <c r="IT185">
        <v>14581</v>
      </c>
      <c r="IU185">
        <v>14642</v>
      </c>
      <c r="IV185">
        <v>14801</v>
      </c>
      <c r="IW185">
        <v>14959</v>
      </c>
      <c r="IX185">
        <v>15068</v>
      </c>
      <c r="IY185">
        <v>15164</v>
      </c>
      <c r="IZ185">
        <v>15264</v>
      </c>
      <c r="JA185">
        <v>15341</v>
      </c>
      <c r="JB185">
        <v>15487</v>
      </c>
      <c r="JC185">
        <v>15645</v>
      </c>
      <c r="JD185">
        <v>15749</v>
      </c>
      <c r="JE185">
        <v>15855</v>
      </c>
      <c r="JF185">
        <v>16009</v>
      </c>
      <c r="JG185">
        <v>16099</v>
      </c>
    </row>
    <row r="186" spans="1:267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  <c r="IT186">
        <v>11190</v>
      </c>
      <c r="IU186">
        <v>11190</v>
      </c>
      <c r="IV186">
        <v>11190</v>
      </c>
      <c r="IW186">
        <v>11190</v>
      </c>
      <c r="IX186">
        <v>11190</v>
      </c>
      <c r="IY186">
        <v>11190</v>
      </c>
      <c r="IZ186">
        <v>11190</v>
      </c>
      <c r="JA186">
        <v>11190</v>
      </c>
      <c r="JB186">
        <v>11190</v>
      </c>
      <c r="JC186">
        <v>11190</v>
      </c>
      <c r="JD186">
        <v>11863</v>
      </c>
      <c r="JE186">
        <v>11863</v>
      </c>
      <c r="JF186">
        <v>11863</v>
      </c>
      <c r="JG186">
        <v>11863</v>
      </c>
    </row>
    <row r="187" spans="1:267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  <c r="IT187">
        <v>87801</v>
      </c>
      <c r="IU187">
        <v>88234</v>
      </c>
      <c r="IV187">
        <v>88528</v>
      </c>
      <c r="IW187">
        <v>88528</v>
      </c>
      <c r="IX187">
        <v>88528</v>
      </c>
      <c r="IY187">
        <v>88528</v>
      </c>
      <c r="IZ187">
        <v>88528</v>
      </c>
      <c r="JA187">
        <v>90296</v>
      </c>
      <c r="JB187">
        <v>90600</v>
      </c>
      <c r="JC187">
        <v>91275</v>
      </c>
      <c r="JD187">
        <v>91329</v>
      </c>
      <c r="JE187">
        <v>91731</v>
      </c>
      <c r="JF187">
        <v>91731</v>
      </c>
      <c r="JG187">
        <v>91731</v>
      </c>
    </row>
    <row r="188" spans="1:267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  <c r="IT188">
        <v>296022</v>
      </c>
      <c r="IU188">
        <v>296340</v>
      </c>
      <c r="IV188">
        <v>296881</v>
      </c>
      <c r="IW188">
        <v>297497</v>
      </c>
      <c r="IX188">
        <v>298055</v>
      </c>
      <c r="IY188">
        <v>298593</v>
      </c>
      <c r="IZ188">
        <v>298968</v>
      </c>
      <c r="JA188">
        <v>298968</v>
      </c>
      <c r="JB188">
        <v>300616</v>
      </c>
      <c r="JC188">
        <v>301288</v>
      </c>
      <c r="JD188">
        <v>302375</v>
      </c>
      <c r="JE188">
        <v>302708</v>
      </c>
      <c r="JF188">
        <v>303062</v>
      </c>
      <c r="JG188">
        <v>303458</v>
      </c>
    </row>
    <row r="189" spans="1:267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  <c r="IT189">
        <v>87215</v>
      </c>
      <c r="IU189">
        <v>87695</v>
      </c>
      <c r="IV189">
        <v>88202</v>
      </c>
      <c r="IW189">
        <v>89061</v>
      </c>
      <c r="IX189">
        <v>89903</v>
      </c>
      <c r="IY189">
        <v>90772</v>
      </c>
      <c r="IZ189">
        <v>91195</v>
      </c>
      <c r="JA189">
        <v>91809</v>
      </c>
      <c r="JB189">
        <v>92423</v>
      </c>
      <c r="JC189">
        <v>92950</v>
      </c>
      <c r="JD189">
        <v>93610</v>
      </c>
      <c r="JE189">
        <v>94391</v>
      </c>
      <c r="JF189">
        <v>94962</v>
      </c>
      <c r="JG189">
        <v>95552</v>
      </c>
    </row>
    <row r="190" spans="1:267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  <c r="IT190">
        <v>516</v>
      </c>
      <c r="IU190">
        <v>516</v>
      </c>
      <c r="IV190">
        <v>516</v>
      </c>
      <c r="IW190">
        <v>516</v>
      </c>
      <c r="IX190">
        <v>519</v>
      </c>
      <c r="IY190">
        <v>519</v>
      </c>
      <c r="IZ190">
        <v>527</v>
      </c>
      <c r="JA190">
        <v>527</v>
      </c>
      <c r="JB190">
        <v>527</v>
      </c>
      <c r="JC190">
        <v>527</v>
      </c>
      <c r="JD190">
        <v>527</v>
      </c>
      <c r="JE190">
        <v>532</v>
      </c>
      <c r="JF190">
        <v>532</v>
      </c>
      <c r="JG190">
        <v>532</v>
      </c>
    </row>
    <row r="191" spans="1:267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  <c r="IT191">
        <v>22419</v>
      </c>
      <c r="IU191">
        <v>23063</v>
      </c>
      <c r="IV191">
        <v>23748</v>
      </c>
      <c r="IW191">
        <v>24449</v>
      </c>
      <c r="IX191">
        <v>25167</v>
      </c>
      <c r="IY191">
        <v>25803</v>
      </c>
      <c r="IZ191">
        <v>26512</v>
      </c>
      <c r="JA191">
        <v>27203</v>
      </c>
      <c r="JB191">
        <v>27887</v>
      </c>
      <c r="JC191">
        <v>28546</v>
      </c>
      <c r="JD191">
        <v>29270</v>
      </c>
      <c r="JE191">
        <v>29976</v>
      </c>
      <c r="JF191">
        <v>30643</v>
      </c>
      <c r="JG191">
        <v>31351</v>
      </c>
    </row>
    <row r="192" spans="1:267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  <c r="IT192">
        <v>657836</v>
      </c>
      <c r="IU192">
        <v>664490</v>
      </c>
      <c r="IV192">
        <v>670989</v>
      </c>
      <c r="IW192">
        <v>676925</v>
      </c>
      <c r="IX192">
        <v>690528</v>
      </c>
      <c r="IY192">
        <v>690528</v>
      </c>
      <c r="IZ192">
        <v>695645</v>
      </c>
      <c r="JA192">
        <v>700868</v>
      </c>
      <c r="JB192">
        <v>706223</v>
      </c>
      <c r="JC192">
        <v>712888</v>
      </c>
      <c r="JD192">
        <v>723606</v>
      </c>
      <c r="JE192">
        <v>728216</v>
      </c>
      <c r="JF192">
        <v>728216</v>
      </c>
      <c r="JG192">
        <v>733000</v>
      </c>
    </row>
    <row r="193" spans="2:267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  <c r="IT193">
        <v>252510</v>
      </c>
      <c r="IU193">
        <v>252665</v>
      </c>
      <c r="IV193">
        <v>252930</v>
      </c>
      <c r="IW193">
        <v>253488</v>
      </c>
      <c r="IX193">
        <v>254223</v>
      </c>
      <c r="IY193">
        <v>254617</v>
      </c>
      <c r="IZ193">
        <v>255046</v>
      </c>
      <c r="JA193">
        <v>273079</v>
      </c>
      <c r="JB193">
        <v>273123</v>
      </c>
      <c r="JC193">
        <v>273313</v>
      </c>
      <c r="JD193">
        <v>273723</v>
      </c>
      <c r="JE193">
        <v>274318</v>
      </c>
      <c r="JF193">
        <v>275307</v>
      </c>
      <c r="JG193">
        <v>276094</v>
      </c>
    </row>
    <row r="194" spans="2:267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  <c r="IT194">
        <v>67904</v>
      </c>
      <c r="IU194">
        <v>68420</v>
      </c>
      <c r="IV194">
        <v>68955</v>
      </c>
      <c r="IW194">
        <v>69695</v>
      </c>
      <c r="IX194">
        <v>70401</v>
      </c>
      <c r="IY194">
        <v>71353</v>
      </c>
      <c r="IZ194">
        <v>72209</v>
      </c>
      <c r="JA194">
        <v>73003</v>
      </c>
      <c r="JB194">
        <v>73552</v>
      </c>
      <c r="JC194">
        <v>74158</v>
      </c>
      <c r="JD194">
        <v>75346</v>
      </c>
      <c r="JE194">
        <v>76490</v>
      </c>
      <c r="JF194">
        <v>77875</v>
      </c>
      <c r="JG194">
        <v>78982</v>
      </c>
    </row>
    <row r="195" spans="2:267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  <c r="IT195">
        <v>47647</v>
      </c>
      <c r="IU195">
        <v>47884</v>
      </c>
      <c r="IV195">
        <v>48193</v>
      </c>
      <c r="IW195">
        <v>48530</v>
      </c>
      <c r="IX195">
        <v>48937</v>
      </c>
      <c r="IY195">
        <v>49359</v>
      </c>
      <c r="IZ195">
        <v>49845</v>
      </c>
      <c r="JA195">
        <v>50207</v>
      </c>
      <c r="JB195">
        <v>50454</v>
      </c>
      <c r="JC195">
        <v>50712</v>
      </c>
      <c r="JD195">
        <v>51037</v>
      </c>
      <c r="JE195">
        <v>51517</v>
      </c>
      <c r="JF195">
        <v>52164</v>
      </c>
      <c r="JG195">
        <v>52803</v>
      </c>
    </row>
    <row r="196" spans="2:267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  <c r="IT196">
        <v>121995</v>
      </c>
      <c r="IU196">
        <v>122209</v>
      </c>
      <c r="IV196">
        <v>122448</v>
      </c>
      <c r="IW196">
        <v>122699</v>
      </c>
      <c r="IX196">
        <v>122911</v>
      </c>
      <c r="IY196">
        <v>123108</v>
      </c>
      <c r="IZ196">
        <v>123302</v>
      </c>
      <c r="JA196">
        <v>123475</v>
      </c>
      <c r="JB196">
        <v>123664</v>
      </c>
      <c r="JC196">
        <v>123893</v>
      </c>
      <c r="JD196">
        <v>124108</v>
      </c>
      <c r="JE196">
        <v>124327</v>
      </c>
      <c r="JF196">
        <v>124559</v>
      </c>
      <c r="JG196">
        <v>124767</v>
      </c>
    </row>
    <row r="197" spans="2:267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  <c r="IT197">
        <v>98607</v>
      </c>
      <c r="IU197">
        <v>99344</v>
      </c>
      <c r="IV197">
        <v>100636</v>
      </c>
      <c r="IW197">
        <v>102476</v>
      </c>
      <c r="IX197">
        <v>103994</v>
      </c>
      <c r="IY197">
        <v>105582</v>
      </c>
      <c r="IZ197">
        <v>107058</v>
      </c>
      <c r="JA197">
        <v>108135</v>
      </c>
      <c r="JB197">
        <v>108526</v>
      </c>
      <c r="JC197">
        <v>109898</v>
      </c>
      <c r="JD197">
        <v>111564</v>
      </c>
      <c r="JE197">
        <v>113112</v>
      </c>
      <c r="JF197">
        <v>114792</v>
      </c>
      <c r="JG197">
        <v>116628</v>
      </c>
    </row>
    <row r="198" spans="2:267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  <c r="IT198">
        <v>939921</v>
      </c>
      <c r="IU198">
        <v>942619</v>
      </c>
      <c r="IV198">
        <v>948985</v>
      </c>
      <c r="IW198">
        <v>954788</v>
      </c>
      <c r="IX198">
        <v>960729</v>
      </c>
      <c r="IY198">
        <v>966724</v>
      </c>
      <c r="IZ198">
        <v>972249</v>
      </c>
      <c r="JA198">
        <v>975488</v>
      </c>
      <c r="JB198">
        <v>978610</v>
      </c>
      <c r="JC198">
        <v>984767</v>
      </c>
      <c r="JD198">
        <v>991277</v>
      </c>
      <c r="JE198">
        <v>998197</v>
      </c>
      <c r="JF198">
        <v>1005199</v>
      </c>
      <c r="JG198">
        <v>1011911</v>
      </c>
    </row>
    <row r="199" spans="2:267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  <c r="IT199">
        <v>3099</v>
      </c>
      <c r="IU199">
        <v>3117</v>
      </c>
      <c r="IV199">
        <v>3125</v>
      </c>
      <c r="IW199">
        <v>3154</v>
      </c>
      <c r="IX199">
        <v>3181</v>
      </c>
      <c r="IY199">
        <v>3197</v>
      </c>
      <c r="IZ199">
        <v>3211</v>
      </c>
      <c r="JA199">
        <v>3216</v>
      </c>
      <c r="JB199">
        <v>3226</v>
      </c>
      <c r="JC199">
        <v>3246</v>
      </c>
      <c r="JD199">
        <v>3408</v>
      </c>
      <c r="JE199">
        <v>3542</v>
      </c>
      <c r="JF199">
        <v>3555</v>
      </c>
      <c r="JG199">
        <v>3566</v>
      </c>
    </row>
    <row r="200" spans="2:267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  <c r="IT200">
        <v>17</v>
      </c>
      <c r="IU200">
        <v>17</v>
      </c>
      <c r="IV200">
        <v>17</v>
      </c>
      <c r="IW200">
        <v>17</v>
      </c>
      <c r="IX200">
        <v>17</v>
      </c>
      <c r="IY200">
        <v>17</v>
      </c>
      <c r="IZ200">
        <v>17</v>
      </c>
      <c r="JA200">
        <v>17</v>
      </c>
      <c r="JB200">
        <v>17</v>
      </c>
      <c r="JC200">
        <v>17</v>
      </c>
      <c r="JD200">
        <v>17</v>
      </c>
      <c r="JE200">
        <v>18</v>
      </c>
      <c r="JF200">
        <v>18</v>
      </c>
      <c r="JG200">
        <v>18</v>
      </c>
    </row>
    <row r="201" spans="2:267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  <c r="IT201">
        <v>27</v>
      </c>
      <c r="IU201">
        <v>27</v>
      </c>
      <c r="IV201">
        <v>27</v>
      </c>
      <c r="IW201">
        <v>27</v>
      </c>
      <c r="IX201">
        <v>27</v>
      </c>
      <c r="IY201">
        <v>27</v>
      </c>
      <c r="IZ201">
        <v>27</v>
      </c>
      <c r="JA201">
        <v>27</v>
      </c>
      <c r="JB201">
        <v>27</v>
      </c>
      <c r="JC201">
        <v>27</v>
      </c>
      <c r="JD201">
        <v>27</v>
      </c>
      <c r="JE201">
        <v>27</v>
      </c>
      <c r="JF201">
        <v>27</v>
      </c>
      <c r="JG201">
        <v>27</v>
      </c>
    </row>
    <row r="202" spans="2:267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  <c r="IT202">
        <v>64</v>
      </c>
      <c r="IU202">
        <v>64</v>
      </c>
      <c r="IV202">
        <v>64</v>
      </c>
      <c r="IW202">
        <v>64</v>
      </c>
      <c r="IX202">
        <v>64</v>
      </c>
      <c r="IY202">
        <v>64</v>
      </c>
      <c r="IZ202">
        <v>64</v>
      </c>
      <c r="JA202">
        <v>64</v>
      </c>
      <c r="JB202">
        <v>64</v>
      </c>
      <c r="JC202">
        <v>64</v>
      </c>
      <c r="JD202">
        <v>64</v>
      </c>
      <c r="JE202">
        <v>64</v>
      </c>
      <c r="JF202">
        <v>64</v>
      </c>
      <c r="JG202">
        <v>64</v>
      </c>
    </row>
    <row r="203" spans="2:267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  <c r="IT203">
        <v>676</v>
      </c>
      <c r="IU203">
        <v>676</v>
      </c>
      <c r="IV203">
        <v>676</v>
      </c>
      <c r="IW203">
        <v>680</v>
      </c>
      <c r="IX203">
        <v>680</v>
      </c>
      <c r="IY203">
        <v>680</v>
      </c>
      <c r="IZ203">
        <v>680</v>
      </c>
      <c r="JA203">
        <v>680</v>
      </c>
      <c r="JB203">
        <v>680</v>
      </c>
      <c r="JC203">
        <v>680</v>
      </c>
      <c r="JD203">
        <v>680</v>
      </c>
      <c r="JE203">
        <v>682</v>
      </c>
      <c r="JF203">
        <v>682</v>
      </c>
      <c r="JG203">
        <v>682</v>
      </c>
    </row>
    <row r="204" spans="2:267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  <c r="IT204">
        <v>883</v>
      </c>
      <c r="IU204">
        <v>885</v>
      </c>
      <c r="IV204">
        <v>885</v>
      </c>
      <c r="IW204">
        <v>886</v>
      </c>
      <c r="IX204">
        <v>886</v>
      </c>
      <c r="IY204">
        <v>886</v>
      </c>
      <c r="IZ204">
        <v>886</v>
      </c>
      <c r="JA204">
        <v>887</v>
      </c>
      <c r="JB204">
        <v>888</v>
      </c>
      <c r="JC204">
        <v>888</v>
      </c>
      <c r="JD204">
        <v>888</v>
      </c>
      <c r="JE204">
        <v>890</v>
      </c>
      <c r="JF204">
        <v>890</v>
      </c>
      <c r="JG204">
        <v>890</v>
      </c>
    </row>
    <row r="205" spans="2:267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  <c r="IT205">
        <v>317005</v>
      </c>
      <c r="IU205">
        <v>317846</v>
      </c>
      <c r="IV205">
        <v>318542</v>
      </c>
      <c r="IW205">
        <v>319154</v>
      </c>
      <c r="IX205">
        <v>319746</v>
      </c>
      <c r="IY205">
        <v>320348</v>
      </c>
      <c r="IZ205">
        <v>320974</v>
      </c>
      <c r="JA205">
        <v>321485</v>
      </c>
      <c r="JB205">
        <v>322055</v>
      </c>
      <c r="JC205">
        <v>322612</v>
      </c>
      <c r="JD205">
        <v>323208</v>
      </c>
      <c r="JE205">
        <v>323769</v>
      </c>
      <c r="JF205">
        <v>324282</v>
      </c>
      <c r="JG205">
        <v>324737</v>
      </c>
    </row>
    <row r="206" spans="2:267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  <c r="IT206">
        <v>12113</v>
      </c>
      <c r="IU206">
        <v>12231</v>
      </c>
      <c r="IV206">
        <v>12335</v>
      </c>
      <c r="IW206">
        <v>12437</v>
      </c>
      <c r="IX206">
        <v>12538</v>
      </c>
      <c r="IY206">
        <v>12694</v>
      </c>
      <c r="IZ206">
        <v>12751</v>
      </c>
      <c r="JA206">
        <v>12805</v>
      </c>
      <c r="JB206">
        <v>12870</v>
      </c>
      <c r="JC206">
        <v>12936</v>
      </c>
      <c r="JD206">
        <v>12998</v>
      </c>
      <c r="JE206">
        <v>13068</v>
      </c>
      <c r="JF206">
        <v>13136</v>
      </c>
      <c r="JG206">
        <v>13198</v>
      </c>
    </row>
    <row r="207" spans="2:267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</row>
    <row r="208" spans="2:267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  <c r="IT208">
        <v>140</v>
      </c>
      <c r="IU208">
        <v>140</v>
      </c>
      <c r="IV208">
        <v>140</v>
      </c>
      <c r="IW208">
        <v>140</v>
      </c>
      <c r="IX208">
        <v>143</v>
      </c>
      <c r="IY208">
        <v>143</v>
      </c>
      <c r="IZ208">
        <v>143</v>
      </c>
      <c r="JA208">
        <v>143</v>
      </c>
      <c r="JB208">
        <v>143</v>
      </c>
      <c r="JC208">
        <v>143</v>
      </c>
      <c r="JD208">
        <v>143</v>
      </c>
      <c r="JE208">
        <v>143</v>
      </c>
      <c r="JF208">
        <v>144</v>
      </c>
      <c r="JG208">
        <v>144</v>
      </c>
    </row>
    <row r="209" spans="2:267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  <c r="IT209">
        <v>1681</v>
      </c>
      <c r="IU209">
        <v>1681</v>
      </c>
      <c r="IV209">
        <v>1685</v>
      </c>
      <c r="IW209">
        <v>1687</v>
      </c>
      <c r="IX209">
        <v>1695</v>
      </c>
      <c r="IY209">
        <v>1697</v>
      </c>
      <c r="IZ209">
        <v>1704</v>
      </c>
      <c r="JA209">
        <v>1706</v>
      </c>
      <c r="JB209">
        <v>1706</v>
      </c>
      <c r="JC209">
        <v>1710</v>
      </c>
      <c r="JD209">
        <v>1716</v>
      </c>
      <c r="JE209">
        <v>1721</v>
      </c>
      <c r="JF209">
        <v>1723</v>
      </c>
      <c r="JG209">
        <v>1725</v>
      </c>
    </row>
    <row r="210" spans="2:267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  <c r="IT210">
        <v>57367</v>
      </c>
      <c r="IU210">
        <v>57393</v>
      </c>
      <c r="IV210">
        <v>57466</v>
      </c>
      <c r="IW210">
        <v>57488</v>
      </c>
      <c r="IX210">
        <v>57512</v>
      </c>
      <c r="IY210">
        <v>57534</v>
      </c>
      <c r="IZ210">
        <v>57562</v>
      </c>
      <c r="JA210">
        <v>57575</v>
      </c>
      <c r="JB210">
        <v>57597</v>
      </c>
      <c r="JC210">
        <v>57612</v>
      </c>
      <c r="JD210">
        <v>57624</v>
      </c>
      <c r="JE210">
        <v>57668</v>
      </c>
      <c r="JF210">
        <v>57675</v>
      </c>
      <c r="JG210">
        <v>57698</v>
      </c>
    </row>
    <row r="211" spans="2:267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  <c r="IT211">
        <v>4178</v>
      </c>
      <c r="IU211">
        <v>4213</v>
      </c>
      <c r="IV211">
        <v>4329</v>
      </c>
      <c r="IW211">
        <v>4395</v>
      </c>
      <c r="IX211">
        <v>4620</v>
      </c>
      <c r="IY211">
        <v>4756</v>
      </c>
      <c r="IZ211">
        <v>4793</v>
      </c>
      <c r="JA211">
        <v>4828</v>
      </c>
      <c r="JB211">
        <v>4865</v>
      </c>
      <c r="JC211">
        <v>5027</v>
      </c>
      <c r="JD211">
        <v>5200</v>
      </c>
      <c r="JE211">
        <v>5353</v>
      </c>
      <c r="JF211">
        <v>5452</v>
      </c>
      <c r="JG211">
        <v>5553</v>
      </c>
    </row>
    <row r="212" spans="2:267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  <c r="IT212">
        <v>3555</v>
      </c>
      <c r="IU212">
        <v>3600</v>
      </c>
      <c r="IV212">
        <v>3682</v>
      </c>
      <c r="IW212">
        <v>3804</v>
      </c>
      <c r="IX212">
        <v>3906</v>
      </c>
      <c r="IY212">
        <v>4041</v>
      </c>
      <c r="IZ212">
        <v>4041</v>
      </c>
      <c r="JA212">
        <v>4265</v>
      </c>
      <c r="JB212">
        <v>4265</v>
      </c>
      <c r="JC212">
        <v>4399</v>
      </c>
      <c r="JD212">
        <v>4535</v>
      </c>
      <c r="JE212">
        <v>4655</v>
      </c>
      <c r="JF212">
        <v>4842</v>
      </c>
      <c r="JG212">
        <v>5024</v>
      </c>
    </row>
    <row r="213" spans="2:267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  <c r="IF213">
        <v>2803</v>
      </c>
      <c r="IG213">
        <v>2803</v>
      </c>
      <c r="IH213">
        <v>2812</v>
      </c>
      <c r="II213">
        <v>2812</v>
      </c>
      <c r="IJ213">
        <v>2812</v>
      </c>
      <c r="IK213">
        <v>2812</v>
      </c>
      <c r="IL213">
        <v>2812</v>
      </c>
      <c r="IM213">
        <v>2877</v>
      </c>
      <c r="IN213">
        <v>2877</v>
      </c>
      <c r="IO213">
        <v>2877</v>
      </c>
      <c r="IP213">
        <v>2877</v>
      </c>
      <c r="IQ213">
        <v>2877</v>
      </c>
      <c r="IR213">
        <v>2877</v>
      </c>
      <c r="IS213">
        <v>2943</v>
      </c>
      <c r="IT213">
        <v>2946</v>
      </c>
      <c r="IU213">
        <v>2946</v>
      </c>
      <c r="IV213">
        <v>2946</v>
      </c>
      <c r="IW213">
        <v>2946</v>
      </c>
      <c r="IX213">
        <v>3001</v>
      </c>
      <c r="IY213">
        <v>3001</v>
      </c>
      <c r="IZ213">
        <v>3001</v>
      </c>
      <c r="JA213">
        <v>3010</v>
      </c>
      <c r="JB213">
        <v>3010</v>
      </c>
      <c r="JC213">
        <v>3010</v>
      </c>
      <c r="JD213">
        <v>3010</v>
      </c>
      <c r="JE213">
        <v>3010</v>
      </c>
      <c r="JF213">
        <v>3010</v>
      </c>
      <c r="JG213">
        <v>3079</v>
      </c>
    </row>
    <row r="214" spans="2:267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  <c r="IF214">
        <v>577906</v>
      </c>
      <c r="IG214">
        <v>579289</v>
      </c>
      <c r="IH214">
        <v>583126</v>
      </c>
      <c r="II214">
        <v>584195</v>
      </c>
      <c r="IJ214">
        <v>585303</v>
      </c>
      <c r="IK214">
        <v>586844</v>
      </c>
      <c r="IL214">
        <v>589434</v>
      </c>
      <c r="IM214">
        <v>590071</v>
      </c>
      <c r="IN214">
        <v>591208</v>
      </c>
      <c r="IO214">
        <v>592904</v>
      </c>
      <c r="IP214">
        <v>594229</v>
      </c>
      <c r="IQ214">
        <v>595916</v>
      </c>
      <c r="IR214">
        <v>599149</v>
      </c>
      <c r="IS214">
        <v>601818</v>
      </c>
      <c r="IT214">
        <v>603721</v>
      </c>
      <c r="IU214">
        <v>604478</v>
      </c>
      <c r="IV214">
        <v>606520</v>
      </c>
      <c r="IW214">
        <v>608112</v>
      </c>
      <c r="IX214">
        <v>609584</v>
      </c>
      <c r="IY214">
        <v>611044</v>
      </c>
      <c r="IZ214">
        <v>612763</v>
      </c>
      <c r="JA214">
        <v>614781</v>
      </c>
      <c r="JB214">
        <v>615684</v>
      </c>
      <c r="JC214">
        <v>616857</v>
      </c>
      <c r="JD214">
        <v>618127</v>
      </c>
      <c r="JE214">
        <v>618771</v>
      </c>
      <c r="JF214">
        <v>620081</v>
      </c>
      <c r="JG214">
        <v>622153</v>
      </c>
    </row>
    <row r="215" spans="2:267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  <c r="IF215">
        <v>1290</v>
      </c>
      <c r="IG215">
        <v>1290</v>
      </c>
      <c r="IH215">
        <v>1290</v>
      </c>
      <c r="II215">
        <v>1290</v>
      </c>
      <c r="IJ215">
        <v>1290</v>
      </c>
      <c r="IK215">
        <v>1290</v>
      </c>
      <c r="IL215">
        <v>1290</v>
      </c>
      <c r="IM215">
        <v>1290</v>
      </c>
      <c r="IN215">
        <v>1290</v>
      </c>
      <c r="IO215">
        <v>1290</v>
      </c>
      <c r="IP215">
        <v>1290</v>
      </c>
      <c r="IQ215">
        <v>1290</v>
      </c>
      <c r="IR215">
        <v>1290</v>
      </c>
      <c r="IS215">
        <v>1290</v>
      </c>
      <c r="IT215">
        <v>1290</v>
      </c>
      <c r="IU215">
        <v>1290</v>
      </c>
      <c r="IV215">
        <v>1290</v>
      </c>
      <c r="IW215">
        <v>1290</v>
      </c>
      <c r="IX215">
        <v>1290</v>
      </c>
      <c r="IY215">
        <v>1290</v>
      </c>
      <c r="IZ215">
        <v>1290</v>
      </c>
      <c r="JA215">
        <v>1290</v>
      </c>
      <c r="JB215">
        <v>1290</v>
      </c>
      <c r="JC215">
        <v>1290</v>
      </c>
      <c r="JD215">
        <v>1290</v>
      </c>
      <c r="JE215">
        <v>1290</v>
      </c>
      <c r="JF215">
        <v>1290</v>
      </c>
      <c r="JG215">
        <v>1290</v>
      </c>
    </row>
    <row r="216" spans="2:267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  <c r="IF216">
        <v>150376</v>
      </c>
      <c r="IG216">
        <v>150376</v>
      </c>
      <c r="IH216">
        <v>150376</v>
      </c>
      <c r="II216">
        <v>150376</v>
      </c>
      <c r="IJ216">
        <v>150376</v>
      </c>
      <c r="IK216">
        <v>150376</v>
      </c>
      <c r="IL216">
        <v>150376</v>
      </c>
      <c r="IM216">
        <v>150376</v>
      </c>
      <c r="IN216">
        <v>150376</v>
      </c>
      <c r="IO216">
        <v>150376</v>
      </c>
      <c r="IP216">
        <v>150376</v>
      </c>
      <c r="IQ216">
        <v>150376</v>
      </c>
      <c r="IR216">
        <v>150376</v>
      </c>
      <c r="IS216">
        <v>150376</v>
      </c>
      <c r="IT216">
        <v>150376</v>
      </c>
      <c r="IU216">
        <v>150376</v>
      </c>
      <c r="IV216">
        <v>150376</v>
      </c>
      <c r="IW216">
        <v>150376</v>
      </c>
      <c r="IX216">
        <v>150376</v>
      </c>
      <c r="IY216">
        <v>150376</v>
      </c>
      <c r="IZ216">
        <v>150376</v>
      </c>
      <c r="JA216">
        <v>150376</v>
      </c>
      <c r="JB216">
        <v>150376</v>
      </c>
      <c r="JC216">
        <v>150376</v>
      </c>
      <c r="JD216">
        <v>150376</v>
      </c>
      <c r="JE216">
        <v>150376</v>
      </c>
      <c r="JF216">
        <v>150376</v>
      </c>
      <c r="JG216">
        <v>150376</v>
      </c>
    </row>
    <row r="217" spans="2:267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  <c r="IF217">
        <v>2996</v>
      </c>
      <c r="IG217">
        <v>3005</v>
      </c>
      <c r="IH217">
        <v>3016</v>
      </c>
      <c r="II217">
        <v>3021</v>
      </c>
      <c r="IJ217">
        <v>3043</v>
      </c>
      <c r="IK217">
        <v>3060</v>
      </c>
      <c r="IL217">
        <v>3070</v>
      </c>
      <c r="IM217">
        <v>3088</v>
      </c>
      <c r="IN217">
        <v>3100</v>
      </c>
      <c r="IO217">
        <v>3118</v>
      </c>
      <c r="IP217">
        <v>3129</v>
      </c>
      <c r="IQ217">
        <v>3142</v>
      </c>
      <c r="IR217">
        <v>3158</v>
      </c>
      <c r="IS217">
        <v>3186</v>
      </c>
      <c r="IT217">
        <v>3208</v>
      </c>
      <c r="IU217">
        <v>3210</v>
      </c>
      <c r="IV217">
        <v>3230</v>
      </c>
      <c r="IW217">
        <v>3230</v>
      </c>
      <c r="IX217">
        <v>3233</v>
      </c>
      <c r="IY217">
        <v>3245</v>
      </c>
      <c r="IZ217">
        <v>3254</v>
      </c>
      <c r="JA217">
        <v>3258</v>
      </c>
      <c r="JB217">
        <v>3259</v>
      </c>
      <c r="JC217">
        <v>3266</v>
      </c>
      <c r="JD217">
        <v>3274</v>
      </c>
      <c r="JE217">
        <v>3278</v>
      </c>
      <c r="JF217">
        <v>3296</v>
      </c>
      <c r="JG217">
        <v>3306</v>
      </c>
    </row>
    <row r="218" spans="2:267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  <c r="IF218">
        <v>6757</v>
      </c>
      <c r="IG218">
        <v>6759</v>
      </c>
      <c r="IH218">
        <v>6759</v>
      </c>
      <c r="II218">
        <v>6759</v>
      </c>
      <c r="IJ218">
        <v>6759</v>
      </c>
      <c r="IK218">
        <v>6759</v>
      </c>
      <c r="IL218">
        <v>6759</v>
      </c>
      <c r="IM218">
        <v>6760</v>
      </c>
      <c r="IN218">
        <v>6760</v>
      </c>
      <c r="IO218">
        <v>6760</v>
      </c>
      <c r="IP218">
        <v>6760</v>
      </c>
      <c r="IQ218">
        <v>6764</v>
      </c>
      <c r="IR218">
        <v>6764</v>
      </c>
      <c r="IS218">
        <v>6764</v>
      </c>
      <c r="IT218">
        <v>6764</v>
      </c>
      <c r="IU218">
        <v>6764</v>
      </c>
      <c r="IV218">
        <v>6764</v>
      </c>
      <c r="IW218">
        <v>6764</v>
      </c>
      <c r="IX218">
        <v>6764</v>
      </c>
      <c r="IY218">
        <v>6764</v>
      </c>
      <c r="IZ218">
        <v>6764</v>
      </c>
      <c r="JA218">
        <v>6764</v>
      </c>
      <c r="JB218">
        <v>6764</v>
      </c>
      <c r="JC218">
        <v>6764</v>
      </c>
      <c r="JD218">
        <v>6764</v>
      </c>
      <c r="JE218">
        <v>6764</v>
      </c>
      <c r="JF218">
        <v>6764</v>
      </c>
      <c r="JG218">
        <v>6764</v>
      </c>
    </row>
    <row r="219" spans="2:267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  <c r="IF219">
        <v>3850</v>
      </c>
      <c r="IG219">
        <v>3935</v>
      </c>
      <c r="IH219">
        <v>3996</v>
      </c>
      <c r="II219">
        <v>4089</v>
      </c>
      <c r="IJ219">
        <v>4160</v>
      </c>
      <c r="IK219">
        <v>4280</v>
      </c>
      <c r="IL219">
        <v>4383</v>
      </c>
      <c r="IM219">
        <v>4488</v>
      </c>
      <c r="IN219">
        <v>4525</v>
      </c>
      <c r="IO219">
        <v>4541</v>
      </c>
      <c r="IP219">
        <v>4560</v>
      </c>
      <c r="IQ219">
        <v>4578</v>
      </c>
      <c r="IR219">
        <v>4596</v>
      </c>
      <c r="IS219">
        <v>4620</v>
      </c>
      <c r="IT219">
        <v>4661</v>
      </c>
      <c r="IU219">
        <v>4667</v>
      </c>
      <c r="IV219">
        <v>4676</v>
      </c>
      <c r="IW219">
        <v>4695</v>
      </c>
      <c r="IX219">
        <v>4702</v>
      </c>
      <c r="IY219">
        <v>4715</v>
      </c>
      <c r="IZ219">
        <v>4723</v>
      </c>
      <c r="JA219">
        <v>4741</v>
      </c>
      <c r="JB219">
        <v>4755</v>
      </c>
      <c r="JC219">
        <v>4766</v>
      </c>
      <c r="JD219">
        <v>4781</v>
      </c>
      <c r="JE219">
        <v>4794</v>
      </c>
      <c r="JF219">
        <v>4816</v>
      </c>
      <c r="JG219">
        <v>4830</v>
      </c>
    </row>
    <row r="220" spans="2:267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</row>
    <row r="221" spans="2:267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  <c r="IF221">
        <v>38900</v>
      </c>
      <c r="IG221">
        <v>39600</v>
      </c>
      <c r="IH221">
        <v>39900</v>
      </c>
      <c r="II221">
        <v>39900</v>
      </c>
      <c r="IJ221">
        <v>39900</v>
      </c>
      <c r="IK221">
        <v>40500</v>
      </c>
      <c r="IL221">
        <v>40500</v>
      </c>
      <c r="IM221">
        <v>40500</v>
      </c>
      <c r="IN221">
        <v>40500</v>
      </c>
      <c r="IO221">
        <v>42100</v>
      </c>
      <c r="IP221">
        <v>42100</v>
      </c>
      <c r="IQ221">
        <v>42600</v>
      </c>
      <c r="IR221">
        <v>42600</v>
      </c>
      <c r="IS221">
        <v>42600</v>
      </c>
      <c r="IT221">
        <v>42700</v>
      </c>
      <c r="IU221">
        <v>42700</v>
      </c>
      <c r="IV221">
        <v>42700</v>
      </c>
      <c r="IW221">
        <v>42700</v>
      </c>
      <c r="IX221">
        <v>45300</v>
      </c>
      <c r="IY221">
        <v>45800</v>
      </c>
      <c r="IZ221">
        <v>45800</v>
      </c>
      <c r="JA221">
        <v>45800</v>
      </c>
      <c r="JB221">
        <v>45800</v>
      </c>
      <c r="JC221">
        <v>47300</v>
      </c>
      <c r="JD221">
        <v>47300</v>
      </c>
      <c r="JE221">
        <v>48400</v>
      </c>
      <c r="JF221">
        <v>48400</v>
      </c>
      <c r="JG221">
        <v>48400</v>
      </c>
    </row>
    <row r="222" spans="2:267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  <c r="IF222">
        <v>842</v>
      </c>
      <c r="IG222">
        <v>858</v>
      </c>
      <c r="IH222">
        <v>871</v>
      </c>
      <c r="II222">
        <v>889</v>
      </c>
      <c r="IJ222">
        <v>903</v>
      </c>
      <c r="IK222">
        <v>918</v>
      </c>
      <c r="IL222">
        <v>932</v>
      </c>
      <c r="IM222">
        <v>946</v>
      </c>
      <c r="IN222">
        <v>963</v>
      </c>
      <c r="IO222">
        <v>983</v>
      </c>
      <c r="IP222">
        <v>998</v>
      </c>
      <c r="IQ222">
        <v>1013</v>
      </c>
      <c r="IR222">
        <v>1028</v>
      </c>
      <c r="IS222">
        <v>1048</v>
      </c>
      <c r="IT222">
        <v>1062</v>
      </c>
      <c r="IU222">
        <v>1074</v>
      </c>
      <c r="IV222">
        <v>1088</v>
      </c>
      <c r="IW222">
        <v>1103</v>
      </c>
      <c r="IX222">
        <v>1117</v>
      </c>
      <c r="IY222">
        <v>1130</v>
      </c>
      <c r="IZ222">
        <v>1143</v>
      </c>
      <c r="JA222">
        <v>1155</v>
      </c>
      <c r="JB222">
        <v>1168</v>
      </c>
      <c r="JC222">
        <v>1183</v>
      </c>
      <c r="JD222">
        <v>1198</v>
      </c>
      <c r="JE222">
        <v>1212</v>
      </c>
      <c r="JF222">
        <v>1235</v>
      </c>
      <c r="JG222">
        <v>1271</v>
      </c>
    </row>
    <row r="223" spans="2:267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  <c r="IF223">
        <v>475</v>
      </c>
      <c r="IG223">
        <v>476</v>
      </c>
      <c r="IH223">
        <v>476</v>
      </c>
      <c r="II223">
        <v>477</v>
      </c>
      <c r="IJ223">
        <v>478</v>
      </c>
      <c r="IK223">
        <v>478</v>
      </c>
      <c r="IL223">
        <v>479</v>
      </c>
      <c r="IM223">
        <v>479</v>
      </c>
      <c r="IN223">
        <v>479</v>
      </c>
      <c r="IO223">
        <v>479</v>
      </c>
      <c r="IP223">
        <v>480</v>
      </c>
      <c r="IQ223">
        <v>480</v>
      </c>
      <c r="IR223">
        <v>480</v>
      </c>
      <c r="IS223">
        <v>480</v>
      </c>
      <c r="IT223">
        <v>480</v>
      </c>
      <c r="IU223">
        <v>482</v>
      </c>
      <c r="IV223">
        <v>482</v>
      </c>
      <c r="IW223">
        <v>483</v>
      </c>
      <c r="IX223">
        <v>484</v>
      </c>
      <c r="IY223">
        <v>484</v>
      </c>
      <c r="IZ223">
        <v>484</v>
      </c>
      <c r="JA223">
        <v>484</v>
      </c>
      <c r="JB223">
        <v>485</v>
      </c>
      <c r="JC223">
        <v>485</v>
      </c>
      <c r="JD223">
        <v>486</v>
      </c>
      <c r="JE223">
        <v>487</v>
      </c>
      <c r="JF223">
        <v>488</v>
      </c>
      <c r="JG223">
        <v>488</v>
      </c>
    </row>
    <row r="224" spans="2:267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  <c r="IF224">
        <v>7816</v>
      </c>
      <c r="IG224">
        <v>7853</v>
      </c>
      <c r="IH224">
        <v>7896</v>
      </c>
      <c r="II224">
        <v>7941</v>
      </c>
      <c r="IJ224">
        <v>7988</v>
      </c>
      <c r="IK224">
        <v>8026</v>
      </c>
      <c r="IL224">
        <v>8066</v>
      </c>
      <c r="IM224">
        <v>8108</v>
      </c>
      <c r="IN224">
        <v>8152</v>
      </c>
      <c r="IO224">
        <v>8199</v>
      </c>
      <c r="IP224">
        <v>8244</v>
      </c>
      <c r="IQ224">
        <v>8296</v>
      </c>
      <c r="IR224">
        <v>8341</v>
      </c>
      <c r="IS224">
        <v>8385</v>
      </c>
      <c r="IT224">
        <v>8430</v>
      </c>
      <c r="IU224">
        <v>8483</v>
      </c>
      <c r="IV224">
        <v>8531</v>
      </c>
      <c r="IW224">
        <v>8572</v>
      </c>
      <c r="IX224">
        <v>8617</v>
      </c>
      <c r="IY224">
        <v>8661</v>
      </c>
      <c r="IZ224">
        <v>8707</v>
      </c>
      <c r="JA224">
        <v>8749</v>
      </c>
      <c r="JB224">
        <v>8794</v>
      </c>
      <c r="JC224">
        <v>8837</v>
      </c>
      <c r="JD224">
        <v>8876</v>
      </c>
      <c r="JE224">
        <v>8914</v>
      </c>
      <c r="JF224">
        <v>8959</v>
      </c>
      <c r="JG224">
        <v>9006</v>
      </c>
    </row>
    <row r="225" spans="1:267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  <c r="IF225">
        <v>183</v>
      </c>
      <c r="IG225">
        <v>183</v>
      </c>
      <c r="IH225">
        <v>183</v>
      </c>
      <c r="II225">
        <v>183</v>
      </c>
      <c r="IJ225">
        <v>183</v>
      </c>
      <c r="IK225">
        <v>183</v>
      </c>
      <c r="IL225">
        <v>183</v>
      </c>
      <c r="IM225">
        <v>183</v>
      </c>
      <c r="IN225">
        <v>183</v>
      </c>
      <c r="IO225">
        <v>183</v>
      </c>
      <c r="IP225">
        <v>183</v>
      </c>
      <c r="IQ225">
        <v>183</v>
      </c>
      <c r="IR225">
        <v>183</v>
      </c>
      <c r="IS225">
        <v>183</v>
      </c>
      <c r="IT225">
        <v>183</v>
      </c>
      <c r="IU225">
        <v>183</v>
      </c>
      <c r="IV225">
        <v>183</v>
      </c>
      <c r="IW225">
        <v>183</v>
      </c>
      <c r="IX225">
        <v>183</v>
      </c>
      <c r="IY225">
        <v>183</v>
      </c>
      <c r="IZ225">
        <v>183</v>
      </c>
      <c r="JA225">
        <v>183</v>
      </c>
      <c r="JB225">
        <v>183</v>
      </c>
      <c r="JC225">
        <v>183</v>
      </c>
      <c r="JD225">
        <v>183</v>
      </c>
      <c r="JE225">
        <v>183</v>
      </c>
      <c r="JF225">
        <v>183</v>
      </c>
      <c r="JG225">
        <v>183</v>
      </c>
    </row>
    <row r="226" spans="1:267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  <c r="IF226">
        <v>3312</v>
      </c>
      <c r="IG226">
        <v>3312</v>
      </c>
      <c r="IH226">
        <v>3316</v>
      </c>
      <c r="II226">
        <v>3325</v>
      </c>
      <c r="IJ226">
        <v>3328</v>
      </c>
      <c r="IK226">
        <v>3328</v>
      </c>
      <c r="IL226">
        <v>3340</v>
      </c>
      <c r="IM226">
        <v>3340</v>
      </c>
      <c r="IN226">
        <v>3343</v>
      </c>
      <c r="IO226">
        <v>3345</v>
      </c>
      <c r="IP226">
        <v>3353</v>
      </c>
      <c r="IQ226">
        <v>3360</v>
      </c>
      <c r="IR226">
        <v>3362</v>
      </c>
      <c r="IS226">
        <v>3367</v>
      </c>
      <c r="IT226">
        <v>3367</v>
      </c>
      <c r="IU226">
        <v>3370</v>
      </c>
      <c r="IV226">
        <v>3374</v>
      </c>
      <c r="IW226">
        <v>3379</v>
      </c>
      <c r="IX226">
        <v>3384</v>
      </c>
      <c r="IY226">
        <v>3386</v>
      </c>
      <c r="IZ226">
        <v>3388</v>
      </c>
      <c r="JA226">
        <v>3390</v>
      </c>
      <c r="JB226">
        <v>3390</v>
      </c>
      <c r="JC226">
        <v>3391</v>
      </c>
      <c r="JD226">
        <v>3439</v>
      </c>
      <c r="JE226">
        <v>3441</v>
      </c>
      <c r="JF226">
        <v>3445</v>
      </c>
      <c r="JG226">
        <v>3451</v>
      </c>
    </row>
    <row r="227" spans="1:267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  <c r="IF227">
        <v>25</v>
      </c>
      <c r="IG227">
        <v>26</v>
      </c>
      <c r="IH227">
        <v>26</v>
      </c>
      <c r="II227">
        <v>26</v>
      </c>
      <c r="IJ227">
        <v>26</v>
      </c>
      <c r="IK227">
        <v>26</v>
      </c>
      <c r="IL227">
        <v>26</v>
      </c>
      <c r="IM227">
        <v>26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28</v>
      </c>
      <c r="IW227">
        <v>28</v>
      </c>
      <c r="IX227">
        <v>28</v>
      </c>
      <c r="IY227">
        <v>28</v>
      </c>
      <c r="IZ227">
        <v>28</v>
      </c>
      <c r="JA227">
        <v>28</v>
      </c>
      <c r="JB227">
        <v>28</v>
      </c>
      <c r="JC227">
        <v>28</v>
      </c>
      <c r="JD227">
        <v>28</v>
      </c>
      <c r="JE227">
        <v>28</v>
      </c>
      <c r="JF227">
        <v>28</v>
      </c>
      <c r="JG227">
        <v>28</v>
      </c>
    </row>
    <row r="228" spans="1:267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  <c r="IF228">
        <v>1190</v>
      </c>
      <c r="IG228">
        <v>1204</v>
      </c>
      <c r="IH228">
        <v>1219</v>
      </c>
      <c r="II228">
        <v>1230</v>
      </c>
      <c r="IJ228">
        <v>1243</v>
      </c>
      <c r="IK228">
        <v>1251</v>
      </c>
      <c r="IL228">
        <v>1259</v>
      </c>
      <c r="IM228">
        <v>1269</v>
      </c>
      <c r="IN228">
        <v>1274</v>
      </c>
      <c r="IO228">
        <v>1290</v>
      </c>
      <c r="IP228">
        <v>1297</v>
      </c>
      <c r="IQ228">
        <v>1307</v>
      </c>
      <c r="IR228">
        <v>1312</v>
      </c>
      <c r="IS228">
        <v>1319</v>
      </c>
      <c r="IT228">
        <v>1330</v>
      </c>
      <c r="IU228">
        <v>1336</v>
      </c>
      <c r="IV228">
        <v>1341</v>
      </c>
      <c r="IW228">
        <v>1348</v>
      </c>
      <c r="IX228">
        <v>1353</v>
      </c>
      <c r="IY228">
        <v>1365</v>
      </c>
      <c r="IZ228">
        <v>1375</v>
      </c>
      <c r="JA228">
        <v>1392</v>
      </c>
      <c r="JB228">
        <v>1403</v>
      </c>
      <c r="JC228">
        <v>1410</v>
      </c>
      <c r="JD228">
        <v>1419</v>
      </c>
      <c r="JE228">
        <v>1426</v>
      </c>
      <c r="JF228">
        <v>1433</v>
      </c>
      <c r="JG228">
        <v>1444</v>
      </c>
    </row>
    <row r="229" spans="1:267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  <c r="IF229">
        <v>772</v>
      </c>
      <c r="IG229">
        <v>787</v>
      </c>
      <c r="IH229">
        <v>798</v>
      </c>
      <c r="II229">
        <v>810</v>
      </c>
      <c r="IJ229">
        <v>1469</v>
      </c>
      <c r="IK229">
        <v>1586</v>
      </c>
      <c r="IL229">
        <v>1695</v>
      </c>
      <c r="IM229">
        <v>1753</v>
      </c>
      <c r="IN229">
        <v>1802</v>
      </c>
      <c r="IO229">
        <v>1871</v>
      </c>
      <c r="IP229">
        <v>1960</v>
      </c>
      <c r="IQ229">
        <v>2047</v>
      </c>
      <c r="IR229">
        <v>2122</v>
      </c>
      <c r="IS229">
        <v>2185</v>
      </c>
      <c r="IT229">
        <v>2234</v>
      </c>
      <c r="IU229">
        <v>2275</v>
      </c>
      <c r="IV229">
        <v>2454</v>
      </c>
      <c r="IW229">
        <v>2560</v>
      </c>
      <c r="IX229">
        <v>2629</v>
      </c>
      <c r="IY229">
        <v>2729</v>
      </c>
      <c r="IZ229">
        <v>2802</v>
      </c>
      <c r="JA229">
        <v>2843</v>
      </c>
      <c r="JB229">
        <v>2884</v>
      </c>
      <c r="JC229">
        <v>2951</v>
      </c>
      <c r="JD229">
        <v>3010</v>
      </c>
      <c r="JE229">
        <v>3076</v>
      </c>
      <c r="JF229">
        <v>3150</v>
      </c>
      <c r="JG229">
        <v>3221</v>
      </c>
    </row>
    <row r="230" spans="1:267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  <c r="IF230">
        <v>1991</v>
      </c>
      <c r="IG230">
        <v>2175</v>
      </c>
      <c r="IH230">
        <v>2262</v>
      </c>
      <c r="II230">
        <v>2309</v>
      </c>
      <c r="IJ230">
        <v>2342</v>
      </c>
      <c r="IK230">
        <v>2342</v>
      </c>
      <c r="IL230">
        <v>2366</v>
      </c>
      <c r="IM230">
        <v>2386</v>
      </c>
      <c r="IN230">
        <v>2386</v>
      </c>
      <c r="IO230">
        <v>2386</v>
      </c>
      <c r="IP230">
        <v>2386</v>
      </c>
      <c r="IQ230">
        <v>5032</v>
      </c>
      <c r="IR230">
        <v>5032</v>
      </c>
      <c r="IS230">
        <v>5032</v>
      </c>
      <c r="IT230">
        <v>5032</v>
      </c>
      <c r="IU230">
        <v>5032</v>
      </c>
      <c r="IV230">
        <v>5032</v>
      </c>
      <c r="IW230">
        <v>5032</v>
      </c>
      <c r="IX230">
        <v>5032</v>
      </c>
      <c r="IY230">
        <v>5032</v>
      </c>
      <c r="IZ230">
        <v>5032</v>
      </c>
      <c r="JA230">
        <v>5032</v>
      </c>
      <c r="JB230">
        <v>5032</v>
      </c>
      <c r="JC230">
        <v>5032</v>
      </c>
      <c r="JD230">
        <v>5032</v>
      </c>
      <c r="JE230">
        <v>5032</v>
      </c>
      <c r="JF230">
        <v>5032</v>
      </c>
      <c r="JG230">
        <v>5032</v>
      </c>
    </row>
    <row r="231" spans="1:267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  <c r="IF231">
        <v>258833</v>
      </c>
      <c r="IG231">
        <v>260058</v>
      </c>
      <c r="IH231">
        <v>261260</v>
      </c>
      <c r="II231">
        <v>262602</v>
      </c>
      <c r="IJ231">
        <v>263745</v>
      </c>
      <c r="IK231">
        <v>264805</v>
      </c>
      <c r="IL231">
        <v>266117</v>
      </c>
      <c r="IM231">
        <v>267233</v>
      </c>
      <c r="IN231">
        <v>268435</v>
      </c>
      <c r="IO231">
        <v>269696</v>
      </c>
      <c r="IP231">
        <v>270723</v>
      </c>
      <c r="IQ231">
        <v>271964</v>
      </c>
      <c r="IR231">
        <v>273282</v>
      </c>
      <c r="IS231">
        <v>274514</v>
      </c>
      <c r="IT231">
        <v>275630</v>
      </c>
      <c r="IU231">
        <v>277052</v>
      </c>
      <c r="IV231">
        <v>278504</v>
      </c>
      <c r="IW231">
        <v>279749</v>
      </c>
      <c r="IX231">
        <v>281151</v>
      </c>
      <c r="IY231">
        <v>282657</v>
      </c>
      <c r="IZ231">
        <v>283868</v>
      </c>
      <c r="JA231">
        <v>285050</v>
      </c>
      <c r="JB231">
        <v>286370</v>
      </c>
      <c r="JC231">
        <v>287599</v>
      </c>
      <c r="JD231">
        <v>288954</v>
      </c>
      <c r="JE231">
        <v>290352</v>
      </c>
      <c r="JF231">
        <v>291754</v>
      </c>
      <c r="JG231">
        <v>293145</v>
      </c>
    </row>
    <row r="232" spans="1:267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  <c r="IF232">
        <v>2451406</v>
      </c>
      <c r="IG232">
        <v>2474570</v>
      </c>
      <c r="IH232">
        <v>2495127</v>
      </c>
      <c r="II232">
        <v>2525573</v>
      </c>
      <c r="IJ232">
        <v>2540334</v>
      </c>
      <c r="IK232">
        <v>2556465</v>
      </c>
      <c r="IL232">
        <v>2577446</v>
      </c>
      <c r="IM232">
        <v>2590671</v>
      </c>
      <c r="IN232">
        <v>2615949</v>
      </c>
      <c r="IO232">
        <v>2646959</v>
      </c>
      <c r="IP232">
        <v>2670256</v>
      </c>
      <c r="IQ232">
        <v>2710183</v>
      </c>
      <c r="IR232">
        <v>2727335</v>
      </c>
      <c r="IS232">
        <v>2750459</v>
      </c>
      <c r="IT232">
        <v>2766280</v>
      </c>
      <c r="IU232">
        <v>2794608</v>
      </c>
      <c r="IV232">
        <v>2813305</v>
      </c>
      <c r="IW232">
        <v>2840688</v>
      </c>
      <c r="IX232">
        <v>2860650</v>
      </c>
      <c r="IY232">
        <v>2873369</v>
      </c>
      <c r="IZ232">
        <v>2897322</v>
      </c>
      <c r="JA232">
        <v>2911699</v>
      </c>
      <c r="JB232">
        <v>2935142</v>
      </c>
      <c r="JC232">
        <v>2952390</v>
      </c>
      <c r="JD232">
        <v>2999895</v>
      </c>
      <c r="JE232">
        <v>3021252</v>
      </c>
      <c r="JF232">
        <v>3039089</v>
      </c>
      <c r="JG232">
        <v>3062983</v>
      </c>
    </row>
    <row r="233" spans="1:267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  <c r="IF233">
        <v>2256</v>
      </c>
      <c r="IG233">
        <v>2317</v>
      </c>
      <c r="IH233">
        <v>2333</v>
      </c>
      <c r="II233">
        <v>2404</v>
      </c>
      <c r="IJ233">
        <v>2489</v>
      </c>
      <c r="IK233">
        <v>2544</v>
      </c>
      <c r="IL233">
        <v>2581</v>
      </c>
      <c r="IM233">
        <v>2616</v>
      </c>
      <c r="IN233">
        <v>2731</v>
      </c>
      <c r="IO233">
        <v>2778</v>
      </c>
      <c r="IP233">
        <v>2961</v>
      </c>
      <c r="IQ233">
        <v>3226</v>
      </c>
      <c r="IR233">
        <v>3611</v>
      </c>
      <c r="IS233">
        <v>3647</v>
      </c>
      <c r="IT233">
        <v>3647</v>
      </c>
      <c r="IU233">
        <v>4033</v>
      </c>
      <c r="IV233">
        <v>4033</v>
      </c>
      <c r="IW233">
        <v>4260</v>
      </c>
      <c r="IX233">
        <v>4430</v>
      </c>
      <c r="IY233">
        <v>4470</v>
      </c>
      <c r="IZ233">
        <v>4546</v>
      </c>
      <c r="JA233">
        <v>4736</v>
      </c>
      <c r="JB233">
        <v>5078</v>
      </c>
      <c r="JC233">
        <v>5457</v>
      </c>
      <c r="JD233">
        <v>5588</v>
      </c>
      <c r="JE233">
        <v>5781</v>
      </c>
      <c r="JF233">
        <v>5857</v>
      </c>
      <c r="JG233">
        <v>6022</v>
      </c>
    </row>
    <row r="234" spans="1:267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  <c r="IF234">
        <v>71434</v>
      </c>
      <c r="IG234">
        <v>72091</v>
      </c>
      <c r="IH234">
        <v>73422</v>
      </c>
      <c r="II234">
        <v>74981</v>
      </c>
      <c r="IJ234">
        <v>76636</v>
      </c>
      <c r="IK234">
        <v>78273</v>
      </c>
      <c r="IL234">
        <v>79671</v>
      </c>
      <c r="IM234">
        <v>80438</v>
      </c>
      <c r="IN234">
        <v>81131</v>
      </c>
      <c r="IO234">
        <v>82927</v>
      </c>
      <c r="IP234">
        <v>84767</v>
      </c>
      <c r="IQ234">
        <v>86624</v>
      </c>
      <c r="IR234">
        <v>88324</v>
      </c>
      <c r="IS234">
        <v>90142</v>
      </c>
      <c r="IT234">
        <v>91179</v>
      </c>
      <c r="IU234">
        <v>91754</v>
      </c>
      <c r="IV234">
        <v>93664</v>
      </c>
      <c r="IW234">
        <v>95829</v>
      </c>
      <c r="IX234">
        <v>97956</v>
      </c>
      <c r="IY234">
        <v>100163</v>
      </c>
      <c r="IZ234">
        <v>102347</v>
      </c>
      <c r="JA234">
        <v>103762</v>
      </c>
      <c r="JB234">
        <v>104966</v>
      </c>
      <c r="JC234">
        <v>107210</v>
      </c>
      <c r="JD234">
        <v>109968</v>
      </c>
      <c r="JE234">
        <v>112365</v>
      </c>
      <c r="JF234">
        <v>114872</v>
      </c>
      <c r="JG234">
        <v>116861</v>
      </c>
    </row>
    <row r="235" spans="1:267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  <c r="IF235">
        <v>69451</v>
      </c>
      <c r="IG235">
        <v>69981</v>
      </c>
      <c r="IH235">
        <v>70635</v>
      </c>
      <c r="II235">
        <v>71456</v>
      </c>
      <c r="IJ235">
        <v>72117</v>
      </c>
      <c r="IK235">
        <v>72790</v>
      </c>
      <c r="IL235">
        <v>73512</v>
      </c>
      <c r="IM235">
        <v>74273</v>
      </c>
      <c r="IN235">
        <v>75086</v>
      </c>
      <c r="IO235">
        <v>76025</v>
      </c>
      <c r="IP235">
        <v>76995</v>
      </c>
      <c r="IQ235">
        <v>77937</v>
      </c>
      <c r="IR235">
        <v>78819</v>
      </c>
      <c r="IS235">
        <v>79676</v>
      </c>
      <c r="IT235">
        <v>80544</v>
      </c>
      <c r="IU235">
        <v>81462</v>
      </c>
      <c r="IV235">
        <v>82538</v>
      </c>
      <c r="IW235">
        <v>83724</v>
      </c>
      <c r="IX235">
        <v>84903</v>
      </c>
      <c r="IY235">
        <v>86071</v>
      </c>
      <c r="IZ235">
        <v>87122</v>
      </c>
      <c r="JA235">
        <v>88123</v>
      </c>
      <c r="JB235">
        <v>89410</v>
      </c>
      <c r="JC235">
        <v>90556</v>
      </c>
      <c r="JD235">
        <v>91710</v>
      </c>
      <c r="JE235">
        <v>93479</v>
      </c>
      <c r="JF235">
        <v>94903</v>
      </c>
      <c r="JG235">
        <v>95973</v>
      </c>
    </row>
    <row r="236" spans="1:267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  <c r="IJ236">
        <v>3</v>
      </c>
      <c r="IK236">
        <v>3</v>
      </c>
      <c r="IL236">
        <v>3</v>
      </c>
      <c r="IM236">
        <v>3</v>
      </c>
      <c r="IN236">
        <v>3</v>
      </c>
      <c r="IO236">
        <v>3</v>
      </c>
      <c r="IP236">
        <v>3</v>
      </c>
      <c r="IQ236">
        <v>3</v>
      </c>
      <c r="IR236">
        <v>3</v>
      </c>
      <c r="IS236">
        <v>3</v>
      </c>
      <c r="IT236">
        <v>3</v>
      </c>
      <c r="IU236">
        <v>3</v>
      </c>
      <c r="IV236">
        <v>3</v>
      </c>
      <c r="IW236">
        <v>3</v>
      </c>
      <c r="IX236">
        <v>3</v>
      </c>
      <c r="IY236">
        <v>3</v>
      </c>
      <c r="IZ236">
        <v>3</v>
      </c>
      <c r="JA236">
        <v>3</v>
      </c>
      <c r="JB236">
        <v>3</v>
      </c>
      <c r="JC236">
        <v>3</v>
      </c>
      <c r="JD236">
        <v>3</v>
      </c>
      <c r="JE236">
        <v>3</v>
      </c>
      <c r="JF236">
        <v>3</v>
      </c>
      <c r="JG236">
        <v>3</v>
      </c>
    </row>
    <row r="237" spans="1:267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  <c r="IF237">
        <v>161</v>
      </c>
      <c r="IG237">
        <v>161</v>
      </c>
      <c r="IH237">
        <v>164</v>
      </c>
      <c r="II237">
        <v>164</v>
      </c>
      <c r="IJ237">
        <v>164</v>
      </c>
      <c r="IK237">
        <v>164</v>
      </c>
      <c r="IL237">
        <v>166</v>
      </c>
      <c r="IM237">
        <v>166</v>
      </c>
      <c r="IN237">
        <v>166</v>
      </c>
      <c r="IO237">
        <v>166</v>
      </c>
      <c r="IP237">
        <v>167</v>
      </c>
      <c r="IQ237">
        <v>167</v>
      </c>
      <c r="IR237">
        <v>167</v>
      </c>
      <c r="IS237">
        <v>167</v>
      </c>
      <c r="IT237">
        <v>167</v>
      </c>
      <c r="IU237">
        <v>167</v>
      </c>
      <c r="IV237">
        <v>167</v>
      </c>
      <c r="IW237">
        <v>167</v>
      </c>
      <c r="IX237">
        <v>168</v>
      </c>
      <c r="IY237">
        <v>169</v>
      </c>
      <c r="IZ237">
        <v>169</v>
      </c>
      <c r="JA237">
        <v>169</v>
      </c>
      <c r="JB237">
        <v>170</v>
      </c>
      <c r="JC237">
        <v>170</v>
      </c>
      <c r="JD237">
        <v>170</v>
      </c>
      <c r="JE237">
        <v>170</v>
      </c>
      <c r="JF237">
        <v>170</v>
      </c>
      <c r="JG237">
        <v>170</v>
      </c>
    </row>
    <row r="238" spans="1:267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  <c r="IF238">
        <v>37</v>
      </c>
      <c r="IG238">
        <v>37</v>
      </c>
      <c r="IH238">
        <v>37</v>
      </c>
      <c r="II238">
        <v>37</v>
      </c>
      <c r="IJ238">
        <v>40</v>
      </c>
      <c r="IK238">
        <v>48</v>
      </c>
      <c r="IL238">
        <v>48</v>
      </c>
      <c r="IM238">
        <v>48</v>
      </c>
      <c r="IN238">
        <v>48</v>
      </c>
      <c r="IO238">
        <v>48</v>
      </c>
      <c r="IP238">
        <v>48</v>
      </c>
      <c r="IQ238">
        <v>62</v>
      </c>
      <c r="IR238">
        <v>62</v>
      </c>
      <c r="IS238">
        <v>62</v>
      </c>
      <c r="IT238">
        <v>62</v>
      </c>
      <c r="IU238">
        <v>62</v>
      </c>
      <c r="IV238">
        <v>66</v>
      </c>
      <c r="IW238">
        <v>66</v>
      </c>
      <c r="IX238">
        <v>66</v>
      </c>
      <c r="IY238">
        <v>66</v>
      </c>
      <c r="IZ238">
        <v>66</v>
      </c>
      <c r="JA238">
        <v>66</v>
      </c>
      <c r="JB238">
        <v>66</v>
      </c>
      <c r="JC238">
        <v>69</v>
      </c>
      <c r="JD238">
        <v>69</v>
      </c>
      <c r="JE238">
        <v>69</v>
      </c>
      <c r="JF238">
        <v>70</v>
      </c>
      <c r="JG238">
        <v>70</v>
      </c>
    </row>
    <row r="239" spans="1:267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  <c r="IF239">
        <v>204</v>
      </c>
      <c r="IG239">
        <v>204</v>
      </c>
      <c r="IH239">
        <v>204</v>
      </c>
      <c r="II239">
        <v>204</v>
      </c>
      <c r="IJ239">
        <v>204</v>
      </c>
      <c r="IK239">
        <v>204</v>
      </c>
      <c r="IL239">
        <v>204</v>
      </c>
      <c r="IM239">
        <v>204</v>
      </c>
      <c r="IN239">
        <v>204</v>
      </c>
      <c r="IO239">
        <v>205</v>
      </c>
      <c r="IP239">
        <v>205</v>
      </c>
      <c r="IQ239">
        <v>205</v>
      </c>
      <c r="IR239">
        <v>207</v>
      </c>
      <c r="IS239">
        <v>207</v>
      </c>
      <c r="IT239">
        <v>207</v>
      </c>
      <c r="IU239">
        <v>208</v>
      </c>
      <c r="IV239">
        <v>208</v>
      </c>
      <c r="IW239">
        <v>208</v>
      </c>
      <c r="IX239">
        <v>209</v>
      </c>
      <c r="IY239">
        <v>209</v>
      </c>
      <c r="IZ239">
        <v>209</v>
      </c>
      <c r="JA239">
        <v>209</v>
      </c>
      <c r="JB239">
        <v>210</v>
      </c>
      <c r="JC239">
        <v>210</v>
      </c>
      <c r="JD239">
        <v>210</v>
      </c>
      <c r="JE239">
        <v>211</v>
      </c>
      <c r="JF239">
        <v>211</v>
      </c>
      <c r="JG239">
        <v>211</v>
      </c>
    </row>
    <row r="240" spans="1:267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  <c r="IF240">
        <v>575</v>
      </c>
      <c r="IG240">
        <v>575</v>
      </c>
      <c r="IH240">
        <v>575</v>
      </c>
      <c r="II240">
        <v>575</v>
      </c>
      <c r="IJ240">
        <v>575</v>
      </c>
      <c r="IK240">
        <v>575</v>
      </c>
      <c r="IL240">
        <v>575</v>
      </c>
      <c r="IM240">
        <v>575</v>
      </c>
      <c r="IN240">
        <v>575</v>
      </c>
      <c r="IO240">
        <v>575</v>
      </c>
      <c r="IP240">
        <v>575</v>
      </c>
      <c r="IQ240">
        <v>575</v>
      </c>
      <c r="IR240">
        <v>575</v>
      </c>
      <c r="IS240">
        <v>600</v>
      </c>
      <c r="IT240">
        <v>600</v>
      </c>
      <c r="IU240">
        <v>600</v>
      </c>
      <c r="IV240">
        <v>600</v>
      </c>
      <c r="IW240">
        <v>600</v>
      </c>
      <c r="IX240">
        <v>600</v>
      </c>
      <c r="IY240">
        <v>600</v>
      </c>
      <c r="IZ240">
        <v>600</v>
      </c>
      <c r="JA240">
        <v>600</v>
      </c>
      <c r="JB240">
        <v>600</v>
      </c>
      <c r="JC240">
        <v>600</v>
      </c>
      <c r="JD240">
        <v>600</v>
      </c>
      <c r="JE240">
        <v>623</v>
      </c>
      <c r="JF240">
        <v>623</v>
      </c>
      <c r="JG240">
        <v>623</v>
      </c>
    </row>
    <row r="241" spans="1:267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  <c r="IF241">
        <v>13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</row>
    <row r="242" spans="1:267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  <c r="IF242">
        <v>298</v>
      </c>
      <c r="IG242">
        <v>303</v>
      </c>
      <c r="IH242">
        <v>307</v>
      </c>
      <c r="II242">
        <v>309</v>
      </c>
      <c r="IJ242">
        <v>313</v>
      </c>
      <c r="IK242">
        <v>315</v>
      </c>
      <c r="IL242">
        <v>322</v>
      </c>
      <c r="IM242">
        <v>323</v>
      </c>
      <c r="IN242">
        <v>323</v>
      </c>
      <c r="IO242">
        <v>323</v>
      </c>
      <c r="IP242">
        <v>324</v>
      </c>
      <c r="IQ242">
        <v>331</v>
      </c>
      <c r="IR242">
        <v>333</v>
      </c>
      <c r="IS242">
        <v>335</v>
      </c>
      <c r="IT242">
        <v>341</v>
      </c>
      <c r="IU242">
        <v>341</v>
      </c>
      <c r="IV242">
        <v>342</v>
      </c>
      <c r="IW242">
        <v>344</v>
      </c>
      <c r="IX242">
        <v>349</v>
      </c>
      <c r="IY242">
        <v>351</v>
      </c>
      <c r="IZ242">
        <v>358</v>
      </c>
      <c r="JA242">
        <v>360</v>
      </c>
      <c r="JB242">
        <v>363</v>
      </c>
      <c r="JC242">
        <v>368</v>
      </c>
      <c r="JD242">
        <v>376</v>
      </c>
      <c r="JE242">
        <v>386</v>
      </c>
      <c r="JF242">
        <v>398</v>
      </c>
      <c r="JG242">
        <v>405</v>
      </c>
    </row>
    <row r="243" spans="1:267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  <c r="IF243">
        <v>312</v>
      </c>
      <c r="IG243">
        <v>312</v>
      </c>
      <c r="IH243">
        <v>312</v>
      </c>
      <c r="II243">
        <v>312</v>
      </c>
      <c r="IJ243">
        <v>312</v>
      </c>
      <c r="IK243">
        <v>312</v>
      </c>
      <c r="IL243">
        <v>312</v>
      </c>
      <c r="IM243">
        <v>312</v>
      </c>
      <c r="IN243">
        <v>312</v>
      </c>
      <c r="IO243">
        <v>312</v>
      </c>
      <c r="IP243">
        <v>312</v>
      </c>
      <c r="IQ243">
        <v>312</v>
      </c>
      <c r="IR243">
        <v>314</v>
      </c>
      <c r="IS243">
        <v>314</v>
      </c>
      <c r="IT243">
        <v>314</v>
      </c>
      <c r="IU243">
        <v>315</v>
      </c>
      <c r="IV243">
        <v>315</v>
      </c>
      <c r="IW243">
        <v>315</v>
      </c>
      <c r="IX243">
        <v>315</v>
      </c>
      <c r="IY243">
        <v>315</v>
      </c>
      <c r="IZ243">
        <v>315</v>
      </c>
      <c r="JA243">
        <v>315</v>
      </c>
      <c r="JB243">
        <v>316</v>
      </c>
      <c r="JC243">
        <v>316</v>
      </c>
      <c r="JD243">
        <v>316</v>
      </c>
      <c r="JE243">
        <v>316</v>
      </c>
      <c r="JF243">
        <v>316</v>
      </c>
      <c r="JG243">
        <v>316</v>
      </c>
    </row>
    <row r="244" spans="1:267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  <c r="IF244">
        <v>11</v>
      </c>
      <c r="IG244">
        <v>12</v>
      </c>
      <c r="IH244">
        <v>12</v>
      </c>
      <c r="II244">
        <v>12</v>
      </c>
      <c r="IJ244">
        <v>12</v>
      </c>
      <c r="IK244">
        <v>12</v>
      </c>
      <c r="IL244">
        <v>12</v>
      </c>
      <c r="IM244">
        <v>12</v>
      </c>
      <c r="IN244">
        <v>12</v>
      </c>
      <c r="IO244">
        <v>12</v>
      </c>
      <c r="IP244">
        <v>12</v>
      </c>
      <c r="IQ244">
        <v>12</v>
      </c>
      <c r="IR244">
        <v>12</v>
      </c>
      <c r="IS244">
        <v>12</v>
      </c>
      <c r="IT244">
        <v>12</v>
      </c>
      <c r="IU244">
        <v>12</v>
      </c>
      <c r="IV244">
        <v>12</v>
      </c>
      <c r="IW244">
        <v>12</v>
      </c>
      <c r="IX244">
        <v>12</v>
      </c>
      <c r="IY244">
        <v>12</v>
      </c>
      <c r="IZ244">
        <v>12</v>
      </c>
      <c r="JA244">
        <v>12</v>
      </c>
      <c r="JB244">
        <v>12</v>
      </c>
      <c r="JC244">
        <v>12</v>
      </c>
      <c r="JD244">
        <v>12</v>
      </c>
      <c r="JE244">
        <v>12</v>
      </c>
      <c r="JF244">
        <v>12</v>
      </c>
      <c r="JG244">
        <v>12</v>
      </c>
    </row>
    <row r="245" spans="1:267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  <c r="IF245">
        <v>532</v>
      </c>
      <c r="IG245">
        <v>532</v>
      </c>
      <c r="IH245">
        <v>557</v>
      </c>
      <c r="II245">
        <v>561</v>
      </c>
      <c r="IJ245">
        <v>565</v>
      </c>
      <c r="IK245">
        <v>567</v>
      </c>
      <c r="IL245">
        <v>572</v>
      </c>
      <c r="IM245">
        <v>572</v>
      </c>
      <c r="IN245">
        <v>572</v>
      </c>
      <c r="IO245">
        <v>581</v>
      </c>
      <c r="IP245">
        <v>588</v>
      </c>
      <c r="IQ245">
        <v>602</v>
      </c>
      <c r="IR245">
        <v>617</v>
      </c>
      <c r="IS245">
        <v>620</v>
      </c>
      <c r="IT245">
        <v>620</v>
      </c>
      <c r="IU245">
        <v>631</v>
      </c>
      <c r="IV245">
        <v>642</v>
      </c>
      <c r="IW245">
        <v>645</v>
      </c>
      <c r="IX245">
        <v>648</v>
      </c>
      <c r="IY245">
        <v>651</v>
      </c>
      <c r="IZ245">
        <v>651</v>
      </c>
      <c r="JA245">
        <v>656</v>
      </c>
      <c r="JB245">
        <v>656</v>
      </c>
      <c r="JC245">
        <v>656</v>
      </c>
      <c r="JD245">
        <v>656</v>
      </c>
      <c r="JE245">
        <v>671</v>
      </c>
      <c r="JF245">
        <v>672</v>
      </c>
      <c r="JG245">
        <v>672</v>
      </c>
    </row>
    <row r="246" spans="1:267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</row>
    <row r="247" spans="1:267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  <c r="IF247">
        <v>1513</v>
      </c>
      <c r="IG247">
        <v>1528</v>
      </c>
      <c r="IH247">
        <v>1545</v>
      </c>
      <c r="II247">
        <v>1559</v>
      </c>
      <c r="IJ247">
        <v>1582</v>
      </c>
      <c r="IK247">
        <v>1603</v>
      </c>
      <c r="IL247">
        <v>1612</v>
      </c>
      <c r="IM247">
        <v>1621</v>
      </c>
      <c r="IN247">
        <v>1634</v>
      </c>
      <c r="IO247">
        <v>1645</v>
      </c>
      <c r="IP247">
        <v>1661</v>
      </c>
      <c r="IQ247">
        <v>1679</v>
      </c>
      <c r="IR247">
        <v>1710</v>
      </c>
      <c r="IS247">
        <v>1716</v>
      </c>
      <c r="IT247">
        <v>1728</v>
      </c>
      <c r="IU247">
        <v>1755</v>
      </c>
      <c r="IV247">
        <v>1771</v>
      </c>
      <c r="IW247">
        <v>1791</v>
      </c>
      <c r="IX247">
        <v>1809</v>
      </c>
      <c r="IY247">
        <v>1824</v>
      </c>
      <c r="IZ247">
        <v>1831</v>
      </c>
      <c r="JA247">
        <v>1844</v>
      </c>
      <c r="JB247">
        <v>1862</v>
      </c>
      <c r="JC247">
        <v>1878</v>
      </c>
      <c r="JD247">
        <v>1890</v>
      </c>
      <c r="JE247">
        <v>1904</v>
      </c>
      <c r="JF247">
        <v>1917</v>
      </c>
      <c r="JG247">
        <v>1930</v>
      </c>
    </row>
    <row r="248" spans="1:267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  <c r="IF248">
        <v>43866</v>
      </c>
      <c r="IG248">
        <v>44375</v>
      </c>
      <c r="IH248">
        <v>44942</v>
      </c>
      <c r="II248">
        <v>45422</v>
      </c>
      <c r="IJ248">
        <v>45970</v>
      </c>
      <c r="IK248">
        <v>46527</v>
      </c>
      <c r="IL248">
        <v>47271</v>
      </c>
      <c r="IM248">
        <v>47932</v>
      </c>
      <c r="IN248">
        <v>48369</v>
      </c>
      <c r="IO248">
        <v>49067</v>
      </c>
      <c r="IP248">
        <v>49649</v>
      </c>
      <c r="IQ248">
        <v>50230</v>
      </c>
      <c r="IR248">
        <v>50879</v>
      </c>
      <c r="IS248">
        <v>51322</v>
      </c>
      <c r="IT248">
        <v>51829</v>
      </c>
      <c r="IU248">
        <v>52324</v>
      </c>
      <c r="IV248">
        <v>52970</v>
      </c>
      <c r="IW248">
        <v>53366</v>
      </c>
      <c r="IX248">
        <v>53835</v>
      </c>
      <c r="IY248">
        <v>53955</v>
      </c>
      <c r="IZ248">
        <v>54854</v>
      </c>
      <c r="JA248">
        <v>55281</v>
      </c>
      <c r="JB248">
        <v>55633</v>
      </c>
      <c r="JC248">
        <v>56058</v>
      </c>
      <c r="JD248">
        <v>56165</v>
      </c>
      <c r="JE248">
        <v>56837</v>
      </c>
      <c r="JF248">
        <v>57221</v>
      </c>
      <c r="JG248">
        <v>57704</v>
      </c>
    </row>
    <row r="249" spans="1:267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  <c r="IF249">
        <v>48644</v>
      </c>
      <c r="IG249">
        <v>49371</v>
      </c>
      <c r="IH249">
        <v>50361</v>
      </c>
      <c r="II249">
        <v>51274</v>
      </c>
      <c r="IJ249">
        <v>52564</v>
      </c>
      <c r="IK249">
        <v>54218</v>
      </c>
      <c r="IL249">
        <v>55155</v>
      </c>
      <c r="IM249">
        <v>56096</v>
      </c>
      <c r="IN249">
        <v>56726</v>
      </c>
      <c r="IO249">
        <v>57774</v>
      </c>
      <c r="IP249">
        <v>58759</v>
      </c>
      <c r="IQ249">
        <v>59745</v>
      </c>
      <c r="IR249">
        <v>60709</v>
      </c>
      <c r="IS249">
        <v>61528</v>
      </c>
      <c r="IT249">
        <v>62427</v>
      </c>
      <c r="IU249">
        <v>63346</v>
      </c>
      <c r="IV249">
        <v>64200</v>
      </c>
      <c r="IW249">
        <v>65225</v>
      </c>
      <c r="IX249">
        <v>66245</v>
      </c>
      <c r="IY249">
        <v>67216</v>
      </c>
      <c r="IZ249">
        <v>68098</v>
      </c>
      <c r="JA249">
        <v>68917</v>
      </c>
      <c r="JB249">
        <v>69832</v>
      </c>
      <c r="JC249">
        <v>70719</v>
      </c>
      <c r="JD249">
        <v>71531</v>
      </c>
      <c r="JE249">
        <v>72196</v>
      </c>
      <c r="JF249">
        <v>73020</v>
      </c>
      <c r="JG249">
        <v>73919</v>
      </c>
    </row>
    <row r="250" spans="1:267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  <c r="IF250">
        <v>918</v>
      </c>
      <c r="IG250">
        <v>926</v>
      </c>
      <c r="IH250">
        <v>931</v>
      </c>
      <c r="II250">
        <v>936</v>
      </c>
      <c r="IJ250">
        <v>940</v>
      </c>
      <c r="IK250">
        <v>941</v>
      </c>
      <c r="IL250">
        <v>942</v>
      </c>
      <c r="IM250">
        <v>942</v>
      </c>
      <c r="IN250">
        <v>947</v>
      </c>
      <c r="IO250">
        <v>957</v>
      </c>
      <c r="IP250">
        <v>991</v>
      </c>
      <c r="IQ250">
        <v>991</v>
      </c>
      <c r="IR250">
        <v>999</v>
      </c>
      <c r="IS250">
        <v>999</v>
      </c>
      <c r="IT250">
        <v>999</v>
      </c>
      <c r="IU250">
        <v>999</v>
      </c>
      <c r="IV250">
        <v>1007</v>
      </c>
      <c r="IW250">
        <v>1010</v>
      </c>
      <c r="IX250">
        <v>1010</v>
      </c>
      <c r="IY250">
        <v>1020</v>
      </c>
      <c r="IZ250">
        <v>1020</v>
      </c>
      <c r="JA250">
        <v>1020</v>
      </c>
      <c r="JB250">
        <v>1022</v>
      </c>
      <c r="JC250">
        <v>1023</v>
      </c>
      <c r="JD250">
        <v>1023</v>
      </c>
      <c r="JE250">
        <v>1023</v>
      </c>
      <c r="JF250">
        <v>1024</v>
      </c>
      <c r="JG250">
        <v>1024</v>
      </c>
    </row>
    <row r="251" spans="1:267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  <c r="IF251">
        <v>20082</v>
      </c>
      <c r="IG251">
        <v>21406</v>
      </c>
      <c r="IH251">
        <v>21804</v>
      </c>
      <c r="II251">
        <v>22209</v>
      </c>
      <c r="IJ251">
        <v>23060</v>
      </c>
      <c r="IK251">
        <v>23333</v>
      </c>
      <c r="IL251">
        <v>23446</v>
      </c>
      <c r="IM251">
        <v>23700</v>
      </c>
      <c r="IN251">
        <v>24428</v>
      </c>
      <c r="IO251">
        <v>25469</v>
      </c>
      <c r="IP251">
        <v>26288</v>
      </c>
      <c r="IQ251">
        <v>26934</v>
      </c>
      <c r="IR251">
        <v>27183</v>
      </c>
      <c r="IS251">
        <v>27704</v>
      </c>
      <c r="IT251">
        <v>29068</v>
      </c>
      <c r="IU251">
        <v>30220</v>
      </c>
      <c r="IV251">
        <v>31047</v>
      </c>
      <c r="IW251">
        <v>31743</v>
      </c>
      <c r="IX251">
        <v>32577</v>
      </c>
      <c r="IY251">
        <v>32944</v>
      </c>
      <c r="IZ251">
        <v>33442</v>
      </c>
      <c r="JA251">
        <v>34698</v>
      </c>
      <c r="JB251">
        <v>35182</v>
      </c>
      <c r="JC251">
        <v>35599</v>
      </c>
      <c r="JD251">
        <v>35953</v>
      </c>
      <c r="JE251">
        <v>36584</v>
      </c>
      <c r="JF251">
        <v>36922</v>
      </c>
      <c r="JG251">
        <v>37240</v>
      </c>
    </row>
    <row r="252" spans="1:267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  <c r="II252">
        <v>8</v>
      </c>
      <c r="IJ252">
        <v>8</v>
      </c>
      <c r="IK252">
        <v>8</v>
      </c>
      <c r="IL252">
        <v>8</v>
      </c>
      <c r="IM252">
        <v>8</v>
      </c>
      <c r="IN252">
        <v>8</v>
      </c>
      <c r="IO252">
        <v>8</v>
      </c>
      <c r="IP252">
        <v>8</v>
      </c>
      <c r="IQ252">
        <v>8</v>
      </c>
      <c r="IR252">
        <v>8</v>
      </c>
      <c r="IS252">
        <v>8</v>
      </c>
      <c r="IT252">
        <v>8</v>
      </c>
      <c r="IU252">
        <v>8</v>
      </c>
      <c r="IV252">
        <v>8</v>
      </c>
      <c r="IW252">
        <v>8</v>
      </c>
      <c r="IX252">
        <v>8</v>
      </c>
      <c r="IY252">
        <v>8</v>
      </c>
      <c r="IZ252">
        <v>8</v>
      </c>
      <c r="JA252">
        <v>8</v>
      </c>
      <c r="JB252">
        <v>8</v>
      </c>
      <c r="JC252">
        <v>8</v>
      </c>
      <c r="JD252">
        <v>8</v>
      </c>
      <c r="JE252">
        <v>8</v>
      </c>
      <c r="JF252">
        <v>8</v>
      </c>
      <c r="JG252">
        <v>8</v>
      </c>
    </row>
    <row r="253" spans="1:267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  <c r="IF253">
        <v>1212</v>
      </c>
      <c r="IG253">
        <v>1215</v>
      </c>
      <c r="IH253">
        <v>1219</v>
      </c>
      <c r="II253">
        <v>1221</v>
      </c>
      <c r="IJ253">
        <v>1221</v>
      </c>
      <c r="IK253">
        <v>1221</v>
      </c>
      <c r="IL253">
        <v>1221</v>
      </c>
      <c r="IM253">
        <v>1227</v>
      </c>
      <c r="IN253">
        <v>1235</v>
      </c>
      <c r="IO253">
        <v>1240</v>
      </c>
      <c r="IP253">
        <v>1245</v>
      </c>
      <c r="IQ253">
        <v>1250</v>
      </c>
      <c r="IR253">
        <v>1255</v>
      </c>
      <c r="IS253">
        <v>1260</v>
      </c>
      <c r="IT253">
        <v>1266</v>
      </c>
      <c r="IU253">
        <v>1266</v>
      </c>
      <c r="IV253">
        <v>1275</v>
      </c>
      <c r="IW253">
        <v>1286</v>
      </c>
      <c r="IX253">
        <v>1297</v>
      </c>
      <c r="IY253">
        <v>1307</v>
      </c>
      <c r="IZ253">
        <v>1320</v>
      </c>
      <c r="JA253">
        <v>1320</v>
      </c>
      <c r="JB253">
        <v>1323</v>
      </c>
      <c r="JC253">
        <v>1327</v>
      </c>
      <c r="JD253">
        <v>1328</v>
      </c>
      <c r="JE253">
        <v>1329</v>
      </c>
      <c r="JF253">
        <v>1329</v>
      </c>
      <c r="JG253">
        <v>1329</v>
      </c>
    </row>
    <row r="254" spans="1:267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  <c r="IF254">
        <v>12260</v>
      </c>
      <c r="IG254">
        <v>12380</v>
      </c>
      <c r="IH254">
        <v>12590</v>
      </c>
      <c r="II254">
        <v>12869</v>
      </c>
      <c r="IJ254">
        <v>13029</v>
      </c>
      <c r="IK254">
        <v>13207</v>
      </c>
      <c r="IL254">
        <v>13365</v>
      </c>
      <c r="IM254">
        <v>13365</v>
      </c>
      <c r="IN254">
        <v>13629</v>
      </c>
      <c r="IO254">
        <v>13629</v>
      </c>
      <c r="IP254">
        <v>13629</v>
      </c>
      <c r="IQ254">
        <v>13643</v>
      </c>
      <c r="IR254">
        <v>13643</v>
      </c>
      <c r="IS254">
        <v>13727</v>
      </c>
      <c r="IT254">
        <v>13784</v>
      </c>
      <c r="IU254">
        <v>13821</v>
      </c>
      <c r="IV254">
        <v>13937</v>
      </c>
      <c r="IW254">
        <v>13959</v>
      </c>
      <c r="IX254">
        <v>13961</v>
      </c>
      <c r="IY254">
        <v>13980</v>
      </c>
      <c r="IZ254">
        <v>14094</v>
      </c>
      <c r="JA254">
        <v>14187</v>
      </c>
      <c r="JB254">
        <v>14306</v>
      </c>
      <c r="JC254">
        <v>14313</v>
      </c>
      <c r="JD254">
        <v>14342</v>
      </c>
      <c r="JE254">
        <v>14365</v>
      </c>
      <c r="JF254">
        <v>14439</v>
      </c>
      <c r="JG254">
        <v>14541</v>
      </c>
    </row>
    <row r="255" spans="1:267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  <c r="IF255">
        <v>5678</v>
      </c>
      <c r="IG255">
        <v>5690</v>
      </c>
      <c r="IH255">
        <v>5783</v>
      </c>
      <c r="II255">
        <v>5823</v>
      </c>
      <c r="IJ255">
        <v>5841</v>
      </c>
      <c r="IK255">
        <v>5883</v>
      </c>
      <c r="IL255">
        <v>5914</v>
      </c>
      <c r="IM255">
        <v>5924</v>
      </c>
      <c r="IN255">
        <v>5924</v>
      </c>
      <c r="IO255">
        <v>5979</v>
      </c>
      <c r="IP255">
        <v>6007</v>
      </c>
      <c r="IQ255">
        <v>6043</v>
      </c>
      <c r="IR255">
        <v>6057</v>
      </c>
      <c r="IS255">
        <v>6067</v>
      </c>
      <c r="IT255">
        <v>6106</v>
      </c>
      <c r="IU255">
        <v>6112</v>
      </c>
      <c r="IV255">
        <v>6122</v>
      </c>
      <c r="IW255">
        <v>6303</v>
      </c>
      <c r="IX255">
        <v>6312</v>
      </c>
      <c r="IY255">
        <v>6322</v>
      </c>
      <c r="IZ255">
        <v>6327</v>
      </c>
      <c r="JA255">
        <v>6359</v>
      </c>
      <c r="JB255">
        <v>6424</v>
      </c>
      <c r="JC255">
        <v>6440</v>
      </c>
      <c r="JD255">
        <v>6441</v>
      </c>
      <c r="JE255">
        <v>6446</v>
      </c>
      <c r="JF255">
        <v>6474</v>
      </c>
      <c r="JG255">
        <v>6492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G268"/>
  <sheetViews>
    <sheetView topLeftCell="IS1" workbookViewId="0">
      <selection activeCell="JG1" sqref="J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7" width="10.453125" bestFit="1" customWidth="1"/>
  </cols>
  <sheetData>
    <row r="1" spans="1:267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477538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675328</v>
      </c>
      <c r="GO1">
        <f t="shared" si="2"/>
        <v>680820</v>
      </c>
      <c r="GP1">
        <f t="shared" ref="GP1:JG1" si="3">SUM(GP3:GP268)</f>
        <v>685087</v>
      </c>
      <c r="GQ1">
        <f t="shared" si="3"/>
        <v>689402</v>
      </c>
      <c r="GR1">
        <f t="shared" si="3"/>
        <v>696323</v>
      </c>
      <c r="GS1">
        <f t="shared" si="3"/>
        <v>703290</v>
      </c>
      <c r="GT1">
        <f t="shared" si="3"/>
        <v>709787</v>
      </c>
      <c r="GU1">
        <f t="shared" si="3"/>
        <v>716089</v>
      </c>
      <c r="GV1">
        <f t="shared" si="3"/>
        <v>721512</v>
      </c>
      <c r="GW1">
        <f t="shared" si="3"/>
        <v>726064</v>
      </c>
      <c r="GX1">
        <f t="shared" si="3"/>
        <v>730973</v>
      </c>
      <c r="GY1">
        <f t="shared" si="3"/>
        <v>737404</v>
      </c>
      <c r="GZ1">
        <f t="shared" si="3"/>
        <v>744023</v>
      </c>
      <c r="HA1">
        <f t="shared" si="3"/>
        <v>750240</v>
      </c>
      <c r="HB1">
        <f t="shared" si="3"/>
        <v>760366</v>
      </c>
      <c r="HC1">
        <f t="shared" si="3"/>
        <v>765715</v>
      </c>
      <c r="HD1">
        <f t="shared" si="3"/>
        <v>769914</v>
      </c>
      <c r="HE1">
        <f t="shared" si="3"/>
        <v>774056</v>
      </c>
      <c r="HF1">
        <f t="shared" si="3"/>
        <v>780935</v>
      </c>
      <c r="HG1">
        <f t="shared" si="3"/>
        <v>787694</v>
      </c>
      <c r="HH1">
        <f t="shared" si="3"/>
        <v>793732</v>
      </c>
      <c r="HI1">
        <f t="shared" si="3"/>
        <v>799224</v>
      </c>
      <c r="HJ1">
        <f t="shared" si="3"/>
        <v>804796</v>
      </c>
      <c r="HK1">
        <f t="shared" si="3"/>
        <v>808648</v>
      </c>
      <c r="HL1">
        <f t="shared" si="3"/>
        <v>813011</v>
      </c>
      <c r="HM1">
        <f t="shared" si="3"/>
        <v>819396</v>
      </c>
      <c r="HN1">
        <f t="shared" si="3"/>
        <v>825684</v>
      </c>
      <c r="HO1">
        <f t="shared" si="3"/>
        <v>831576</v>
      </c>
      <c r="HP1">
        <f t="shared" si="3"/>
        <v>837091</v>
      </c>
      <c r="HQ1">
        <f t="shared" si="3"/>
        <v>842472</v>
      </c>
      <c r="HR1">
        <f t="shared" si="3"/>
        <v>846381</v>
      </c>
      <c r="HS1">
        <f t="shared" si="3"/>
        <v>850572</v>
      </c>
      <c r="HT1">
        <f t="shared" si="3"/>
        <v>857060</v>
      </c>
      <c r="HU1">
        <f t="shared" si="3"/>
        <v>863079</v>
      </c>
      <c r="HV1">
        <f t="shared" si="3"/>
        <v>868793</v>
      </c>
      <c r="HW1">
        <f t="shared" si="3"/>
        <v>874702</v>
      </c>
      <c r="HX1">
        <f t="shared" si="3"/>
        <v>879645</v>
      </c>
      <c r="HY1">
        <f t="shared" si="3"/>
        <v>883414</v>
      </c>
      <c r="HZ1">
        <f t="shared" si="3"/>
        <v>892726</v>
      </c>
      <c r="IA1">
        <f t="shared" si="3"/>
        <v>897463</v>
      </c>
      <c r="IB1">
        <f t="shared" si="3"/>
        <v>903759</v>
      </c>
      <c r="IC1">
        <f t="shared" si="3"/>
        <v>909572</v>
      </c>
      <c r="ID1">
        <f t="shared" si="3"/>
        <v>915454</v>
      </c>
      <c r="IE1">
        <f t="shared" si="3"/>
        <v>920332</v>
      </c>
      <c r="IF1">
        <f t="shared" si="3"/>
        <v>923981</v>
      </c>
      <c r="IG1">
        <f t="shared" si="3"/>
        <v>928415</v>
      </c>
      <c r="IH1">
        <f t="shared" si="3"/>
        <v>934965</v>
      </c>
      <c r="II1">
        <f t="shared" si="3"/>
        <v>940722</v>
      </c>
      <c r="IJ1">
        <f t="shared" si="3"/>
        <v>946181</v>
      </c>
      <c r="IK1">
        <f t="shared" si="3"/>
        <v>951890</v>
      </c>
      <c r="IL1">
        <f t="shared" si="3"/>
        <v>957125</v>
      </c>
      <c r="IM1">
        <f t="shared" si="3"/>
        <v>960821</v>
      </c>
      <c r="IN1">
        <f t="shared" si="3"/>
        <v>964873</v>
      </c>
      <c r="IO1">
        <f t="shared" si="3"/>
        <v>970753</v>
      </c>
      <c r="IP1">
        <f t="shared" si="3"/>
        <v>976361</v>
      </c>
      <c r="IQ1">
        <f t="shared" si="3"/>
        <v>983077</v>
      </c>
      <c r="IR1">
        <f t="shared" si="3"/>
        <v>988993</v>
      </c>
      <c r="IS1">
        <f t="shared" si="3"/>
        <v>994274</v>
      </c>
      <c r="IT1">
        <f t="shared" si="3"/>
        <v>997876</v>
      </c>
      <c r="IU1">
        <f t="shared" si="3"/>
        <v>1001797</v>
      </c>
      <c r="IV1">
        <f t="shared" si="3"/>
        <v>1007892</v>
      </c>
      <c r="IW1">
        <f t="shared" si="3"/>
        <v>1014298</v>
      </c>
      <c r="IX1">
        <f t="shared" si="3"/>
        <v>1022998</v>
      </c>
      <c r="IY1">
        <f t="shared" si="3"/>
        <v>1027966</v>
      </c>
      <c r="IZ1">
        <f t="shared" si="3"/>
        <v>1033319</v>
      </c>
      <c r="JA1">
        <f t="shared" si="3"/>
        <v>1037083</v>
      </c>
      <c r="JB1">
        <f t="shared" si="3"/>
        <v>1044090</v>
      </c>
      <c r="JC1">
        <f t="shared" si="3"/>
        <v>1049875</v>
      </c>
      <c r="JD1">
        <f t="shared" si="3"/>
        <v>1055683</v>
      </c>
      <c r="JE1">
        <f t="shared" si="3"/>
        <v>1061877</v>
      </c>
      <c r="JF1">
        <f t="shared" si="3"/>
        <v>1068040</v>
      </c>
      <c r="JG1">
        <f t="shared" si="3"/>
        <v>1072306</v>
      </c>
    </row>
    <row r="2" spans="1:26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</row>
    <row r="3" spans="1:26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</row>
    <row r="4" spans="1:26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</row>
    <row r="5" spans="1:26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</row>
    <row r="6" spans="1:26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</row>
    <row r="7" spans="1:26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</row>
    <row r="8" spans="1:26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</row>
    <row r="9" spans="1:26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</row>
    <row r="10" spans="1:26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</row>
    <row r="11" spans="1:26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</row>
    <row r="12" spans="1:26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</row>
    <row r="13" spans="1:26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</row>
    <row r="14" spans="1:26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</row>
    <row r="15" spans="1:26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</row>
    <row r="16" spans="1:26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</row>
    <row r="17" spans="1:26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</row>
    <row r="18" spans="1:26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</row>
    <row r="19" spans="1:26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</row>
    <row r="20" spans="1:26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</row>
    <row r="21" spans="1:26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</row>
    <row r="22" spans="1:26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</row>
    <row r="23" spans="1:26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</row>
    <row r="24" spans="1:26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</row>
    <row r="25" spans="1:26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</row>
    <row r="26" spans="1:26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</row>
    <row r="27" spans="1:26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</row>
    <row r="28" spans="1:26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</row>
    <row r="29" spans="1:26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</row>
    <row r="30" spans="1:26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</row>
    <row r="31" spans="1:26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</row>
    <row r="32" spans="1:26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</row>
    <row r="33" spans="1:26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149639</v>
      </c>
    </row>
    <row r="34" spans="1:26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</row>
    <row r="35" spans="1:26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</row>
    <row r="36" spans="1:26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</row>
    <row r="37" spans="1:26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</row>
    <row r="38" spans="1:26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</row>
    <row r="39" spans="1:26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</row>
    <row r="40" spans="1:26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</row>
    <row r="41" spans="1:26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</row>
    <row r="42" spans="1:26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</row>
    <row r="43" spans="1:26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</row>
    <row r="44" spans="1:26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</row>
    <row r="45" spans="1:26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</row>
    <row r="46" spans="1:26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</row>
    <row r="47" spans="1:26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</row>
    <row r="48" spans="1:26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</row>
    <row r="49" spans="1:26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</row>
    <row r="50" spans="1:26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</row>
    <row r="51" spans="1:267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</row>
    <row r="52" spans="1:267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</row>
    <row r="53" spans="1:267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</row>
    <row r="54" spans="1:267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</row>
    <row r="55" spans="1:267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</row>
    <row r="56" spans="1:267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</row>
    <row r="57" spans="1:267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</row>
    <row r="58" spans="1:267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</row>
    <row r="59" spans="1:267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</row>
    <row r="60" spans="1:267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</row>
    <row r="61" spans="1:267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</row>
    <row r="62" spans="1:267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</row>
    <row r="63" spans="1:267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</row>
    <row r="64" spans="1:267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</row>
    <row r="65" spans="1:267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</row>
    <row r="66" spans="1:267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</row>
    <row r="67" spans="1:267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</row>
    <row r="68" spans="1:267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</row>
    <row r="69" spans="1:267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</row>
    <row r="70" spans="1:267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</row>
    <row r="71" spans="1:267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</row>
    <row r="72" spans="1:267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</row>
    <row r="73" spans="1:267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</row>
    <row r="74" spans="1:267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</row>
    <row r="75" spans="1:267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</row>
    <row r="76" spans="1:267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</row>
    <row r="77" spans="1:267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</row>
    <row r="78" spans="1:267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</row>
    <row r="79" spans="1:267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</row>
    <row r="80" spans="1:267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</row>
    <row r="81" spans="1:267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</row>
    <row r="82" spans="1:267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</row>
    <row r="83" spans="1:267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</row>
    <row r="84" spans="1:267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</row>
    <row r="85" spans="1:267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</row>
    <row r="86" spans="1:267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</row>
    <row r="87" spans="1:267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</row>
    <row r="88" spans="1:267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</row>
    <row r="89" spans="1:267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</row>
    <row r="90" spans="1:267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</row>
    <row r="91" spans="1:267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</row>
    <row r="92" spans="1:267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</row>
    <row r="93" spans="1:267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</row>
    <row r="94" spans="1:267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</row>
    <row r="95" spans="1:267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</row>
    <row r="96" spans="1:267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</row>
    <row r="97" spans="1:267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</row>
    <row r="98" spans="1:267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</row>
    <row r="99" spans="1:267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</row>
    <row r="100" spans="1:267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</row>
    <row r="101" spans="1:267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</row>
    <row r="102" spans="1:267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</row>
    <row r="103" spans="1:267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</row>
    <row r="104" spans="1:267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</row>
    <row r="105" spans="1:267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</row>
    <row r="106" spans="1:267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</row>
    <row r="107" spans="1:267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</row>
    <row r="108" spans="1:267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</row>
    <row r="109" spans="1:267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</row>
    <row r="110" spans="1:267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</row>
    <row r="111" spans="1:267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</row>
    <row r="112" spans="1:267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</row>
    <row r="113" spans="1:267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</row>
    <row r="114" spans="1:267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</row>
    <row r="115" spans="1:267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</row>
    <row r="116" spans="1:267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</row>
    <row r="117" spans="1:267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</row>
    <row r="118" spans="1:267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</row>
    <row r="119" spans="1:267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</row>
    <row r="120" spans="1:267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</row>
    <row r="121" spans="1:267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</row>
    <row r="122" spans="1:267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</row>
    <row r="123" spans="1:267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</row>
    <row r="124" spans="1:267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</row>
    <row r="125" spans="1:267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</row>
    <row r="126" spans="1:267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</row>
    <row r="127" spans="1:267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</row>
    <row r="128" spans="1:267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</row>
    <row r="129" spans="2:267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</row>
    <row r="130" spans="2:267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</row>
    <row r="131" spans="2:267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</row>
    <row r="132" spans="2:267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</row>
    <row r="133" spans="2:267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9545</v>
      </c>
      <c r="JF133">
        <v>9599</v>
      </c>
      <c r="JG133">
        <v>9620</v>
      </c>
    </row>
    <row r="134" spans="2:267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</row>
    <row r="135" spans="2:267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</row>
    <row r="136" spans="2:267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</row>
    <row r="137" spans="2:267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</row>
    <row r="138" spans="2:267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</row>
    <row r="139" spans="2:267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</row>
    <row r="140" spans="2:267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</row>
    <row r="141" spans="2:267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</row>
    <row r="142" spans="2:267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</row>
    <row r="143" spans="2:267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</row>
    <row r="144" spans="2:267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</row>
    <row r="145" spans="2:267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</row>
    <row r="146" spans="2:267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</row>
    <row r="147" spans="2:267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</row>
    <row r="148" spans="2:267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</row>
    <row r="149" spans="2:267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</row>
    <row r="150" spans="2:267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</row>
    <row r="151" spans="2:267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</row>
    <row r="152" spans="2:267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</row>
    <row r="153" spans="2:267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</row>
    <row r="154" spans="2:267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</row>
    <row r="155" spans="2:267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</row>
    <row r="156" spans="2:267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</row>
    <row r="157" spans="2:267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</row>
    <row r="158" spans="2:267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</row>
    <row r="159" spans="2:267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638</v>
      </c>
      <c r="JG159">
        <v>645</v>
      </c>
    </row>
    <row r="160" spans="2:267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</row>
    <row r="161" spans="2:267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</row>
    <row r="162" spans="2:267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</row>
    <row r="163" spans="2:267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</row>
    <row r="164" spans="2:267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</row>
    <row r="165" spans="2:267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</row>
    <row r="166" spans="2:267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</row>
    <row r="167" spans="2:267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</row>
    <row r="168" spans="2:267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</row>
    <row r="169" spans="2:267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</row>
    <row r="170" spans="2:267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128</v>
      </c>
      <c r="JF170">
        <v>128</v>
      </c>
      <c r="JG170">
        <v>128</v>
      </c>
    </row>
    <row r="171" spans="2:267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</row>
    <row r="172" spans="2:267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</row>
    <row r="173" spans="2:267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</row>
    <row r="174" spans="2:267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</row>
    <row r="175" spans="2:267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</row>
    <row r="176" spans="2:267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</row>
    <row r="177" spans="1:267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</row>
    <row r="178" spans="1:267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  <c r="JA178">
        <v>162</v>
      </c>
      <c r="JB178">
        <v>162</v>
      </c>
      <c r="JC178">
        <v>162</v>
      </c>
      <c r="JD178">
        <v>162</v>
      </c>
      <c r="JE178">
        <v>162</v>
      </c>
      <c r="JF178">
        <v>163</v>
      </c>
      <c r="JG178">
        <v>163</v>
      </c>
    </row>
    <row r="179" spans="1:267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  <c r="JB179">
        <v>10</v>
      </c>
      <c r="JC179">
        <v>10</v>
      </c>
      <c r="JD179">
        <v>10</v>
      </c>
      <c r="JE179">
        <v>10</v>
      </c>
      <c r="JF179">
        <v>10</v>
      </c>
      <c r="JG179">
        <v>10</v>
      </c>
    </row>
    <row r="180" spans="1:267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  <c r="JA180">
        <v>79088</v>
      </c>
      <c r="JB180">
        <v>81877</v>
      </c>
      <c r="JC180">
        <v>82348</v>
      </c>
      <c r="JD180">
        <v>82726</v>
      </c>
      <c r="JE180">
        <v>83096</v>
      </c>
      <c r="JF180">
        <v>83497</v>
      </c>
      <c r="JG180">
        <v>83642</v>
      </c>
    </row>
    <row r="181" spans="1:267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  <c r="JA181">
        <v>1366</v>
      </c>
      <c r="JB181">
        <v>1375</v>
      </c>
      <c r="JC181">
        <v>1389</v>
      </c>
      <c r="JD181">
        <v>1406</v>
      </c>
      <c r="JE181">
        <v>1424</v>
      </c>
      <c r="JF181">
        <v>1442</v>
      </c>
      <c r="JG181">
        <v>1458</v>
      </c>
    </row>
    <row r="182" spans="1:267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</row>
    <row r="183" spans="1:267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</row>
    <row r="184" spans="1:267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  <c r="JA184">
        <v>179</v>
      </c>
      <c r="JB184">
        <v>182</v>
      </c>
      <c r="JC184">
        <v>188</v>
      </c>
      <c r="JD184">
        <v>190</v>
      </c>
      <c r="JE184">
        <v>191</v>
      </c>
      <c r="JF184">
        <v>194</v>
      </c>
      <c r="JG184">
        <v>198</v>
      </c>
    </row>
    <row r="185" spans="1:267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  <c r="JA185">
        <v>2330</v>
      </c>
      <c r="JB185">
        <v>2369</v>
      </c>
      <c r="JC185">
        <v>2410</v>
      </c>
      <c r="JD185">
        <v>2439</v>
      </c>
      <c r="JE185">
        <v>2486</v>
      </c>
      <c r="JF185">
        <v>2530</v>
      </c>
      <c r="JG185">
        <v>2572</v>
      </c>
    </row>
    <row r="186" spans="1:267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  <c r="JA186">
        <v>66</v>
      </c>
      <c r="JB186">
        <v>66</v>
      </c>
      <c r="JC186">
        <v>67</v>
      </c>
      <c r="JD186">
        <v>68</v>
      </c>
      <c r="JE186">
        <v>68</v>
      </c>
      <c r="JF186">
        <v>69</v>
      </c>
      <c r="JG186">
        <v>70</v>
      </c>
    </row>
    <row r="187" spans="1:267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  <c r="JA187">
        <v>123</v>
      </c>
      <c r="JB187">
        <v>125</v>
      </c>
      <c r="JC187">
        <v>125</v>
      </c>
      <c r="JD187">
        <v>126</v>
      </c>
      <c r="JE187">
        <v>127</v>
      </c>
      <c r="JF187">
        <v>127</v>
      </c>
      <c r="JG187">
        <v>128</v>
      </c>
    </row>
    <row r="188" spans="1:267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  <c r="JA188">
        <v>535</v>
      </c>
      <c r="JB188">
        <v>554</v>
      </c>
      <c r="JC188">
        <v>563</v>
      </c>
      <c r="JD188">
        <v>578</v>
      </c>
      <c r="JE188">
        <v>590</v>
      </c>
      <c r="JF188">
        <v>600</v>
      </c>
      <c r="JG188">
        <v>614</v>
      </c>
    </row>
    <row r="189" spans="1:267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  <c r="JA189">
        <v>30</v>
      </c>
      <c r="JB189">
        <v>31</v>
      </c>
      <c r="JC189">
        <v>31</v>
      </c>
      <c r="JD189">
        <v>31</v>
      </c>
      <c r="JE189">
        <v>31</v>
      </c>
      <c r="JF189">
        <v>32</v>
      </c>
      <c r="JG189">
        <v>32</v>
      </c>
    </row>
    <row r="190" spans="1:267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2</v>
      </c>
      <c r="JD190">
        <v>2</v>
      </c>
      <c r="JE190">
        <v>2</v>
      </c>
      <c r="JF190">
        <v>2</v>
      </c>
      <c r="JG190">
        <v>2</v>
      </c>
    </row>
    <row r="191" spans="1:267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</row>
    <row r="192" spans="1:267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  <c r="JA192">
        <v>22</v>
      </c>
      <c r="JB192">
        <v>22</v>
      </c>
      <c r="JC192">
        <v>22</v>
      </c>
      <c r="JD192">
        <v>22</v>
      </c>
      <c r="JE192">
        <v>22</v>
      </c>
      <c r="JF192">
        <v>22</v>
      </c>
      <c r="JG192">
        <v>22</v>
      </c>
    </row>
    <row r="193" spans="2:267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6374</v>
      </c>
      <c r="IU193">
        <v>6380</v>
      </c>
      <c r="IV193">
        <v>6393</v>
      </c>
      <c r="IW193">
        <v>6406</v>
      </c>
      <c r="IX193">
        <v>6419</v>
      </c>
      <c r="IY193">
        <v>6428</v>
      </c>
      <c r="IZ193">
        <v>6449</v>
      </c>
      <c r="JA193">
        <v>6454</v>
      </c>
      <c r="JB193">
        <v>6454</v>
      </c>
      <c r="JC193">
        <v>6482</v>
      </c>
      <c r="JD193">
        <v>6518</v>
      </c>
      <c r="JE193">
        <v>6531</v>
      </c>
      <c r="JF193">
        <v>6544</v>
      </c>
      <c r="JG193">
        <v>6567</v>
      </c>
    </row>
    <row r="194" spans="2:267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  <c r="JA194">
        <v>25</v>
      </c>
      <c r="JB194">
        <v>25</v>
      </c>
      <c r="JC194">
        <v>25</v>
      </c>
      <c r="JD194">
        <v>25</v>
      </c>
      <c r="JE194">
        <v>25</v>
      </c>
      <c r="JF194">
        <v>25</v>
      </c>
      <c r="JG194">
        <v>25</v>
      </c>
    </row>
    <row r="195" spans="2:267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  <c r="JA195">
        <v>151</v>
      </c>
      <c r="JB195">
        <v>151</v>
      </c>
      <c r="JC195">
        <v>151</v>
      </c>
      <c r="JD195">
        <v>153</v>
      </c>
      <c r="JE195">
        <v>153</v>
      </c>
      <c r="JF195">
        <v>153</v>
      </c>
      <c r="JG195">
        <v>153</v>
      </c>
    </row>
    <row r="196" spans="2:267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</row>
    <row r="197" spans="2:267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  <c r="JA197">
        <v>1113</v>
      </c>
      <c r="JB197">
        <v>1113</v>
      </c>
      <c r="JC197">
        <v>1113</v>
      </c>
      <c r="JD197">
        <v>1113</v>
      </c>
      <c r="JE197">
        <v>1113</v>
      </c>
      <c r="JF197">
        <v>1113</v>
      </c>
      <c r="JG197">
        <v>1115</v>
      </c>
    </row>
    <row r="198" spans="2:267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  <c r="JA198">
        <v>756</v>
      </c>
      <c r="JB198">
        <v>760</v>
      </c>
      <c r="JC198">
        <v>768</v>
      </c>
      <c r="JD198">
        <v>772</v>
      </c>
      <c r="JE198">
        <v>775</v>
      </c>
      <c r="JF198">
        <v>781</v>
      </c>
      <c r="JG198">
        <v>785</v>
      </c>
    </row>
    <row r="199" spans="2:267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  <c r="JA199">
        <v>275</v>
      </c>
      <c r="JB199">
        <v>275</v>
      </c>
      <c r="JC199">
        <v>275</v>
      </c>
      <c r="JD199">
        <v>275</v>
      </c>
      <c r="JE199">
        <v>275</v>
      </c>
      <c r="JF199">
        <v>275</v>
      </c>
      <c r="JG199">
        <v>275</v>
      </c>
    </row>
    <row r="200" spans="2:267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  <c r="JA200">
        <v>977</v>
      </c>
      <c r="JB200">
        <v>985</v>
      </c>
      <c r="JC200">
        <v>990</v>
      </c>
      <c r="JD200">
        <v>1000</v>
      </c>
      <c r="JE200">
        <v>1009</v>
      </c>
      <c r="JF200">
        <v>1009</v>
      </c>
      <c r="JG200">
        <v>1009</v>
      </c>
    </row>
    <row r="201" spans="2:267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  <c r="JA201">
        <v>6513</v>
      </c>
      <c r="JB201">
        <v>6523</v>
      </c>
      <c r="JC201">
        <v>6535</v>
      </c>
      <c r="JD201">
        <v>6544</v>
      </c>
      <c r="JE201">
        <v>6552</v>
      </c>
      <c r="JF201">
        <v>6558</v>
      </c>
      <c r="JG201">
        <v>6570</v>
      </c>
    </row>
    <row r="202" spans="2:267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  <c r="JA202">
        <v>2423</v>
      </c>
      <c r="JB202">
        <v>2430</v>
      </c>
      <c r="JC202">
        <v>2440</v>
      </c>
      <c r="JD202">
        <v>2448</v>
      </c>
      <c r="JE202">
        <v>2463</v>
      </c>
      <c r="JF202">
        <v>2474</v>
      </c>
      <c r="JG202">
        <v>2482</v>
      </c>
    </row>
    <row r="203" spans="2:267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  <c r="JA203">
        <v>7</v>
      </c>
      <c r="JB203">
        <v>7</v>
      </c>
      <c r="JC203">
        <v>7</v>
      </c>
      <c r="JD203">
        <v>7</v>
      </c>
      <c r="JE203">
        <v>7</v>
      </c>
      <c r="JF203">
        <v>7</v>
      </c>
      <c r="JG203">
        <v>7</v>
      </c>
    </row>
    <row r="204" spans="2:267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  <c r="JA204">
        <v>929</v>
      </c>
      <c r="JB204">
        <v>947</v>
      </c>
      <c r="JC204">
        <v>966</v>
      </c>
      <c r="JD204">
        <v>989</v>
      </c>
      <c r="JE204">
        <v>1012</v>
      </c>
      <c r="JF204">
        <v>1045</v>
      </c>
      <c r="JG204">
        <v>1065</v>
      </c>
    </row>
    <row r="205" spans="2:267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  <c r="JA205">
        <v>32609</v>
      </c>
      <c r="JB205">
        <v>32742</v>
      </c>
      <c r="JC205">
        <v>32834</v>
      </c>
      <c r="JD205">
        <v>32914</v>
      </c>
      <c r="JE205">
        <v>33009</v>
      </c>
      <c r="JF205">
        <v>33098</v>
      </c>
      <c r="JG205">
        <v>33223</v>
      </c>
    </row>
    <row r="206" spans="2:267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  <c r="JA206">
        <v>5776</v>
      </c>
      <c r="JB206">
        <v>5840</v>
      </c>
      <c r="JC206">
        <v>5865</v>
      </c>
      <c r="JD206">
        <v>5925</v>
      </c>
      <c r="JE206">
        <v>6069</v>
      </c>
      <c r="JF206">
        <v>6152</v>
      </c>
      <c r="JG206">
        <v>6238</v>
      </c>
    </row>
    <row r="207" spans="2:267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  <c r="JA207">
        <v>2630</v>
      </c>
      <c r="JB207">
        <v>2659</v>
      </c>
      <c r="JC207">
        <v>2717</v>
      </c>
      <c r="JD207">
        <v>2792</v>
      </c>
      <c r="JE207">
        <v>2867</v>
      </c>
      <c r="JF207">
        <v>2919</v>
      </c>
      <c r="JG207">
        <v>2972</v>
      </c>
    </row>
    <row r="208" spans="2:267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  <c r="JA208">
        <v>2005</v>
      </c>
      <c r="JB208">
        <v>2018</v>
      </c>
      <c r="JC208">
        <v>2032</v>
      </c>
      <c r="JD208">
        <v>2040</v>
      </c>
      <c r="JE208">
        <v>2050</v>
      </c>
      <c r="JF208">
        <v>2062</v>
      </c>
      <c r="JG208">
        <v>2067</v>
      </c>
    </row>
    <row r="209" spans="2:267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  <c r="JA209">
        <v>216</v>
      </c>
      <c r="JB209">
        <v>216</v>
      </c>
      <c r="JC209">
        <v>216</v>
      </c>
      <c r="JD209">
        <v>218</v>
      </c>
      <c r="JE209">
        <v>218</v>
      </c>
      <c r="JF209">
        <v>219</v>
      </c>
      <c r="JG209">
        <v>219</v>
      </c>
    </row>
    <row r="210" spans="2:267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  <c r="JA210">
        <v>5003</v>
      </c>
      <c r="JB210">
        <v>5048</v>
      </c>
      <c r="JC210">
        <v>5121</v>
      </c>
      <c r="JD210">
        <v>5203</v>
      </c>
      <c r="JE210">
        <v>5247</v>
      </c>
      <c r="JF210">
        <v>5299</v>
      </c>
      <c r="JG210">
        <v>5358</v>
      </c>
    </row>
    <row r="211" spans="2:267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  <c r="JA211">
        <v>21260</v>
      </c>
      <c r="JB211">
        <v>21375</v>
      </c>
      <c r="JC211">
        <v>21559</v>
      </c>
      <c r="JD211">
        <v>21755</v>
      </c>
      <c r="JE211">
        <v>21939</v>
      </c>
      <c r="JF211">
        <v>22137</v>
      </c>
      <c r="JG211">
        <v>22331</v>
      </c>
    </row>
    <row r="212" spans="2:267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  <c r="JA212">
        <v>29</v>
      </c>
      <c r="JB212">
        <v>29</v>
      </c>
      <c r="JC212">
        <v>29</v>
      </c>
      <c r="JD212">
        <v>29</v>
      </c>
      <c r="JE212">
        <v>29</v>
      </c>
      <c r="JF212">
        <v>30</v>
      </c>
      <c r="JG212">
        <v>30</v>
      </c>
    </row>
    <row r="213" spans="2:267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</row>
    <row r="214" spans="2:267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</row>
    <row r="215" spans="2:267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</row>
    <row r="216" spans="2:267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  <c r="JA216">
        <v>42</v>
      </c>
      <c r="JB216">
        <v>42</v>
      </c>
      <c r="JC216">
        <v>42</v>
      </c>
      <c r="JD216">
        <v>42</v>
      </c>
      <c r="JE216">
        <v>42</v>
      </c>
      <c r="JF216">
        <v>42</v>
      </c>
      <c r="JG216">
        <v>42</v>
      </c>
    </row>
    <row r="217" spans="2:267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  <c r="JA217">
        <v>15</v>
      </c>
      <c r="JB217">
        <v>15</v>
      </c>
      <c r="JC217">
        <v>15</v>
      </c>
      <c r="JD217">
        <v>15</v>
      </c>
      <c r="JE217">
        <v>15</v>
      </c>
      <c r="JF217">
        <v>15</v>
      </c>
      <c r="JG217">
        <v>15</v>
      </c>
    </row>
    <row r="218" spans="2:267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  <c r="JA218">
        <v>4875</v>
      </c>
      <c r="JB218">
        <v>4898</v>
      </c>
      <c r="JC218">
        <v>4923</v>
      </c>
      <c r="JD218">
        <v>4947</v>
      </c>
      <c r="JE218">
        <v>4972</v>
      </c>
      <c r="JF218">
        <v>4996</v>
      </c>
      <c r="JG218">
        <v>5018</v>
      </c>
    </row>
    <row r="219" spans="2:267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  <c r="JA219">
        <v>312</v>
      </c>
      <c r="JB219">
        <v>312</v>
      </c>
      <c r="JC219">
        <v>312</v>
      </c>
      <c r="JD219">
        <v>313</v>
      </c>
      <c r="JE219">
        <v>313</v>
      </c>
      <c r="JF219">
        <v>313</v>
      </c>
      <c r="JG219">
        <v>314</v>
      </c>
    </row>
    <row r="220" spans="2:267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  <c r="JA220">
        <v>754</v>
      </c>
      <c r="JB220">
        <v>756</v>
      </c>
      <c r="JC220">
        <v>757</v>
      </c>
      <c r="JD220">
        <v>758</v>
      </c>
      <c r="JE220">
        <v>760</v>
      </c>
      <c r="JF220">
        <v>761</v>
      </c>
      <c r="JG220">
        <v>762</v>
      </c>
    </row>
    <row r="221" spans="2:267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</row>
    <row r="222" spans="2:267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  <c r="JA222">
        <v>72</v>
      </c>
      <c r="JB222">
        <v>72</v>
      </c>
      <c r="JC222">
        <v>72</v>
      </c>
      <c r="JD222">
        <v>72</v>
      </c>
      <c r="JE222">
        <v>72</v>
      </c>
      <c r="JF222">
        <v>72</v>
      </c>
      <c r="JG222">
        <v>72</v>
      </c>
    </row>
    <row r="223" spans="2:267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27</v>
      </c>
      <c r="JF223">
        <v>27</v>
      </c>
      <c r="JG223">
        <v>27</v>
      </c>
    </row>
    <row r="224" spans="2:267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  <c r="JA224">
        <v>55</v>
      </c>
      <c r="JB224">
        <v>55</v>
      </c>
      <c r="JC224">
        <v>55</v>
      </c>
      <c r="JD224">
        <v>55</v>
      </c>
      <c r="JE224">
        <v>57</v>
      </c>
      <c r="JF224">
        <v>57</v>
      </c>
      <c r="JG224">
        <v>61</v>
      </c>
    </row>
    <row r="225" spans="2:267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  <c r="JA225">
        <v>155</v>
      </c>
      <c r="JB225">
        <v>156</v>
      </c>
      <c r="JC225">
        <v>159</v>
      </c>
      <c r="JD225">
        <v>159</v>
      </c>
      <c r="JE225">
        <v>160</v>
      </c>
      <c r="JF225">
        <v>165</v>
      </c>
      <c r="JG225">
        <v>167</v>
      </c>
    </row>
    <row r="226" spans="2:267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  <c r="IF226">
        <v>98</v>
      </c>
      <c r="IG226">
        <v>98</v>
      </c>
      <c r="IH226">
        <v>98</v>
      </c>
      <c r="II226">
        <v>98</v>
      </c>
      <c r="IJ226">
        <v>98</v>
      </c>
      <c r="IK226">
        <v>98</v>
      </c>
      <c r="IL226">
        <v>98</v>
      </c>
      <c r="IM226">
        <v>98</v>
      </c>
      <c r="IN226">
        <v>98</v>
      </c>
      <c r="IO226">
        <v>98</v>
      </c>
      <c r="IP226">
        <v>98</v>
      </c>
      <c r="IQ226">
        <v>98</v>
      </c>
      <c r="IR226">
        <v>98</v>
      </c>
      <c r="IS226">
        <v>99</v>
      </c>
      <c r="IT226">
        <v>99</v>
      </c>
      <c r="IU226">
        <v>99</v>
      </c>
      <c r="IV226">
        <v>99</v>
      </c>
      <c r="IW226">
        <v>99</v>
      </c>
      <c r="IX226">
        <v>99</v>
      </c>
      <c r="IY226">
        <v>99</v>
      </c>
      <c r="IZ226">
        <v>99</v>
      </c>
      <c r="JA226">
        <v>99</v>
      </c>
      <c r="JB226">
        <v>99</v>
      </c>
      <c r="JC226">
        <v>99</v>
      </c>
      <c r="JD226">
        <v>99</v>
      </c>
      <c r="JE226">
        <v>99</v>
      </c>
      <c r="JF226">
        <v>99</v>
      </c>
      <c r="JG226">
        <v>99</v>
      </c>
    </row>
    <row r="227" spans="2:267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  <c r="IF227">
        <v>15447</v>
      </c>
      <c r="IG227">
        <v>15499</v>
      </c>
      <c r="IH227">
        <v>15641</v>
      </c>
      <c r="II227">
        <v>15705</v>
      </c>
      <c r="IJ227">
        <v>15772</v>
      </c>
      <c r="IK227">
        <v>15857</v>
      </c>
      <c r="IL227">
        <v>15940</v>
      </c>
      <c r="IM227">
        <v>15953</v>
      </c>
      <c r="IN227">
        <v>15992</v>
      </c>
      <c r="IO227">
        <v>16118</v>
      </c>
      <c r="IP227">
        <v>16206</v>
      </c>
      <c r="IQ227">
        <v>16283</v>
      </c>
      <c r="IR227">
        <v>16312</v>
      </c>
      <c r="IS227">
        <v>16376</v>
      </c>
      <c r="IT227">
        <v>16398</v>
      </c>
      <c r="IU227">
        <v>16586</v>
      </c>
      <c r="IV227">
        <v>16667</v>
      </c>
      <c r="IW227">
        <v>16734</v>
      </c>
      <c r="IX227">
        <v>16866</v>
      </c>
      <c r="IY227">
        <v>16909</v>
      </c>
      <c r="IZ227">
        <v>16938</v>
      </c>
      <c r="JA227">
        <v>16976</v>
      </c>
      <c r="JB227">
        <v>17016</v>
      </c>
      <c r="JC227">
        <v>17103</v>
      </c>
      <c r="JD227">
        <v>17248</v>
      </c>
      <c r="JE227">
        <v>17408</v>
      </c>
      <c r="JF227">
        <v>17547</v>
      </c>
      <c r="JG227">
        <v>17673</v>
      </c>
    </row>
    <row r="228" spans="2:267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  <c r="II228">
        <v>49</v>
      </c>
      <c r="IJ228">
        <v>49</v>
      </c>
      <c r="IK228">
        <v>49</v>
      </c>
      <c r="IL228">
        <v>49</v>
      </c>
      <c r="IM228">
        <v>49</v>
      </c>
      <c r="IN228">
        <v>49</v>
      </c>
      <c r="IO228">
        <v>49</v>
      </c>
      <c r="IP228">
        <v>49</v>
      </c>
      <c r="IQ228">
        <v>49</v>
      </c>
      <c r="IR228">
        <v>49</v>
      </c>
      <c r="IS228">
        <v>49</v>
      </c>
      <c r="IT228">
        <v>49</v>
      </c>
      <c r="IU228">
        <v>49</v>
      </c>
      <c r="IV228">
        <v>49</v>
      </c>
      <c r="IW228">
        <v>49</v>
      </c>
      <c r="IX228">
        <v>49</v>
      </c>
      <c r="IY228">
        <v>50</v>
      </c>
      <c r="IZ228">
        <v>50</v>
      </c>
      <c r="JA228">
        <v>50</v>
      </c>
      <c r="JB228">
        <v>50</v>
      </c>
      <c r="JC228">
        <v>50</v>
      </c>
      <c r="JD228">
        <v>50</v>
      </c>
      <c r="JE228">
        <v>53</v>
      </c>
      <c r="JF228">
        <v>54</v>
      </c>
      <c r="JG228">
        <v>54</v>
      </c>
    </row>
    <row r="229" spans="2:267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  <c r="IF229">
        <v>29747</v>
      </c>
      <c r="IG229">
        <v>29848</v>
      </c>
      <c r="IH229">
        <v>30004</v>
      </c>
      <c r="II229">
        <v>30243</v>
      </c>
      <c r="IJ229">
        <v>30405</v>
      </c>
      <c r="IK229">
        <v>30495</v>
      </c>
      <c r="IL229">
        <v>30495</v>
      </c>
      <c r="IM229">
        <v>30495</v>
      </c>
      <c r="IN229">
        <v>30663</v>
      </c>
      <c r="IO229">
        <v>30904</v>
      </c>
      <c r="IP229">
        <v>31034</v>
      </c>
      <c r="IQ229">
        <v>31118</v>
      </c>
      <c r="IR229">
        <v>31232</v>
      </c>
      <c r="IS229">
        <v>31232</v>
      </c>
      <c r="IT229">
        <v>31232</v>
      </c>
      <c r="IU229">
        <v>31411</v>
      </c>
      <c r="IV229">
        <v>31411</v>
      </c>
      <c r="IW229">
        <v>31791</v>
      </c>
      <c r="IX229">
        <v>31973</v>
      </c>
      <c r="IY229">
        <v>32086</v>
      </c>
      <c r="IZ229">
        <v>32086</v>
      </c>
      <c r="JA229">
        <v>32086</v>
      </c>
      <c r="JB229">
        <v>32225</v>
      </c>
      <c r="JC229">
        <v>32486</v>
      </c>
      <c r="JD229">
        <v>32562</v>
      </c>
      <c r="JE229">
        <v>32688</v>
      </c>
      <c r="JF229">
        <v>32929</v>
      </c>
      <c r="JG229">
        <v>32929</v>
      </c>
    </row>
    <row r="230" spans="2:267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  <c r="IF230">
        <v>12</v>
      </c>
      <c r="IG230">
        <v>13</v>
      </c>
      <c r="IH230">
        <v>13</v>
      </c>
      <c r="II230">
        <v>13</v>
      </c>
      <c r="IJ230">
        <v>13</v>
      </c>
      <c r="IK230">
        <v>13</v>
      </c>
      <c r="IL230">
        <v>13</v>
      </c>
      <c r="IM230">
        <v>13</v>
      </c>
      <c r="IN230">
        <v>13</v>
      </c>
      <c r="IO230">
        <v>13</v>
      </c>
      <c r="IP230">
        <v>13</v>
      </c>
      <c r="IQ230">
        <v>13</v>
      </c>
      <c r="IR230">
        <v>13</v>
      </c>
      <c r="IS230">
        <v>13</v>
      </c>
      <c r="IT230">
        <v>13</v>
      </c>
      <c r="IU230">
        <v>13</v>
      </c>
      <c r="IV230">
        <v>13</v>
      </c>
      <c r="IW230">
        <v>13</v>
      </c>
      <c r="IX230">
        <v>13</v>
      </c>
      <c r="IY230">
        <v>13</v>
      </c>
      <c r="IZ230">
        <v>13</v>
      </c>
      <c r="JA230">
        <v>13</v>
      </c>
      <c r="JB230">
        <v>13</v>
      </c>
      <c r="JC230">
        <v>13</v>
      </c>
      <c r="JD230">
        <v>13</v>
      </c>
      <c r="JE230">
        <v>13</v>
      </c>
      <c r="JF230">
        <v>13</v>
      </c>
      <c r="JG230">
        <v>13</v>
      </c>
    </row>
    <row r="231" spans="2:267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  <c r="IF231">
        <v>835</v>
      </c>
      <c r="IG231">
        <v>836</v>
      </c>
      <c r="IH231">
        <v>836</v>
      </c>
      <c r="II231">
        <v>836</v>
      </c>
      <c r="IJ231">
        <v>836</v>
      </c>
      <c r="IK231">
        <v>836</v>
      </c>
      <c r="IL231">
        <v>836</v>
      </c>
      <c r="IM231">
        <v>836</v>
      </c>
      <c r="IN231">
        <v>836</v>
      </c>
      <c r="IO231">
        <v>836</v>
      </c>
      <c r="IP231">
        <v>836</v>
      </c>
      <c r="IQ231">
        <v>836</v>
      </c>
      <c r="IR231">
        <v>836</v>
      </c>
      <c r="IS231">
        <v>836</v>
      </c>
      <c r="IT231">
        <v>836</v>
      </c>
      <c r="IU231">
        <v>836</v>
      </c>
      <c r="IV231">
        <v>836</v>
      </c>
      <c r="IW231">
        <v>836</v>
      </c>
      <c r="IX231">
        <v>836</v>
      </c>
      <c r="IY231">
        <v>836</v>
      </c>
      <c r="IZ231">
        <v>836</v>
      </c>
      <c r="JA231">
        <v>836</v>
      </c>
      <c r="JB231">
        <v>836</v>
      </c>
      <c r="JC231">
        <v>836</v>
      </c>
      <c r="JD231">
        <v>836</v>
      </c>
      <c r="JE231">
        <v>836</v>
      </c>
      <c r="JF231">
        <v>836</v>
      </c>
      <c r="JG231">
        <v>836</v>
      </c>
    </row>
    <row r="232" spans="2:267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  <c r="IF232">
        <v>93</v>
      </c>
      <c r="IG232">
        <v>95</v>
      </c>
      <c r="IH232">
        <v>95</v>
      </c>
      <c r="II232">
        <v>95</v>
      </c>
      <c r="IJ232">
        <v>95</v>
      </c>
      <c r="IK232">
        <v>96</v>
      </c>
      <c r="IL232">
        <v>97</v>
      </c>
      <c r="IM232">
        <v>97</v>
      </c>
      <c r="IN232">
        <v>97</v>
      </c>
      <c r="IO232">
        <v>100</v>
      </c>
      <c r="IP232">
        <v>101</v>
      </c>
      <c r="IQ232">
        <v>102</v>
      </c>
      <c r="IR232">
        <v>102</v>
      </c>
      <c r="IS232">
        <v>102</v>
      </c>
      <c r="IT232">
        <v>102</v>
      </c>
      <c r="IU232">
        <v>102</v>
      </c>
      <c r="IV232">
        <v>104</v>
      </c>
      <c r="IW232">
        <v>104</v>
      </c>
      <c r="IX232">
        <v>105</v>
      </c>
      <c r="IY232">
        <v>105</v>
      </c>
      <c r="IZ232">
        <v>106</v>
      </c>
      <c r="JA232">
        <v>106</v>
      </c>
      <c r="JB232">
        <v>106</v>
      </c>
      <c r="JC232">
        <v>106</v>
      </c>
      <c r="JD232">
        <v>106</v>
      </c>
      <c r="JE232">
        <v>106</v>
      </c>
      <c r="JF232">
        <v>106</v>
      </c>
      <c r="JG232">
        <v>107</v>
      </c>
    </row>
    <row r="233" spans="2:267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  <c r="IF233">
        <v>5846</v>
      </c>
      <c r="IG233">
        <v>5846</v>
      </c>
      <c r="IH233">
        <v>5851</v>
      </c>
      <c r="II233">
        <v>5860</v>
      </c>
      <c r="IJ233">
        <v>5864</v>
      </c>
      <c r="IK233">
        <v>5865</v>
      </c>
      <c r="IL233">
        <v>5865</v>
      </c>
      <c r="IM233">
        <v>5865</v>
      </c>
      <c r="IN233">
        <v>5865</v>
      </c>
      <c r="IO233">
        <v>5870</v>
      </c>
      <c r="IP233">
        <v>5876</v>
      </c>
      <c r="IQ233">
        <v>5878</v>
      </c>
      <c r="IR233">
        <v>5880</v>
      </c>
      <c r="IS233">
        <v>5880</v>
      </c>
      <c r="IT233">
        <v>5880</v>
      </c>
      <c r="IU233">
        <v>5880</v>
      </c>
      <c r="IV233">
        <v>5890</v>
      </c>
      <c r="IW233">
        <v>5893</v>
      </c>
      <c r="IX233">
        <v>5893</v>
      </c>
      <c r="IY233">
        <v>5895</v>
      </c>
      <c r="IZ233">
        <v>5895</v>
      </c>
      <c r="JA233">
        <v>5895</v>
      </c>
      <c r="JB233">
        <v>5895</v>
      </c>
      <c r="JC233">
        <v>5883</v>
      </c>
      <c r="JD233">
        <v>5892</v>
      </c>
      <c r="JE233">
        <v>5892</v>
      </c>
      <c r="JF233">
        <v>5894</v>
      </c>
      <c r="JG233">
        <v>5894</v>
      </c>
    </row>
    <row r="234" spans="2:267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  <c r="IF234">
        <v>2021</v>
      </c>
      <c r="IG234">
        <v>2025</v>
      </c>
      <c r="IH234">
        <v>2028</v>
      </c>
      <c r="II234">
        <v>2039</v>
      </c>
      <c r="IJ234">
        <v>2042</v>
      </c>
      <c r="IK234">
        <v>2045</v>
      </c>
      <c r="IL234">
        <v>2045</v>
      </c>
      <c r="IM234">
        <v>2045</v>
      </c>
      <c r="IN234">
        <v>2050</v>
      </c>
      <c r="IO234">
        <v>2054</v>
      </c>
      <c r="IP234">
        <v>2060</v>
      </c>
      <c r="IQ234">
        <v>2061</v>
      </c>
      <c r="IR234">
        <v>2064</v>
      </c>
      <c r="IS234">
        <v>2064</v>
      </c>
      <c r="IT234">
        <v>2064</v>
      </c>
      <c r="IU234">
        <v>2065</v>
      </c>
      <c r="IV234">
        <v>2069</v>
      </c>
      <c r="IW234">
        <v>2074</v>
      </c>
      <c r="IX234">
        <v>2074</v>
      </c>
      <c r="IY234">
        <v>2075</v>
      </c>
      <c r="IZ234">
        <v>2076</v>
      </c>
      <c r="JA234">
        <v>2077</v>
      </c>
      <c r="JB234">
        <v>2078</v>
      </c>
      <c r="JC234">
        <v>2081</v>
      </c>
      <c r="JD234">
        <v>2082</v>
      </c>
      <c r="JE234">
        <v>2087</v>
      </c>
      <c r="JF234">
        <v>2088</v>
      </c>
      <c r="JG234">
        <v>2088</v>
      </c>
    </row>
    <row r="235" spans="2:267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  <c r="IF235">
        <v>155</v>
      </c>
      <c r="IG235">
        <v>157</v>
      </c>
      <c r="IH235">
        <v>160</v>
      </c>
      <c r="II235">
        <v>163</v>
      </c>
      <c r="IJ235">
        <v>165</v>
      </c>
      <c r="IK235">
        <v>168</v>
      </c>
      <c r="IL235">
        <v>170</v>
      </c>
      <c r="IM235">
        <v>172</v>
      </c>
      <c r="IN235">
        <v>175</v>
      </c>
      <c r="IO235">
        <v>178</v>
      </c>
      <c r="IP235">
        <v>181</v>
      </c>
      <c r="IQ235">
        <v>183</v>
      </c>
      <c r="IR235">
        <v>185</v>
      </c>
      <c r="IS235">
        <v>188</v>
      </c>
      <c r="IT235">
        <v>192</v>
      </c>
      <c r="IU235">
        <v>194</v>
      </c>
      <c r="IV235">
        <v>197</v>
      </c>
      <c r="IW235">
        <v>200</v>
      </c>
      <c r="IX235">
        <v>202</v>
      </c>
      <c r="IY235">
        <v>203</v>
      </c>
      <c r="IZ235">
        <v>204</v>
      </c>
      <c r="JA235">
        <v>205</v>
      </c>
      <c r="JB235">
        <v>207</v>
      </c>
      <c r="JC235">
        <v>209</v>
      </c>
      <c r="JD235">
        <v>212</v>
      </c>
      <c r="JE235">
        <v>215</v>
      </c>
      <c r="JF235">
        <v>218</v>
      </c>
      <c r="JG235">
        <v>221</v>
      </c>
    </row>
    <row r="236" spans="2:267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  <c r="II236">
        <v>7</v>
      </c>
      <c r="IJ236">
        <v>7</v>
      </c>
      <c r="IK236">
        <v>7</v>
      </c>
      <c r="IL236">
        <v>7</v>
      </c>
      <c r="IM236">
        <v>7</v>
      </c>
      <c r="IN236">
        <v>7</v>
      </c>
      <c r="IO236">
        <v>7</v>
      </c>
      <c r="IP236">
        <v>7</v>
      </c>
      <c r="IQ236">
        <v>7</v>
      </c>
      <c r="IR236">
        <v>7</v>
      </c>
      <c r="IS236">
        <v>7</v>
      </c>
      <c r="IT236">
        <v>7</v>
      </c>
      <c r="IU236">
        <v>7</v>
      </c>
      <c r="IV236">
        <v>7</v>
      </c>
      <c r="IW236">
        <v>7</v>
      </c>
      <c r="IX236">
        <v>7</v>
      </c>
      <c r="IY236">
        <v>7</v>
      </c>
      <c r="IZ236">
        <v>7</v>
      </c>
      <c r="JA236">
        <v>7</v>
      </c>
      <c r="JB236">
        <v>7</v>
      </c>
      <c r="JC236">
        <v>7</v>
      </c>
      <c r="JD236">
        <v>7</v>
      </c>
      <c r="JE236">
        <v>7</v>
      </c>
      <c r="JF236">
        <v>7</v>
      </c>
      <c r="JG236">
        <v>7</v>
      </c>
    </row>
    <row r="237" spans="2:267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  <c r="IF237">
        <v>72</v>
      </c>
      <c r="IG237">
        <v>72</v>
      </c>
      <c r="IH237">
        <v>73</v>
      </c>
      <c r="II237">
        <v>73</v>
      </c>
      <c r="IJ237">
        <v>73</v>
      </c>
      <c r="IK237">
        <v>73</v>
      </c>
      <c r="IL237">
        <v>73</v>
      </c>
      <c r="IM237">
        <v>73</v>
      </c>
      <c r="IN237">
        <v>73</v>
      </c>
      <c r="IO237">
        <v>73</v>
      </c>
      <c r="IP237">
        <v>74</v>
      </c>
      <c r="IQ237">
        <v>74</v>
      </c>
      <c r="IR237">
        <v>74</v>
      </c>
      <c r="IS237">
        <v>75</v>
      </c>
      <c r="IT237">
        <v>75</v>
      </c>
      <c r="IU237">
        <v>75</v>
      </c>
      <c r="IV237">
        <v>75</v>
      </c>
      <c r="IW237">
        <v>76</v>
      </c>
      <c r="IX237">
        <v>77</v>
      </c>
      <c r="IY237">
        <v>77</v>
      </c>
      <c r="IZ237">
        <v>77</v>
      </c>
      <c r="JA237">
        <v>78</v>
      </c>
      <c r="JB237">
        <v>78</v>
      </c>
      <c r="JC237">
        <v>78</v>
      </c>
      <c r="JD237">
        <v>78</v>
      </c>
      <c r="JE237">
        <v>78</v>
      </c>
      <c r="JF237">
        <v>79</v>
      </c>
      <c r="JG237">
        <v>79</v>
      </c>
    </row>
    <row r="238" spans="2:267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  <c r="IF238">
        <v>21</v>
      </c>
      <c r="IG238">
        <v>21</v>
      </c>
      <c r="IH238">
        <v>21</v>
      </c>
      <c r="II238">
        <v>21</v>
      </c>
      <c r="IJ238">
        <v>21</v>
      </c>
      <c r="IK238">
        <v>21</v>
      </c>
      <c r="IL238">
        <v>21</v>
      </c>
      <c r="IM238">
        <v>21</v>
      </c>
      <c r="IN238">
        <v>21</v>
      </c>
      <c r="IO238">
        <v>21</v>
      </c>
      <c r="IP238">
        <v>21</v>
      </c>
      <c r="IQ238">
        <v>21</v>
      </c>
      <c r="IR238">
        <v>21</v>
      </c>
      <c r="IS238">
        <v>21</v>
      </c>
      <c r="IT238">
        <v>21</v>
      </c>
      <c r="IU238">
        <v>21</v>
      </c>
      <c r="IV238">
        <v>21</v>
      </c>
      <c r="IW238">
        <v>21</v>
      </c>
      <c r="IX238">
        <v>21</v>
      </c>
      <c r="IY238">
        <v>21</v>
      </c>
      <c r="IZ238">
        <v>21</v>
      </c>
      <c r="JA238">
        <v>21</v>
      </c>
      <c r="JB238">
        <v>21</v>
      </c>
      <c r="JC238">
        <v>21</v>
      </c>
      <c r="JD238">
        <v>21</v>
      </c>
      <c r="JE238">
        <v>21</v>
      </c>
      <c r="JF238">
        <v>21</v>
      </c>
      <c r="JG238">
        <v>21</v>
      </c>
    </row>
    <row r="239" spans="2:267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  <c r="IF239">
        <v>58</v>
      </c>
      <c r="IG239">
        <v>58</v>
      </c>
      <c r="IH239">
        <v>58</v>
      </c>
      <c r="II239">
        <v>58</v>
      </c>
      <c r="IJ239">
        <v>58</v>
      </c>
      <c r="IK239">
        <v>58</v>
      </c>
      <c r="IL239">
        <v>59</v>
      </c>
      <c r="IM239">
        <v>59</v>
      </c>
      <c r="IN239">
        <v>59</v>
      </c>
      <c r="IO239">
        <v>59</v>
      </c>
      <c r="IP239">
        <v>59</v>
      </c>
      <c r="IQ239">
        <v>59</v>
      </c>
      <c r="IR239">
        <v>59</v>
      </c>
      <c r="IS239">
        <v>59</v>
      </c>
      <c r="IT239">
        <v>59</v>
      </c>
      <c r="IU239">
        <v>59</v>
      </c>
      <c r="IV239">
        <v>59</v>
      </c>
      <c r="IW239">
        <v>59</v>
      </c>
      <c r="IX239">
        <v>59</v>
      </c>
      <c r="IY239">
        <v>59</v>
      </c>
      <c r="IZ239">
        <v>59</v>
      </c>
      <c r="JA239">
        <v>59</v>
      </c>
      <c r="JB239">
        <v>59</v>
      </c>
      <c r="JC239">
        <v>59</v>
      </c>
      <c r="JD239">
        <v>59</v>
      </c>
      <c r="JE239">
        <v>59</v>
      </c>
      <c r="JF239">
        <v>59</v>
      </c>
      <c r="JG239">
        <v>59</v>
      </c>
    </row>
    <row r="240" spans="2:267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</row>
    <row r="241" spans="1:267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  <c r="IF241">
        <v>37</v>
      </c>
      <c r="IG241">
        <v>40</v>
      </c>
      <c r="IH241">
        <v>40</v>
      </c>
      <c r="II241">
        <v>40</v>
      </c>
      <c r="IJ241">
        <v>41</v>
      </c>
      <c r="IK241">
        <v>41</v>
      </c>
      <c r="IL241">
        <v>41</v>
      </c>
      <c r="IM241">
        <v>41</v>
      </c>
      <c r="IN241">
        <v>41</v>
      </c>
      <c r="IO241">
        <v>41</v>
      </c>
      <c r="IP241">
        <v>41</v>
      </c>
      <c r="IQ241">
        <v>44</v>
      </c>
      <c r="IR241">
        <v>44</v>
      </c>
      <c r="IS241">
        <v>46</v>
      </c>
      <c r="IT241">
        <v>46</v>
      </c>
      <c r="IU241">
        <v>47</v>
      </c>
      <c r="IV241">
        <v>48</v>
      </c>
      <c r="IW241">
        <v>48</v>
      </c>
      <c r="IX241">
        <v>48</v>
      </c>
      <c r="IY241">
        <v>48</v>
      </c>
      <c r="IZ241">
        <v>48</v>
      </c>
      <c r="JA241">
        <v>48</v>
      </c>
      <c r="JB241">
        <v>48</v>
      </c>
      <c r="JC241">
        <v>49</v>
      </c>
      <c r="JD241">
        <v>49</v>
      </c>
      <c r="JE241">
        <v>49</v>
      </c>
      <c r="JF241">
        <v>49</v>
      </c>
      <c r="JG241">
        <v>49</v>
      </c>
    </row>
    <row r="242" spans="1:267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  <c r="IF242">
        <v>53</v>
      </c>
      <c r="IG242">
        <v>55</v>
      </c>
      <c r="IH242">
        <v>56</v>
      </c>
      <c r="II242">
        <v>58</v>
      </c>
      <c r="IJ242">
        <v>60</v>
      </c>
      <c r="IK242">
        <v>60</v>
      </c>
      <c r="IL242">
        <v>61</v>
      </c>
      <c r="IM242">
        <v>65</v>
      </c>
      <c r="IN242">
        <v>65</v>
      </c>
      <c r="IO242">
        <v>65</v>
      </c>
      <c r="IP242">
        <v>67</v>
      </c>
      <c r="IQ242">
        <v>67</v>
      </c>
      <c r="IR242">
        <v>70</v>
      </c>
      <c r="IS242">
        <v>70</v>
      </c>
      <c r="IT242">
        <v>71</v>
      </c>
      <c r="IU242">
        <v>72</v>
      </c>
      <c r="IV242">
        <v>74</v>
      </c>
      <c r="IW242">
        <v>76</v>
      </c>
      <c r="IX242">
        <v>76</v>
      </c>
      <c r="IY242">
        <v>76</v>
      </c>
      <c r="IZ242">
        <v>79</v>
      </c>
      <c r="JA242">
        <v>81</v>
      </c>
      <c r="JB242">
        <v>82</v>
      </c>
      <c r="JC242">
        <v>83</v>
      </c>
      <c r="JD242">
        <v>84</v>
      </c>
      <c r="JE242">
        <v>86</v>
      </c>
      <c r="JF242">
        <v>89</v>
      </c>
      <c r="JG242">
        <v>90</v>
      </c>
    </row>
    <row r="243" spans="1:267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  <c r="IF243">
        <v>107</v>
      </c>
      <c r="IG243">
        <v>117</v>
      </c>
      <c r="IH243">
        <v>123</v>
      </c>
      <c r="II243">
        <v>129</v>
      </c>
      <c r="IJ243">
        <v>133</v>
      </c>
      <c r="IK243">
        <v>133</v>
      </c>
      <c r="IL243">
        <v>138</v>
      </c>
      <c r="IM243">
        <v>159</v>
      </c>
      <c r="IN243">
        <v>164</v>
      </c>
      <c r="IO243">
        <v>164</v>
      </c>
      <c r="IP243">
        <v>174</v>
      </c>
      <c r="IQ243">
        <v>180</v>
      </c>
      <c r="IR243">
        <v>191</v>
      </c>
      <c r="IS243">
        <v>191</v>
      </c>
      <c r="IT243">
        <v>214</v>
      </c>
      <c r="IU243">
        <v>214</v>
      </c>
      <c r="IV243">
        <v>246</v>
      </c>
      <c r="IW243">
        <v>265</v>
      </c>
      <c r="IX243">
        <v>265</v>
      </c>
      <c r="IY243">
        <v>271</v>
      </c>
      <c r="IZ243">
        <v>276</v>
      </c>
      <c r="JA243">
        <v>321</v>
      </c>
      <c r="JB243">
        <v>321</v>
      </c>
      <c r="JC243">
        <v>321</v>
      </c>
      <c r="JD243">
        <v>364</v>
      </c>
      <c r="JE243">
        <v>409</v>
      </c>
      <c r="JF243">
        <v>409</v>
      </c>
      <c r="JG243">
        <v>456</v>
      </c>
    </row>
    <row r="244" spans="1:267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  <c r="IF244">
        <v>7056</v>
      </c>
      <c r="IG244">
        <v>7119</v>
      </c>
      <c r="IH244">
        <v>7186</v>
      </c>
      <c r="II244">
        <v>7249</v>
      </c>
      <c r="IJ244">
        <v>7315</v>
      </c>
      <c r="IK244">
        <v>7377</v>
      </c>
      <c r="IL244">
        <v>7445</v>
      </c>
      <c r="IM244">
        <v>7506</v>
      </c>
      <c r="IN244">
        <v>7574</v>
      </c>
      <c r="IO244">
        <v>7639</v>
      </c>
      <c r="IP244">
        <v>7711</v>
      </c>
      <c r="IQ244">
        <v>7785</v>
      </c>
      <c r="IR244">
        <v>7858</v>
      </c>
      <c r="IS244">
        <v>7929</v>
      </c>
      <c r="IT244">
        <v>7997</v>
      </c>
      <c r="IU244">
        <v>8062</v>
      </c>
      <c r="IV244">
        <v>8130</v>
      </c>
      <c r="IW244">
        <v>8195</v>
      </c>
      <c r="IX244">
        <v>8262</v>
      </c>
      <c r="IY244">
        <v>8325</v>
      </c>
      <c r="IZ244">
        <v>8384</v>
      </c>
      <c r="JA244">
        <v>8441</v>
      </c>
      <c r="JB244">
        <v>8498</v>
      </c>
      <c r="JC244">
        <v>8553</v>
      </c>
      <c r="JD244">
        <v>8609</v>
      </c>
      <c r="JE244">
        <v>8667</v>
      </c>
      <c r="JF244">
        <v>8722</v>
      </c>
      <c r="JG244">
        <v>8778</v>
      </c>
    </row>
    <row r="245" spans="1:267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190846</v>
      </c>
      <c r="IC245">
        <v>191766</v>
      </c>
      <c r="ID245">
        <v>192979</v>
      </c>
      <c r="IE245">
        <v>193693</v>
      </c>
      <c r="IF245">
        <v>194071</v>
      </c>
      <c r="IG245">
        <v>194493</v>
      </c>
      <c r="IH245">
        <v>195781</v>
      </c>
      <c r="II245">
        <v>196764</v>
      </c>
      <c r="IJ245">
        <v>197634</v>
      </c>
      <c r="IK245">
        <v>198570</v>
      </c>
      <c r="IL245">
        <v>199282</v>
      </c>
      <c r="IM245">
        <v>199509</v>
      </c>
      <c r="IN245">
        <v>199865</v>
      </c>
      <c r="IO245">
        <v>200786</v>
      </c>
      <c r="IP245">
        <v>201884</v>
      </c>
      <c r="IQ245">
        <v>202798</v>
      </c>
      <c r="IR245">
        <v>203750</v>
      </c>
      <c r="IS245">
        <v>204490</v>
      </c>
      <c r="IT245">
        <v>204756</v>
      </c>
      <c r="IU245">
        <v>205072</v>
      </c>
      <c r="IV245">
        <v>205986</v>
      </c>
      <c r="IW245">
        <v>206932</v>
      </c>
      <c r="IX245">
        <v>207790</v>
      </c>
      <c r="IY245">
        <v>208697</v>
      </c>
      <c r="IZ245">
        <v>209384</v>
      </c>
      <c r="JA245">
        <v>209721</v>
      </c>
      <c r="JB245">
        <v>210181</v>
      </c>
      <c r="JC245">
        <v>210886</v>
      </c>
      <c r="JD245">
        <v>211801</v>
      </c>
      <c r="JE245">
        <v>212762</v>
      </c>
      <c r="JF245">
        <v>213752</v>
      </c>
      <c r="JG245">
        <v>214370</v>
      </c>
    </row>
    <row r="246" spans="1:267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  <c r="IF246">
        <v>55</v>
      </c>
      <c r="IG246">
        <v>56</v>
      </c>
      <c r="IH246">
        <v>58</v>
      </c>
      <c r="II246">
        <v>60</v>
      </c>
      <c r="IJ246">
        <v>60</v>
      </c>
      <c r="IK246">
        <v>61</v>
      </c>
      <c r="IL246">
        <v>63</v>
      </c>
      <c r="IM246">
        <v>63</v>
      </c>
      <c r="IN246">
        <v>63</v>
      </c>
      <c r="IO246">
        <v>64</v>
      </c>
      <c r="IP246">
        <v>69</v>
      </c>
      <c r="IQ246">
        <v>70</v>
      </c>
      <c r="IR246">
        <v>71</v>
      </c>
      <c r="IS246">
        <v>71</v>
      </c>
      <c r="IT246">
        <v>73</v>
      </c>
      <c r="IU246">
        <v>75</v>
      </c>
      <c r="IV246">
        <v>75</v>
      </c>
      <c r="IW246">
        <v>75</v>
      </c>
      <c r="IX246">
        <v>75</v>
      </c>
      <c r="IY246">
        <v>79</v>
      </c>
      <c r="IZ246">
        <v>79</v>
      </c>
      <c r="JA246">
        <v>81</v>
      </c>
      <c r="JB246">
        <v>82</v>
      </c>
      <c r="JC246">
        <v>84</v>
      </c>
      <c r="JD246">
        <v>85</v>
      </c>
      <c r="JE246">
        <v>85</v>
      </c>
      <c r="JF246">
        <v>86</v>
      </c>
      <c r="JG246">
        <v>93</v>
      </c>
    </row>
    <row r="247" spans="1:267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  <c r="IF247">
        <v>3239</v>
      </c>
      <c r="IG247">
        <v>3273</v>
      </c>
      <c r="IH247">
        <v>3326</v>
      </c>
      <c r="II247">
        <v>3404</v>
      </c>
      <c r="IJ247">
        <v>3465</v>
      </c>
      <c r="IK247">
        <v>3535</v>
      </c>
      <c r="IL247">
        <v>3585</v>
      </c>
      <c r="IM247">
        <v>3626</v>
      </c>
      <c r="IN247">
        <v>3652</v>
      </c>
      <c r="IO247">
        <v>3716</v>
      </c>
      <c r="IP247">
        <v>3784</v>
      </c>
      <c r="IQ247">
        <v>3838</v>
      </c>
      <c r="IR247">
        <v>3910</v>
      </c>
      <c r="IS247">
        <v>3988</v>
      </c>
      <c r="IT247">
        <v>4044</v>
      </c>
      <c r="IU247">
        <v>4082</v>
      </c>
      <c r="IV247">
        <v>4154</v>
      </c>
      <c r="IW247">
        <v>4221</v>
      </c>
      <c r="IX247">
        <v>4288</v>
      </c>
      <c r="IY247">
        <v>4357</v>
      </c>
      <c r="IZ247">
        <v>4451</v>
      </c>
      <c r="JA247">
        <v>4495</v>
      </c>
      <c r="JB247">
        <v>4530</v>
      </c>
      <c r="JC247">
        <v>4624</v>
      </c>
      <c r="JD247">
        <v>4707</v>
      </c>
      <c r="JE247">
        <v>4807</v>
      </c>
      <c r="JF247">
        <v>4899</v>
      </c>
      <c r="JG247">
        <v>5010</v>
      </c>
    </row>
    <row r="248" spans="1:267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  <c r="IF248">
        <v>399</v>
      </c>
      <c r="IG248">
        <v>399</v>
      </c>
      <c r="IH248">
        <v>401</v>
      </c>
      <c r="II248">
        <v>402</v>
      </c>
      <c r="IJ248">
        <v>402</v>
      </c>
      <c r="IK248">
        <v>403</v>
      </c>
      <c r="IL248">
        <v>404</v>
      </c>
      <c r="IM248">
        <v>404</v>
      </c>
      <c r="IN248">
        <v>405</v>
      </c>
      <c r="IO248">
        <v>405</v>
      </c>
      <c r="IP248">
        <v>406</v>
      </c>
      <c r="IQ248">
        <v>407</v>
      </c>
      <c r="IR248">
        <v>409</v>
      </c>
      <c r="IS248">
        <v>411</v>
      </c>
      <c r="IT248">
        <v>412</v>
      </c>
      <c r="IU248">
        <v>413</v>
      </c>
      <c r="IV248">
        <v>416</v>
      </c>
      <c r="IW248">
        <v>419</v>
      </c>
      <c r="IX248">
        <v>421</v>
      </c>
      <c r="IY248">
        <v>424</v>
      </c>
      <c r="IZ248">
        <v>426</v>
      </c>
      <c r="JA248">
        <v>426</v>
      </c>
      <c r="JB248">
        <v>429</v>
      </c>
      <c r="JC248">
        <v>435</v>
      </c>
      <c r="JD248">
        <v>436</v>
      </c>
      <c r="JE248">
        <v>438</v>
      </c>
      <c r="JF248">
        <v>442</v>
      </c>
      <c r="JG248">
        <v>443</v>
      </c>
    </row>
    <row r="249" spans="1:267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</row>
    <row r="250" spans="1:267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  <c r="IF250">
        <v>9</v>
      </c>
      <c r="IG250">
        <v>9</v>
      </c>
      <c r="IH250">
        <v>9</v>
      </c>
      <c r="II250">
        <v>9</v>
      </c>
      <c r="IJ250">
        <v>9</v>
      </c>
      <c r="IK250">
        <v>9</v>
      </c>
      <c r="IL250">
        <v>9</v>
      </c>
      <c r="IM250">
        <v>9</v>
      </c>
      <c r="IN250">
        <v>9</v>
      </c>
      <c r="IO250">
        <v>9</v>
      </c>
      <c r="IP250">
        <v>9</v>
      </c>
      <c r="IQ250">
        <v>9</v>
      </c>
      <c r="IR250">
        <v>9</v>
      </c>
      <c r="IS250">
        <v>9</v>
      </c>
      <c r="IT250">
        <v>9</v>
      </c>
      <c r="IU250">
        <v>9</v>
      </c>
      <c r="IV250">
        <v>9</v>
      </c>
      <c r="IW250">
        <v>9</v>
      </c>
      <c r="IX250">
        <v>9</v>
      </c>
      <c r="IY250">
        <v>9</v>
      </c>
      <c r="IZ250">
        <v>9</v>
      </c>
      <c r="JA250">
        <v>9</v>
      </c>
      <c r="JB250">
        <v>9</v>
      </c>
      <c r="JC250">
        <v>9</v>
      </c>
      <c r="JD250">
        <v>9</v>
      </c>
      <c r="JE250">
        <v>9</v>
      </c>
      <c r="JF250">
        <v>9</v>
      </c>
      <c r="JG250">
        <v>9</v>
      </c>
    </row>
    <row r="251" spans="1:267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</row>
    <row r="252" spans="1:267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</row>
    <row r="253" spans="1:267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  <c r="IF253">
        <v>48</v>
      </c>
      <c r="IG253">
        <v>48</v>
      </c>
      <c r="IH253">
        <v>48</v>
      </c>
      <c r="II253">
        <v>48</v>
      </c>
      <c r="IJ253">
        <v>48</v>
      </c>
      <c r="IK253">
        <v>48</v>
      </c>
      <c r="IL253">
        <v>48</v>
      </c>
      <c r="IM253">
        <v>48</v>
      </c>
      <c r="IN253">
        <v>48</v>
      </c>
      <c r="IO253">
        <v>48</v>
      </c>
      <c r="IP253">
        <v>48</v>
      </c>
      <c r="IQ253">
        <v>48</v>
      </c>
      <c r="IR253">
        <v>48</v>
      </c>
      <c r="IS253">
        <v>48</v>
      </c>
      <c r="IT253">
        <v>48</v>
      </c>
      <c r="IU253">
        <v>48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48</v>
      </c>
      <c r="JD253">
        <v>48</v>
      </c>
      <c r="JE253">
        <v>48</v>
      </c>
      <c r="JF253">
        <v>48</v>
      </c>
      <c r="JG253">
        <v>48</v>
      </c>
    </row>
    <row r="254" spans="1:267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</row>
    <row r="255" spans="1:267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</row>
    <row r="256" spans="1:267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  <c r="IF256">
        <v>24</v>
      </c>
      <c r="IG256">
        <v>24</v>
      </c>
      <c r="IH256">
        <v>24</v>
      </c>
      <c r="II256">
        <v>24</v>
      </c>
      <c r="IJ256">
        <v>24</v>
      </c>
      <c r="IK256">
        <v>24</v>
      </c>
      <c r="IL256">
        <v>24</v>
      </c>
      <c r="IM256">
        <v>24</v>
      </c>
      <c r="IN256">
        <v>24</v>
      </c>
      <c r="IO256">
        <v>24</v>
      </c>
      <c r="IP256">
        <v>24</v>
      </c>
      <c r="IQ256">
        <v>24</v>
      </c>
      <c r="IR256">
        <v>24</v>
      </c>
      <c r="IS256">
        <v>24</v>
      </c>
      <c r="IT256">
        <v>24</v>
      </c>
      <c r="IU256">
        <v>24</v>
      </c>
      <c r="IV256">
        <v>24</v>
      </c>
      <c r="IW256">
        <v>24</v>
      </c>
      <c r="IX256">
        <v>24</v>
      </c>
      <c r="IY256">
        <v>24</v>
      </c>
      <c r="IZ256">
        <v>24</v>
      </c>
      <c r="JA256">
        <v>24</v>
      </c>
      <c r="JB256">
        <v>24</v>
      </c>
      <c r="JC256">
        <v>24</v>
      </c>
      <c r="JD256">
        <v>24</v>
      </c>
      <c r="JE256">
        <v>24</v>
      </c>
      <c r="JF256">
        <v>24</v>
      </c>
      <c r="JG256">
        <v>24</v>
      </c>
    </row>
    <row r="257" spans="1:267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</row>
    <row r="258" spans="1:267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  <c r="IJ258">
        <v>5</v>
      </c>
      <c r="IK258">
        <v>5</v>
      </c>
      <c r="IL258">
        <v>5</v>
      </c>
      <c r="IM258">
        <v>5</v>
      </c>
      <c r="IN258">
        <v>5</v>
      </c>
      <c r="IO258">
        <v>5</v>
      </c>
      <c r="IP258">
        <v>5</v>
      </c>
      <c r="IQ258">
        <v>5</v>
      </c>
      <c r="IR258">
        <v>5</v>
      </c>
      <c r="IS258">
        <v>5</v>
      </c>
      <c r="IT258">
        <v>5</v>
      </c>
      <c r="IU258">
        <v>5</v>
      </c>
      <c r="IV258">
        <v>6</v>
      </c>
      <c r="IW258">
        <v>6</v>
      </c>
      <c r="IX258">
        <v>6</v>
      </c>
      <c r="IY258">
        <v>6</v>
      </c>
      <c r="IZ258">
        <v>6</v>
      </c>
      <c r="JA258">
        <v>6</v>
      </c>
      <c r="JB258">
        <v>6</v>
      </c>
      <c r="JC258">
        <v>6</v>
      </c>
      <c r="JD258">
        <v>6</v>
      </c>
      <c r="JE258">
        <v>6</v>
      </c>
      <c r="JF258">
        <v>6</v>
      </c>
      <c r="JG258">
        <v>6</v>
      </c>
    </row>
    <row r="259" spans="1:267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  <c r="IF259">
        <v>41628</v>
      </c>
      <c r="IG259">
        <v>41637</v>
      </c>
      <c r="IH259">
        <v>41664</v>
      </c>
      <c r="II259">
        <v>41684</v>
      </c>
      <c r="IJ259">
        <v>41705</v>
      </c>
      <c r="IK259">
        <v>41732</v>
      </c>
      <c r="IL259">
        <v>41759</v>
      </c>
      <c r="IM259">
        <v>41777</v>
      </c>
      <c r="IN259">
        <v>41788</v>
      </c>
      <c r="IO259">
        <v>41825</v>
      </c>
      <c r="IP259">
        <v>41862</v>
      </c>
      <c r="IQ259">
        <v>41902</v>
      </c>
      <c r="IR259">
        <v>41936</v>
      </c>
      <c r="IS259">
        <v>41971</v>
      </c>
      <c r="IT259">
        <v>41988</v>
      </c>
      <c r="IU259">
        <v>42001</v>
      </c>
      <c r="IV259">
        <v>42072</v>
      </c>
      <c r="IW259">
        <v>42143</v>
      </c>
      <c r="IX259">
        <v>42202</v>
      </c>
      <c r="IY259">
        <v>42268</v>
      </c>
      <c r="IZ259">
        <v>42317</v>
      </c>
      <c r="JA259">
        <v>42350</v>
      </c>
      <c r="JB259">
        <v>42369</v>
      </c>
      <c r="JC259">
        <v>42445</v>
      </c>
      <c r="JD259">
        <v>42515</v>
      </c>
      <c r="JE259">
        <v>42592</v>
      </c>
      <c r="JF259">
        <v>42679</v>
      </c>
      <c r="JG259">
        <v>42760</v>
      </c>
    </row>
    <row r="260" spans="1:267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  <c r="IF260">
        <v>45</v>
      </c>
      <c r="IG260">
        <v>45</v>
      </c>
      <c r="IH260">
        <v>45</v>
      </c>
      <c r="II260">
        <v>45</v>
      </c>
      <c r="IJ260">
        <v>46</v>
      </c>
      <c r="IK260">
        <v>46</v>
      </c>
      <c r="IL260">
        <v>46</v>
      </c>
      <c r="IM260">
        <v>46</v>
      </c>
      <c r="IN260">
        <v>46</v>
      </c>
      <c r="IO260">
        <v>46</v>
      </c>
      <c r="IP260">
        <v>47</v>
      </c>
      <c r="IQ260">
        <v>47</v>
      </c>
      <c r="IR260">
        <v>47</v>
      </c>
      <c r="IS260">
        <v>47</v>
      </c>
      <c r="IT260">
        <v>47</v>
      </c>
      <c r="IU260">
        <v>47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49</v>
      </c>
      <c r="JD260">
        <v>49</v>
      </c>
      <c r="JE260">
        <v>49</v>
      </c>
      <c r="JF260">
        <v>49</v>
      </c>
      <c r="JG260">
        <v>50</v>
      </c>
    </row>
    <row r="261" spans="1:267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  <c r="IF261">
        <v>390</v>
      </c>
      <c r="IG261">
        <v>396</v>
      </c>
      <c r="IH261">
        <v>402</v>
      </c>
      <c r="II261">
        <v>407</v>
      </c>
      <c r="IJ261">
        <v>413</v>
      </c>
      <c r="IK261">
        <v>419</v>
      </c>
      <c r="IL261">
        <v>427</v>
      </c>
      <c r="IM261">
        <v>433</v>
      </c>
      <c r="IN261">
        <v>437</v>
      </c>
      <c r="IO261">
        <v>442</v>
      </c>
      <c r="IP261">
        <v>444</v>
      </c>
      <c r="IQ261">
        <v>446</v>
      </c>
      <c r="IR261">
        <v>449</v>
      </c>
      <c r="IS261">
        <v>452</v>
      </c>
      <c r="IT261">
        <v>458</v>
      </c>
      <c r="IU261">
        <v>460</v>
      </c>
      <c r="IV261">
        <v>466</v>
      </c>
      <c r="IW261">
        <v>470</v>
      </c>
      <c r="IX261">
        <v>471</v>
      </c>
      <c r="IY261">
        <v>472</v>
      </c>
      <c r="IZ261">
        <v>477</v>
      </c>
      <c r="JA261">
        <v>480</v>
      </c>
      <c r="JB261">
        <v>485</v>
      </c>
      <c r="JC261">
        <v>489</v>
      </c>
      <c r="JD261">
        <v>491</v>
      </c>
      <c r="JE261">
        <v>496</v>
      </c>
      <c r="JF261">
        <v>498</v>
      </c>
      <c r="JG261">
        <v>502</v>
      </c>
    </row>
    <row r="262" spans="1:267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  <c r="IF262">
        <v>485</v>
      </c>
      <c r="IG262">
        <v>494</v>
      </c>
      <c r="IH262">
        <v>502</v>
      </c>
      <c r="II262">
        <v>511</v>
      </c>
      <c r="IJ262">
        <v>520</v>
      </c>
      <c r="IK262">
        <v>530</v>
      </c>
      <c r="IL262">
        <v>539</v>
      </c>
      <c r="IM262">
        <v>547</v>
      </c>
      <c r="IN262">
        <v>555</v>
      </c>
      <c r="IO262">
        <v>564</v>
      </c>
      <c r="IP262">
        <v>574</v>
      </c>
      <c r="IQ262">
        <v>581</v>
      </c>
      <c r="IR262">
        <v>591</v>
      </c>
      <c r="IS262">
        <v>600</v>
      </c>
      <c r="IT262">
        <v>606</v>
      </c>
      <c r="IU262">
        <v>614</v>
      </c>
      <c r="IV262">
        <v>621</v>
      </c>
      <c r="IW262">
        <v>628</v>
      </c>
      <c r="IX262">
        <v>635</v>
      </c>
      <c r="IY262">
        <v>643</v>
      </c>
      <c r="IZ262">
        <v>649</v>
      </c>
      <c r="JA262">
        <v>653</v>
      </c>
      <c r="JB262">
        <v>658</v>
      </c>
      <c r="JC262">
        <v>665</v>
      </c>
      <c r="JD262">
        <v>671</v>
      </c>
      <c r="JE262">
        <v>678</v>
      </c>
      <c r="JF262">
        <v>684</v>
      </c>
      <c r="JG262">
        <v>691</v>
      </c>
    </row>
    <row r="263" spans="1:267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  <c r="IF263">
        <v>35</v>
      </c>
      <c r="IG263">
        <v>35</v>
      </c>
      <c r="IH263">
        <v>35</v>
      </c>
      <c r="II263">
        <v>35</v>
      </c>
      <c r="IJ263">
        <v>35</v>
      </c>
      <c r="IK263">
        <v>35</v>
      </c>
      <c r="IL263">
        <v>35</v>
      </c>
      <c r="IM263">
        <v>35</v>
      </c>
      <c r="IN263">
        <v>35</v>
      </c>
      <c r="IO263">
        <v>35</v>
      </c>
      <c r="IP263">
        <v>35</v>
      </c>
      <c r="IQ263">
        <v>35</v>
      </c>
      <c r="IR263">
        <v>35</v>
      </c>
      <c r="IS263">
        <v>35</v>
      </c>
      <c r="IT263">
        <v>35</v>
      </c>
      <c r="IU263">
        <v>35</v>
      </c>
      <c r="IV263">
        <v>35</v>
      </c>
      <c r="IW263">
        <v>35</v>
      </c>
      <c r="IX263">
        <v>35</v>
      </c>
      <c r="IY263">
        <v>35</v>
      </c>
      <c r="IZ263">
        <v>35</v>
      </c>
      <c r="JA263">
        <v>35</v>
      </c>
      <c r="JB263">
        <v>35</v>
      </c>
      <c r="JC263">
        <v>35</v>
      </c>
      <c r="JD263">
        <v>35</v>
      </c>
      <c r="JE263">
        <v>35</v>
      </c>
      <c r="JF263">
        <v>35</v>
      </c>
      <c r="JG263">
        <v>35</v>
      </c>
    </row>
    <row r="264" spans="1:267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  <c r="IF264">
        <v>221</v>
      </c>
      <c r="IG264">
        <v>226</v>
      </c>
      <c r="IH264">
        <v>229</v>
      </c>
      <c r="II264">
        <v>243</v>
      </c>
      <c r="IJ264">
        <v>244</v>
      </c>
      <c r="IK264">
        <v>250</v>
      </c>
      <c r="IL264">
        <v>253</v>
      </c>
      <c r="IM264">
        <v>262</v>
      </c>
      <c r="IN264">
        <v>265</v>
      </c>
      <c r="IO264">
        <v>269</v>
      </c>
      <c r="IP264">
        <v>272</v>
      </c>
      <c r="IQ264">
        <v>274</v>
      </c>
      <c r="IR264">
        <v>278</v>
      </c>
      <c r="IS264">
        <v>285</v>
      </c>
      <c r="IT264">
        <v>291</v>
      </c>
      <c r="IU264">
        <v>299</v>
      </c>
      <c r="IV264">
        <v>306</v>
      </c>
      <c r="IW264">
        <v>311</v>
      </c>
      <c r="IX264">
        <v>318</v>
      </c>
      <c r="IY264">
        <v>321</v>
      </c>
      <c r="IZ264">
        <v>329</v>
      </c>
      <c r="JA264">
        <v>330</v>
      </c>
      <c r="JB264">
        <v>339</v>
      </c>
      <c r="JC264">
        <v>349</v>
      </c>
      <c r="JD264">
        <v>355</v>
      </c>
      <c r="JE264">
        <v>359</v>
      </c>
      <c r="JF264">
        <v>367</v>
      </c>
      <c r="JG264">
        <v>378</v>
      </c>
    </row>
    <row r="265" spans="1:267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</row>
    <row r="266" spans="1:267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  <c r="IF266">
        <v>583</v>
      </c>
      <c r="IG266">
        <v>583</v>
      </c>
      <c r="IH266">
        <v>583</v>
      </c>
      <c r="II266">
        <v>583</v>
      </c>
      <c r="IJ266">
        <v>585</v>
      </c>
      <c r="IK266">
        <v>585</v>
      </c>
      <c r="IL266">
        <v>585</v>
      </c>
      <c r="IM266">
        <v>586</v>
      </c>
      <c r="IN266">
        <v>586</v>
      </c>
      <c r="IO266">
        <v>586</v>
      </c>
      <c r="IP266">
        <v>586</v>
      </c>
      <c r="IQ266">
        <v>586</v>
      </c>
      <c r="IR266">
        <v>587</v>
      </c>
      <c r="IS266">
        <v>587</v>
      </c>
      <c r="IT266">
        <v>587</v>
      </c>
      <c r="IU266">
        <v>587</v>
      </c>
      <c r="IV266">
        <v>587</v>
      </c>
      <c r="IW266">
        <v>587</v>
      </c>
      <c r="IX266">
        <v>587</v>
      </c>
      <c r="IY266">
        <v>589</v>
      </c>
      <c r="IZ266">
        <v>589</v>
      </c>
      <c r="JA266">
        <v>591</v>
      </c>
      <c r="JB266">
        <v>592</v>
      </c>
      <c r="JC266">
        <v>593</v>
      </c>
      <c r="JD266">
        <v>593</v>
      </c>
      <c r="JE266">
        <v>593</v>
      </c>
      <c r="JF266">
        <v>593</v>
      </c>
      <c r="JG266">
        <v>595</v>
      </c>
    </row>
    <row r="267" spans="1:267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  <c r="IF267">
        <v>312</v>
      </c>
      <c r="IG267">
        <v>320</v>
      </c>
      <c r="IH267">
        <v>324</v>
      </c>
      <c r="II267">
        <v>326</v>
      </c>
      <c r="IJ267">
        <v>326</v>
      </c>
      <c r="IK267">
        <v>329</v>
      </c>
      <c r="IL267">
        <v>330</v>
      </c>
      <c r="IM267">
        <v>330</v>
      </c>
      <c r="IN267">
        <v>331</v>
      </c>
      <c r="IO267">
        <v>331</v>
      </c>
      <c r="IP267">
        <v>332</v>
      </c>
      <c r="IQ267">
        <v>332</v>
      </c>
      <c r="IR267">
        <v>332</v>
      </c>
      <c r="IS267">
        <v>332</v>
      </c>
      <c r="IT267">
        <v>332</v>
      </c>
      <c r="IU267">
        <v>332</v>
      </c>
      <c r="IV267">
        <v>332</v>
      </c>
      <c r="IW267">
        <v>332</v>
      </c>
      <c r="IX267">
        <v>333</v>
      </c>
      <c r="IY267">
        <v>333</v>
      </c>
      <c r="IZ267">
        <v>333</v>
      </c>
      <c r="JA267">
        <v>333</v>
      </c>
      <c r="JB267">
        <v>334</v>
      </c>
      <c r="JC267">
        <v>335</v>
      </c>
      <c r="JD267">
        <v>335</v>
      </c>
      <c r="JE267">
        <v>335</v>
      </c>
      <c r="JF267">
        <v>336</v>
      </c>
      <c r="JG267">
        <v>337</v>
      </c>
    </row>
    <row r="268" spans="1:267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  <c r="IF268">
        <v>224</v>
      </c>
      <c r="IG268">
        <v>224</v>
      </c>
      <c r="IH268">
        <v>224</v>
      </c>
      <c r="II268">
        <v>224</v>
      </c>
      <c r="IJ268">
        <v>224</v>
      </c>
      <c r="IK268">
        <v>224</v>
      </c>
      <c r="IL268">
        <v>225</v>
      </c>
      <c r="IM268">
        <v>225</v>
      </c>
      <c r="IN268">
        <v>225</v>
      </c>
      <c r="IO268">
        <v>226</v>
      </c>
      <c r="IP268">
        <v>227</v>
      </c>
      <c r="IQ268">
        <v>227</v>
      </c>
      <c r="IR268">
        <v>227</v>
      </c>
      <c r="IS268">
        <v>227</v>
      </c>
      <c r="IT268">
        <v>227</v>
      </c>
      <c r="IU268">
        <v>228</v>
      </c>
      <c r="IV268">
        <v>228</v>
      </c>
      <c r="IW268">
        <v>228</v>
      </c>
      <c r="IX268">
        <v>228</v>
      </c>
      <c r="IY268">
        <v>228</v>
      </c>
      <c r="IZ268">
        <v>228</v>
      </c>
      <c r="JA268">
        <v>228</v>
      </c>
      <c r="JB268">
        <v>228</v>
      </c>
      <c r="JC268">
        <v>229</v>
      </c>
      <c r="JD268">
        <v>229</v>
      </c>
      <c r="JE268">
        <v>229</v>
      </c>
      <c r="JF268">
        <v>229</v>
      </c>
      <c r="JG268">
        <v>230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E62"/>
  <sheetViews>
    <sheetView topLeftCell="A55" zoomScale="90" zoomScaleNormal="90" workbookViewId="0">
      <selection activeCell="A20" sqref="A2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5" width="10.6328125" bestFit="1" customWidth="1"/>
  </cols>
  <sheetData>
    <row r="1" spans="1:26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</row>
    <row r="2" spans="1:265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277253</v>
      </c>
      <c r="BJ2">
        <f>'time_series_19-covid-Confirmed'!BL1</f>
        <v>309223</v>
      </c>
      <c r="BK2">
        <f>'time_series_19-covid-Confirmed'!BM1</f>
        <v>343456</v>
      </c>
      <c r="BL2">
        <f>'time_series_19-covid-Confirmed'!BN1</f>
        <v>386823</v>
      </c>
      <c r="BM2">
        <f>'time_series_19-covid-Confirmed'!BO1</f>
        <v>428295</v>
      </c>
      <c r="BN2">
        <f>'time_series_19-covid-Confirmed'!BP1</f>
        <v>479279</v>
      </c>
      <c r="BO2">
        <f>'time_series_19-covid-Confirmed'!BQ1</f>
        <v>542006</v>
      </c>
      <c r="BP2">
        <f>'time_series_19-covid-Confirmed'!BR1</f>
        <v>606988</v>
      </c>
      <c r="BQ2">
        <f>'time_series_19-covid-Confirmed'!BS1</f>
        <v>674380</v>
      </c>
      <c r="BR2">
        <f>'time_series_19-covid-Confirmed'!BT1</f>
        <v>733777</v>
      </c>
      <c r="BS2">
        <f>'time_series_19-covid-Confirmed'!BU1</f>
        <v>799018</v>
      </c>
      <c r="BT2">
        <f>'time_series_19-covid-Confirmed'!BV1</f>
        <v>875842</v>
      </c>
      <c r="BU2">
        <f>'time_series_19-covid-Confirmed'!BW1</f>
        <v>952368</v>
      </c>
      <c r="BV2">
        <f>'time_series_19-covid-Confirmed'!BX1</f>
        <v>1033702</v>
      </c>
      <c r="BW2">
        <f>'time_series_19-covid-Confirmed'!BY1</f>
        <v>1116958</v>
      </c>
      <c r="BX2">
        <f>'time_series_19-covid-Confirmed'!BZ1</f>
        <v>1197315</v>
      </c>
      <c r="BY2">
        <f>'time_series_19-covid-Confirmed'!CA1</f>
        <v>1269291</v>
      </c>
      <c r="BZ2">
        <f>'time_series_19-covid-Confirmed'!CB1</f>
        <v>1342524</v>
      </c>
      <c r="CA2">
        <f>'time_series_19-covid-Confirmed'!CC1</f>
        <v>1420265</v>
      </c>
      <c r="CB2">
        <f>'time_series_19-covid-Confirmed'!CD1</f>
        <v>1504296</v>
      </c>
      <c r="CC2">
        <f>'time_series_19-covid-Confirmed'!CE1</f>
        <v>1590776</v>
      </c>
      <c r="CD2">
        <f>'time_series_19-covid-Confirmed'!CF1</f>
        <v>1678316</v>
      </c>
      <c r="CE2">
        <f>'time_series_19-covid-Confirmed'!CG1</f>
        <v>1754531</v>
      </c>
      <c r="CF2">
        <f>'time_series_19-covid-Confirmed'!CH1</f>
        <v>1849884</v>
      </c>
      <c r="CG2">
        <f>'time_series_19-covid-Confirmed'!CI1</f>
        <v>1920029</v>
      </c>
      <c r="CH2">
        <f>'time_series_19-covid-Confirmed'!CJ1</f>
        <v>1991375</v>
      </c>
      <c r="CI2">
        <f>'time_series_19-covid-Confirmed'!CK1</f>
        <v>2073248</v>
      </c>
      <c r="CJ2">
        <f>'time_series_19-covid-Confirmed'!CL1</f>
        <v>2170168</v>
      </c>
      <c r="CK2">
        <f>'time_series_19-covid-Confirmed'!CM1</f>
        <v>2257981</v>
      </c>
      <c r="CL2">
        <f>'time_series_19-covid-Confirmed'!CN1</f>
        <v>2331375</v>
      </c>
      <c r="CM2">
        <f>'time_series_19-covid-Confirmed'!CO1</f>
        <v>2411347</v>
      </c>
      <c r="CN2">
        <f>'time_series_19-covid-Confirmed'!CP1</f>
        <v>2485850</v>
      </c>
      <c r="CO2">
        <f>'time_series_19-covid-Confirmed'!CQ1</f>
        <v>2561729</v>
      </c>
      <c r="CP2">
        <f>'time_series_19-covid-Confirmed'!CR1</f>
        <v>2639748</v>
      </c>
      <c r="CQ2">
        <f>'time_series_19-covid-Confirmed'!CS1</f>
        <v>2727991</v>
      </c>
      <c r="CR2">
        <f>'time_series_19-covid-Confirmed'!CT1</f>
        <v>2812178</v>
      </c>
      <c r="CS2">
        <f>'time_series_19-covid-Confirmed'!CU1</f>
        <v>2895859</v>
      </c>
      <c r="CT2">
        <f>'time_series_19-covid-Confirmed'!CV1</f>
        <v>2968049</v>
      </c>
      <c r="CU2">
        <f>'time_series_19-covid-Confirmed'!CW1</f>
        <v>3037754</v>
      </c>
      <c r="CV2">
        <f>'time_series_19-covid-Confirmed'!CX1</f>
        <v>3113246</v>
      </c>
      <c r="CW2">
        <f>'time_series_19-covid-Confirmed'!CY1</f>
        <v>3190735</v>
      </c>
      <c r="CX2">
        <f>'time_series_19-covid-Confirmed'!CZ1</f>
        <v>3274139</v>
      </c>
      <c r="CY2">
        <f>'time_series_19-covid-Confirmed'!DA1</f>
        <v>3361356</v>
      </c>
      <c r="CZ2">
        <f>'time_series_19-covid-Confirmed'!DB1</f>
        <v>3441576</v>
      </c>
      <c r="DA2">
        <f>'time_series_19-covid-Confirmed'!DC1</f>
        <v>3518135</v>
      </c>
      <c r="DB2">
        <f>'time_series_19-covid-Confirmed'!DD1</f>
        <v>3595235</v>
      </c>
      <c r="DC2">
        <f>'time_series_19-covid-Confirmed'!DE1</f>
        <v>3675767</v>
      </c>
      <c r="DD2">
        <f>'time_series_19-covid-Confirmed'!DF1</f>
        <v>3765725</v>
      </c>
      <c r="DE2">
        <f>'time_series_19-covid-Confirmed'!DG1</f>
        <v>3854800</v>
      </c>
      <c r="DF2">
        <f>'time_series_19-covid-Confirmed'!DH1</f>
        <v>3946080</v>
      </c>
      <c r="DG2">
        <f>'time_series_19-covid-Confirmed'!DI1</f>
        <v>4031014</v>
      </c>
      <c r="DH2">
        <f>'time_series_19-covid-Confirmed'!DJ1</f>
        <v>4106229</v>
      </c>
      <c r="DI2">
        <f>'time_series_19-covid-Confirmed'!DK1</f>
        <v>4183146</v>
      </c>
      <c r="DJ2">
        <f>'time_series_19-covid-Confirmed'!DL1</f>
        <v>4267441</v>
      </c>
      <c r="DK2">
        <f>'time_series_19-covid-Confirmed'!DM1</f>
        <v>4352288</v>
      </c>
      <c r="DL2">
        <f>'time_series_19-covid-Confirmed'!DN1</f>
        <v>4449054</v>
      </c>
      <c r="DM2">
        <f>'time_series_19-covid-Confirmed'!DO1</f>
        <v>4545482</v>
      </c>
      <c r="DN2">
        <f>'time_series_19-covid-Confirmed'!DP1</f>
        <v>4639704</v>
      </c>
      <c r="DO2">
        <f>'time_series_19-covid-Confirmed'!DQ1</f>
        <v>4717128</v>
      </c>
      <c r="DP2">
        <f>'time_series_19-covid-Confirmed'!DR1</f>
        <v>4805859</v>
      </c>
      <c r="DQ2">
        <f>'time_series_19-covid-Confirmed'!DS1</f>
        <v>4903092</v>
      </c>
      <c r="DR2">
        <f>'time_series_19-covid-Confirmed'!DT1</f>
        <v>5005903</v>
      </c>
      <c r="DS2">
        <f>'time_series_19-covid-Confirmed'!DU1</f>
        <v>5112508</v>
      </c>
      <c r="DT2">
        <f>'time_series_19-covid-Confirmed'!DV1</f>
        <v>5218600</v>
      </c>
      <c r="DU2">
        <f>'time_series_19-covid-Confirmed'!DW1</f>
        <v>5323287</v>
      </c>
      <c r="DV2">
        <f>'time_series_19-covid-Confirmed'!DX1</f>
        <v>5417853</v>
      </c>
      <c r="DW2">
        <f>'time_series_19-covid-Confirmed'!DY1</f>
        <v>5504248</v>
      </c>
      <c r="DX2">
        <f>'time_series_19-covid-Confirmed'!DZ1</f>
        <v>5597560</v>
      </c>
      <c r="DY2">
        <f>'time_series_19-covid-Confirmed'!EA1</f>
        <v>5700620</v>
      </c>
      <c r="DZ2">
        <f>'time_series_19-covid-Confirmed'!EB1</f>
        <v>5820202</v>
      </c>
      <c r="EA2">
        <f>'time_series_19-covid-Confirmed'!EC1</f>
        <v>5941244</v>
      </c>
      <c r="EB2">
        <f>'time_series_19-covid-Confirmed'!ED1</f>
        <v>6078261</v>
      </c>
      <c r="EC2">
        <f>'time_series_19-covid-Confirmed'!EE1</f>
        <v>6184917</v>
      </c>
      <c r="ED2">
        <f>'time_series_19-covid-Confirmed'!EF1</f>
        <v>6280511</v>
      </c>
      <c r="EE2">
        <f>'time_series_19-covid-Confirmed'!EG1</f>
        <v>6401952</v>
      </c>
      <c r="EF2">
        <f>'time_series_19-covid-Confirmed'!EH1</f>
        <v>6520126</v>
      </c>
      <c r="EG2">
        <f>'time_series_19-covid-Confirmed'!EI1</f>
        <v>6647409</v>
      </c>
      <c r="EH2">
        <f>'time_series_19-covid-Confirmed'!EJ1</f>
        <v>6778310</v>
      </c>
      <c r="EI2">
        <f>'time_series_19-covid-Confirmed'!EK1</f>
        <v>6913202</v>
      </c>
      <c r="EJ2">
        <f>'time_series_19-covid-Confirmed'!EL1</f>
        <v>7025172</v>
      </c>
      <c r="EK2">
        <f>'time_series_19-covid-Confirmed'!EM1</f>
        <v>7127703</v>
      </c>
      <c r="EL2">
        <f>'time_series_19-covid-Confirmed'!EN1</f>
        <v>7252461</v>
      </c>
      <c r="EM2">
        <f>'time_series_19-covid-Confirmed'!EO1</f>
        <v>7387034</v>
      </c>
      <c r="EN2">
        <f>'time_series_19-covid-Confirmed'!EP1</f>
        <v>7525216</v>
      </c>
      <c r="EO2">
        <f>'time_series_19-covid-Confirmed'!EQ1</f>
        <v>7653814</v>
      </c>
      <c r="EP2">
        <f>'time_series_19-covid-Confirmed'!ER1</f>
        <v>7789270</v>
      </c>
      <c r="EQ2">
        <f>'time_series_19-covid-Confirmed'!ES1</f>
        <v>7922027</v>
      </c>
      <c r="ER2">
        <f>'time_series_19-covid-Confirmed'!ET1</f>
        <v>8041844</v>
      </c>
      <c r="ES2">
        <f>'time_series_19-covid-Confirmed'!EU1</f>
        <v>8183744</v>
      </c>
      <c r="ET2">
        <f>'time_series_19-covid-Confirmed'!EV1</f>
        <v>8326301</v>
      </c>
      <c r="EU2">
        <f>'time_series_19-covid-Confirmed'!EW1</f>
        <v>8466697</v>
      </c>
      <c r="EV2">
        <f>'time_series_19-covid-Confirmed'!EX1</f>
        <v>8646596</v>
      </c>
      <c r="EW2">
        <f>'time_series_19-covid-Confirmed'!EY1</f>
        <v>8803922</v>
      </c>
      <c r="EX2">
        <f>'time_series_19-covid-Confirmed'!EZ1</f>
        <v>8932267</v>
      </c>
      <c r="EY2">
        <f>'time_series_19-covid-Confirmed'!FA1</f>
        <v>9070200</v>
      </c>
      <c r="EZ2">
        <f>'time_series_19-covid-Confirmed'!FB1</f>
        <v>9235569</v>
      </c>
      <c r="FA2">
        <f>'time_series_19-covid-Confirmed'!FC1</f>
        <v>9406545</v>
      </c>
      <c r="FB2">
        <f>'time_series_19-covid-Confirmed'!FD1</f>
        <v>9584905</v>
      </c>
      <c r="FC2">
        <f>'time_series_19-covid-Confirmed'!FE1</f>
        <v>9776335</v>
      </c>
      <c r="FD2">
        <f>'time_series_19-covid-Confirmed'!FF1</f>
        <v>9954911</v>
      </c>
      <c r="FE2">
        <f>'time_series_19-covid-Confirmed'!FG1</f>
        <v>10116803</v>
      </c>
      <c r="FF2">
        <f>'time_series_19-covid-Confirmed'!FH1</f>
        <v>10273032</v>
      </c>
      <c r="FG2">
        <f>'time_series_19-covid-Confirmed'!FI1</f>
        <v>10447289</v>
      </c>
      <c r="FH2">
        <f>'time_series_19-covid-Confirmed'!FJ1</f>
        <v>10664533</v>
      </c>
      <c r="FI2">
        <f>'time_series_19-covid-Confirmed'!FK1</f>
        <v>10872669</v>
      </c>
      <c r="FJ2">
        <f>'time_series_19-covid-Confirmed'!FL1</f>
        <v>11075391</v>
      </c>
      <c r="FK2">
        <f>'time_series_19-covid-Confirmed'!FM1</f>
        <v>11269302</v>
      </c>
      <c r="FL2">
        <f>'time_series_19-covid-Confirmed'!FN1</f>
        <v>11452292</v>
      </c>
      <c r="FM2">
        <f>'time_series_19-covid-Confirmed'!FO1</f>
        <v>11617941</v>
      </c>
      <c r="FN2">
        <f>'time_series_19-covid-Confirmed'!FP1</f>
        <v>11828915</v>
      </c>
      <c r="FO2">
        <f>'time_series_19-covid-Confirmed'!FQ1</f>
        <v>12041312</v>
      </c>
      <c r="FP2">
        <f>'time_series_19-covid-Confirmed'!FR1</f>
        <v>12269423</v>
      </c>
      <c r="FQ2">
        <f>'time_series_19-covid-Confirmed'!FS1</f>
        <v>12501740</v>
      </c>
      <c r="FR2">
        <f>'time_series_19-covid-Confirmed'!FT1</f>
        <v>12718142</v>
      </c>
      <c r="FS2">
        <f>'time_series_19-covid-Confirmed'!FU1</f>
        <v>12910765</v>
      </c>
      <c r="FT2">
        <f>'time_series_19-covid-Confirmed'!FV1</f>
        <v>13103070</v>
      </c>
      <c r="FU2">
        <f>'time_series_19-covid-Confirmed'!FW1</f>
        <v>13324389</v>
      </c>
      <c r="FV2">
        <f>'time_series_19-covid-Confirmed'!FX1</f>
        <v>13555611</v>
      </c>
      <c r="FW2">
        <f>'time_series_19-covid-Confirmed'!FY1</f>
        <v>13808279</v>
      </c>
      <c r="FX2">
        <f>'time_series_19-covid-Confirmed'!FZ1</f>
        <v>14050533</v>
      </c>
      <c r="FY2">
        <f>'time_series_19-covid-Confirmed'!GA1</f>
        <v>14287418</v>
      </c>
      <c r="FZ2">
        <f>'time_series_19-covid-Confirmed'!GB1</f>
        <v>14501583</v>
      </c>
      <c r="GA2">
        <f>'time_series_19-covid-Confirmed'!GC1</f>
        <v>14708250</v>
      </c>
      <c r="GB2">
        <f>'time_series_19-covid-Confirmed'!GD1</f>
        <v>14941878</v>
      </c>
      <c r="GC2">
        <f>'time_series_19-covid-Confirmed'!GE1</f>
        <v>15222711</v>
      </c>
      <c r="GD2">
        <f>'time_series_19-covid-Confirmed'!GF1</f>
        <v>15505806</v>
      </c>
      <c r="GE2">
        <f>'time_series_19-covid-Confirmed'!GG1</f>
        <v>15786391</v>
      </c>
      <c r="GF2">
        <f>'time_series_19-covid-Confirmed'!GH1</f>
        <v>16042089</v>
      </c>
      <c r="GG2">
        <f>'time_series_19-covid-Confirmed'!GI1</f>
        <v>16255260</v>
      </c>
      <c r="GH2">
        <f>'time_series_19-covid-Confirmed'!GJ1</f>
        <v>16481553</v>
      </c>
      <c r="GI2">
        <f>'time_series_19-covid-Confirmed'!GK1</f>
        <v>16733998</v>
      </c>
      <c r="GJ2">
        <f>'time_series_19-covid-Confirmed'!GL1</f>
        <v>17023686</v>
      </c>
      <c r="GK2">
        <f>'time_series_19-covid-Confirmed'!GM1</f>
        <v>17304066</v>
      </c>
      <c r="GL2">
        <f>'time_series_19-covid-Confirmed'!GN1</f>
        <v>17594389</v>
      </c>
      <c r="GM2">
        <f>'time_series_19-covid-Confirmed'!GO1</f>
        <v>17845046</v>
      </c>
      <c r="GN2">
        <f>'time_series_19-covid-Confirmed'!GP1</f>
        <v>18073489</v>
      </c>
      <c r="GO2">
        <f>'time_series_19-covid-Confirmed'!GQ1</f>
        <v>18275011</v>
      </c>
      <c r="GP2">
        <f>'time_series_19-covid-Confirmed'!GR1</f>
        <v>18533677</v>
      </c>
      <c r="GQ2">
        <f>'time_series_19-covid-Confirmed'!GS1</f>
        <v>18805967</v>
      </c>
      <c r="GR2">
        <f>'time_series_19-covid-Confirmed'!GT1</f>
        <v>19090844</v>
      </c>
      <c r="GS2">
        <f>'time_series_19-covid-Confirmed'!GU1</f>
        <v>19371914</v>
      </c>
      <c r="GT2">
        <f>'time_series_19-covid-Confirmed'!GV1</f>
        <v>19631350</v>
      </c>
      <c r="GU2">
        <f>'time_series_19-covid-Confirmed'!GW1</f>
        <v>19854976</v>
      </c>
      <c r="GV2">
        <f>'time_series_19-covid-Confirmed'!GX1</f>
        <v>20082310</v>
      </c>
      <c r="GW2">
        <f>'time_series_19-covid-Confirmed'!GY1</f>
        <v>20337403</v>
      </c>
      <c r="GX2">
        <f>'time_series_19-covid-Confirmed'!GZ1</f>
        <v>20615476</v>
      </c>
      <c r="GY2">
        <f>'time_series_19-covid-Confirmed'!HA1</f>
        <v>20901672</v>
      </c>
      <c r="GZ2">
        <f>'time_series_19-covid-Confirmed'!HB1</f>
        <v>21206137</v>
      </c>
      <c r="HA2">
        <f>'time_series_19-covid-Confirmed'!HC1</f>
        <v>21454001</v>
      </c>
      <c r="HB2">
        <f>'time_series_19-covid-Confirmed'!HD1</f>
        <v>21666057</v>
      </c>
      <c r="HC2">
        <f>'time_series_19-covid-Confirmed'!HE1</f>
        <v>21876108</v>
      </c>
      <c r="HD2">
        <f>'time_series_19-covid-Confirmed'!HF1</f>
        <v>22132478</v>
      </c>
      <c r="HE2">
        <f>'time_series_19-covid-Confirmed'!HG1</f>
        <v>22407067</v>
      </c>
      <c r="HF2">
        <f>'time_series_19-covid-Confirmed'!HH1</f>
        <v>22674400</v>
      </c>
      <c r="HG2">
        <f>'time_series_19-covid-Confirmed'!HI1</f>
        <v>22944256</v>
      </c>
      <c r="HH2">
        <f>'time_series_19-covid-Confirmed'!HJ1</f>
        <v>23209748</v>
      </c>
      <c r="HI2">
        <f>'time_series_19-covid-Confirmed'!HK1</f>
        <v>23415376</v>
      </c>
      <c r="HJ2">
        <f>'time_series_19-covid-Confirmed'!HL1</f>
        <v>23641786</v>
      </c>
      <c r="HK2">
        <f>'time_series_19-covid-Confirmed'!HM1</f>
        <v>23883773</v>
      </c>
      <c r="HL2">
        <f>'time_series_19-covid-Confirmed'!HN1</f>
        <v>24172773</v>
      </c>
      <c r="HM2">
        <f>'time_series_19-covid-Confirmed'!HO1</f>
        <v>24452017</v>
      </c>
      <c r="HN2">
        <f>'time_series_19-covid-Confirmed'!HP1</f>
        <v>24733680</v>
      </c>
      <c r="HO2">
        <f>'time_series_19-covid-Confirmed'!HQ1</f>
        <v>24994670</v>
      </c>
      <c r="HP2">
        <f>'time_series_19-covid-Confirmed'!HR1</f>
        <v>25221059</v>
      </c>
      <c r="HQ2">
        <f>'time_series_19-covid-Confirmed'!HS1</f>
        <v>25483593</v>
      </c>
      <c r="HR2">
        <f>'time_series_19-covid-Confirmed'!HT1</f>
        <v>25747891</v>
      </c>
      <c r="HS2">
        <f>'time_series_19-covid-Confirmed'!HU1</f>
        <v>26030704</v>
      </c>
      <c r="HT2">
        <f>'time_series_19-covid-Confirmed'!HV1</f>
        <v>26311640</v>
      </c>
      <c r="HU2">
        <f>'time_series_19-covid-Confirmed'!HW1</f>
        <v>26624479</v>
      </c>
      <c r="HV2">
        <f>'time_series_19-covid-Confirmed'!HX1</f>
        <v>26887771</v>
      </c>
      <c r="HW2">
        <f>'time_series_19-covid-Confirmed'!HY1</f>
        <v>27109897</v>
      </c>
      <c r="HX2">
        <f>'time_series_19-covid-Confirmed'!HZ1</f>
        <v>27343696</v>
      </c>
      <c r="HY2">
        <f>'time_series_19-covid-Confirmed'!IA1</f>
        <v>27577124</v>
      </c>
      <c r="HZ2">
        <f>'time_series_19-covid-Confirmed'!IB1</f>
        <v>27869487</v>
      </c>
      <c r="IA2">
        <f>'time_series_19-covid-Confirmed'!IC1</f>
        <v>28168782</v>
      </c>
      <c r="IB2">
        <f>'time_series_19-covid-Confirmed'!ID1</f>
        <v>28488690</v>
      </c>
      <c r="IC2">
        <f>'time_series_19-covid-Confirmed'!IE1</f>
        <v>28766035</v>
      </c>
      <c r="ID2">
        <f>'time_series_19-covid-Confirmed'!IF1</f>
        <v>29002159</v>
      </c>
      <c r="IE2">
        <f>'time_series_19-covid-Confirmed'!IG1</f>
        <v>29281907</v>
      </c>
      <c r="IF2">
        <f>'time_series_19-covid-Confirmed'!IH1</f>
        <v>29565771</v>
      </c>
      <c r="IG2">
        <f>'time_series_19-covid-Confirmed'!II1</f>
        <v>29870696</v>
      </c>
      <c r="IH2">
        <f>'time_series_19-covid-Confirmed'!IJ1</f>
        <v>30184473</v>
      </c>
      <c r="II2">
        <f>'time_series_19-covid-Confirmed'!IK1</f>
        <v>30507945</v>
      </c>
      <c r="IJ2">
        <f>'time_series_19-covid-Confirmed'!IL1</f>
        <v>30789093</v>
      </c>
      <c r="IK2">
        <f>'time_series_19-covid-Confirmed'!IM1</f>
        <v>31029890</v>
      </c>
      <c r="IL2">
        <f>'time_series_19-covid-Confirmed'!IN1</f>
        <v>31329271</v>
      </c>
      <c r="IM2">
        <f>'time_series_19-covid-Confirmed'!IO1</f>
        <v>31608522</v>
      </c>
      <c r="IN2">
        <f>'time_series_19-covid-Confirmed'!IP1</f>
        <v>31875596</v>
      </c>
      <c r="IO2">
        <f>'time_series_19-covid-Confirmed'!IQ1</f>
        <v>32236615</v>
      </c>
      <c r="IP2">
        <f>'time_series_19-covid-Confirmed'!IR1</f>
        <v>32566990</v>
      </c>
      <c r="IQ2">
        <f>'time_series_19-covid-Confirmed'!IS1</f>
        <v>32844468</v>
      </c>
      <c r="IR2">
        <f>'time_series_19-covid-Confirmed'!IT1</f>
        <v>33084725</v>
      </c>
      <c r="IS2">
        <f>'time_series_19-covid-Confirmed'!IU1</f>
        <v>33361813</v>
      </c>
      <c r="IT2">
        <f>'time_series_19-covid-Confirmed'!IV1</f>
        <v>33645851</v>
      </c>
      <c r="IU2">
        <f>'time_series_19-covid-Confirmed'!IW1</f>
        <v>33972874</v>
      </c>
      <c r="IV2">
        <f>'time_series_19-covid-Confirmed'!IX1</f>
        <v>34290251</v>
      </c>
      <c r="IW2">
        <f>'time_series_19-covid-Confirmed'!IY1</f>
        <v>34585720</v>
      </c>
      <c r="IX2">
        <f>'time_series_19-covid-Confirmed'!IZ1</f>
        <v>34905722</v>
      </c>
      <c r="IY2">
        <f>'time_series_19-covid-Confirmed'!JA1</f>
        <v>35153599</v>
      </c>
      <c r="IZ2">
        <f>'time_series_19-covid-Confirmed'!JB1</f>
        <v>35479051</v>
      </c>
      <c r="JA2">
        <f>'time_series_19-covid-Confirmed'!JC1</f>
        <v>35806972</v>
      </c>
      <c r="JB2">
        <f>'time_series_19-covid-Confirmed'!JD1</f>
        <v>36156226</v>
      </c>
      <c r="JC2">
        <f>'time_series_19-covid-Confirmed'!JE1</f>
        <v>36515563</v>
      </c>
      <c r="JD2">
        <f>'time_series_19-covid-Confirmed'!JF1</f>
        <v>36876248</v>
      </c>
      <c r="JE2">
        <f>'time_series_19-covid-Confirmed'!JG1</f>
        <v>37180308</v>
      </c>
    </row>
    <row r="3" spans="1:265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  <c r="ID3">
        <f>SUM('time_series_19-covid-Confirmed'!IF249:IF259)</f>
        <v>370930</v>
      </c>
      <c r="IE3">
        <f>SUM('time_series_19-covid-Confirmed'!IG249:IG259)</f>
        <v>373555</v>
      </c>
      <c r="IF3">
        <f>SUM('time_series_19-covid-Confirmed'!IH249:IH259)</f>
        <v>376670</v>
      </c>
      <c r="IG3">
        <f>SUM('time_series_19-covid-Confirmed'!II249:II259)</f>
        <v>380677</v>
      </c>
      <c r="IH3">
        <f>SUM('time_series_19-covid-Confirmed'!IJ249:IJ259)</f>
        <v>384087</v>
      </c>
      <c r="II3">
        <f>SUM('time_series_19-covid-Confirmed'!IK249:IK259)</f>
        <v>388416</v>
      </c>
      <c r="IJ3">
        <f>SUM('time_series_19-covid-Confirmed'!IL249:IL259)</f>
        <v>392845</v>
      </c>
      <c r="IK3">
        <f>SUM('time_series_19-covid-Confirmed'!IM249:IM259)</f>
        <v>396744</v>
      </c>
      <c r="IL3">
        <f>SUM('time_series_19-covid-Confirmed'!IN249:IN259)</f>
        <v>401122</v>
      </c>
      <c r="IM3">
        <f>SUM('time_series_19-covid-Confirmed'!IO249:IO259)</f>
        <v>406058</v>
      </c>
      <c r="IN3">
        <f>SUM('time_series_19-covid-Confirmed'!IP249:IP259)</f>
        <v>412245</v>
      </c>
      <c r="IO3">
        <f>SUM('time_series_19-covid-Confirmed'!IQ249:IQ259)</f>
        <v>418889</v>
      </c>
      <c r="IP3">
        <f>SUM('time_series_19-covid-Confirmed'!IR249:IR259)</f>
        <v>425767</v>
      </c>
      <c r="IQ3">
        <f>SUM('time_series_19-covid-Confirmed'!IS249:IS259)</f>
        <v>431817</v>
      </c>
      <c r="IR3">
        <f>SUM('time_series_19-covid-Confirmed'!IT249:IT259)</f>
        <v>437517</v>
      </c>
      <c r="IS3">
        <f>SUM('time_series_19-covid-Confirmed'!IU249:IU259)</f>
        <v>441573</v>
      </c>
      <c r="IT3">
        <f>SUM('time_series_19-covid-Confirmed'!IV249:IV259)</f>
        <v>448729</v>
      </c>
      <c r="IU3">
        <f>SUM('time_series_19-covid-Confirmed'!IW249:IW259)</f>
        <v>455846</v>
      </c>
      <c r="IV3">
        <f>SUM('time_series_19-covid-Confirmed'!IX249:IX259)</f>
        <v>462775</v>
      </c>
      <c r="IW3">
        <f>SUM('time_series_19-covid-Confirmed'!IY249:IY259)</f>
        <v>469769</v>
      </c>
      <c r="IX3">
        <f>SUM('time_series_19-covid-Confirmed'!IZ249:IZ259)</f>
        <v>482654</v>
      </c>
      <c r="IY3">
        <f>SUM('time_series_19-covid-Confirmed'!JA249:JA259)</f>
        <v>505619</v>
      </c>
      <c r="IZ3">
        <f>SUM('time_series_19-covid-Confirmed'!JB249:JB259)</f>
        <v>518222</v>
      </c>
      <c r="JA3">
        <f>SUM('time_series_19-covid-Confirmed'!JC249:JC259)</f>
        <v>532779</v>
      </c>
      <c r="JB3">
        <f>SUM('time_series_19-covid-Confirmed'!JD249:JD259)</f>
        <v>546952</v>
      </c>
      <c r="JC3">
        <f>SUM('time_series_19-covid-Confirmed'!JE249:JE259)</f>
        <v>564502</v>
      </c>
      <c r="JD3">
        <f>SUM('time_series_19-covid-Confirmed'!JF249:JF259)</f>
        <v>578390</v>
      </c>
      <c r="JE3">
        <f>SUM('time_series_19-covid-Confirmed'!JG249:JG259)</f>
        <v>593565</v>
      </c>
    </row>
    <row r="4" spans="1:265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</row>
    <row r="5" spans="1:265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  <c r="ID5">
        <f>'time_series_19-covid-Confirmed'!IF227</f>
        <v>649793</v>
      </c>
      <c r="IE5">
        <f>'time_series_19-covid-Confirmed'!IG227</f>
        <v>650749</v>
      </c>
      <c r="IF5">
        <f>'time_series_19-covid-Confirmed'!IH227</f>
        <v>651521</v>
      </c>
      <c r="IG5">
        <f>'time_series_19-covid-Confirmed'!II227</f>
        <v>653444</v>
      </c>
      <c r="IH5">
        <f>'time_series_19-covid-Confirmed'!IJ227</f>
        <v>655572</v>
      </c>
      <c r="II5">
        <f>'time_series_19-covid-Confirmed'!IK227</f>
        <v>657627</v>
      </c>
      <c r="IJ5">
        <f>'time_series_19-covid-Confirmed'!IL227</f>
        <v>659656</v>
      </c>
      <c r="IK5">
        <f>'time_series_19-covid-Confirmed'!IM227</f>
        <v>661211</v>
      </c>
      <c r="IL5">
        <f>'time_series_19-covid-Confirmed'!IN227</f>
        <v>661936</v>
      </c>
      <c r="IM5">
        <f>'time_series_19-covid-Confirmed'!IO227</f>
        <v>663282</v>
      </c>
      <c r="IN5">
        <f>'time_series_19-covid-Confirmed'!IP227</f>
        <v>665188</v>
      </c>
      <c r="IO5">
        <f>'time_series_19-covid-Confirmed'!IQ227</f>
        <v>667049</v>
      </c>
      <c r="IP5">
        <f>'time_series_19-covid-Confirmed'!IR227</f>
        <v>668529</v>
      </c>
      <c r="IQ5">
        <f>'time_series_19-covid-Confirmed'!IS227</f>
        <v>669498</v>
      </c>
      <c r="IR5">
        <f>'time_series_19-covid-Confirmed'!IT227</f>
        <v>670766</v>
      </c>
      <c r="IS5">
        <f>'time_series_19-covid-Confirmed'!IU227</f>
        <v>671669</v>
      </c>
      <c r="IT5">
        <f>'time_series_19-covid-Confirmed'!IV227</f>
        <v>672572</v>
      </c>
      <c r="IU5">
        <f>'time_series_19-covid-Confirmed'!IW227</f>
        <v>674339</v>
      </c>
      <c r="IV5">
        <f>'time_series_19-covid-Confirmed'!IX227</f>
        <v>676084</v>
      </c>
      <c r="IW5">
        <f>'time_series_19-covid-Confirmed'!IY227</f>
        <v>677833</v>
      </c>
      <c r="IX5">
        <f>'time_series_19-covid-Confirmed'!IZ227</f>
        <v>679716</v>
      </c>
      <c r="IY5">
        <f>'time_series_19-covid-Confirmed'!JA227</f>
        <v>681289</v>
      </c>
      <c r="IZ5">
        <f>'time_series_19-covid-Confirmed'!JB227</f>
        <v>682215</v>
      </c>
      <c r="JA5">
        <f>'time_series_19-covid-Confirmed'!JC227</f>
        <v>683242</v>
      </c>
      <c r="JB5">
        <f>'time_series_19-covid-Confirmed'!JD227</f>
        <v>685155</v>
      </c>
      <c r="JC5">
        <f>'time_series_19-covid-Confirmed'!JE227</f>
        <v>686891</v>
      </c>
      <c r="JD5">
        <f>'time_series_19-covid-Confirmed'!JF227</f>
        <v>688352</v>
      </c>
      <c r="JE5">
        <f>'time_series_19-covid-Confirmed'!JG227</f>
        <v>690896</v>
      </c>
    </row>
    <row r="6" spans="1:265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  <c r="ID6">
        <f>'time_series_19-covid-Confirmed'!IF229</f>
        <v>566326</v>
      </c>
      <c r="IE6">
        <f>'time_series_19-covid-Confirmed'!IG229</f>
        <v>593730</v>
      </c>
      <c r="IF6">
        <f>'time_series_19-covid-Confirmed'!IH229</f>
        <v>603167</v>
      </c>
      <c r="IG6">
        <f>'time_series_19-covid-Confirmed'!II229</f>
        <v>614360</v>
      </c>
      <c r="IH6">
        <f>'time_series_19-covid-Confirmed'!IJ229</f>
        <v>625651</v>
      </c>
      <c r="II6">
        <f>'time_series_19-covid-Confirmed'!IK229</f>
        <v>640040</v>
      </c>
      <c r="IJ6">
        <f>'time_series_19-covid-Confirmed'!IL229</f>
        <v>640040</v>
      </c>
      <c r="IK6">
        <f>'time_series_19-covid-Confirmed'!IM229</f>
        <v>640040</v>
      </c>
      <c r="IL6">
        <f>'time_series_19-covid-Confirmed'!IN229</f>
        <v>671468</v>
      </c>
      <c r="IM6">
        <f>'time_series_19-covid-Confirmed'!IO229</f>
        <v>682267</v>
      </c>
      <c r="IN6">
        <f>'time_series_19-covid-Confirmed'!IP229</f>
        <v>693556</v>
      </c>
      <c r="IO6">
        <f>'time_series_19-covid-Confirmed'!IQ229</f>
        <v>704209</v>
      </c>
      <c r="IP6">
        <f>'time_series_19-covid-Confirmed'!IR229</f>
        <v>716481</v>
      </c>
      <c r="IQ6">
        <f>'time_series_19-covid-Confirmed'!IS229</f>
        <v>716481</v>
      </c>
      <c r="IR6">
        <f>'time_series_19-covid-Confirmed'!IT229</f>
        <v>716481</v>
      </c>
      <c r="IS6">
        <f>'time_series_19-covid-Confirmed'!IU229</f>
        <v>748266</v>
      </c>
      <c r="IT6">
        <f>'time_series_19-covid-Confirmed'!IV229</f>
        <v>748266</v>
      </c>
      <c r="IU6">
        <f>'time_series_19-covid-Confirmed'!IW229</f>
        <v>769188</v>
      </c>
      <c r="IV6">
        <f>'time_series_19-covid-Confirmed'!IX229</f>
        <v>778607</v>
      </c>
      <c r="IW6">
        <f>'time_series_19-covid-Confirmed'!IY229</f>
        <v>789932</v>
      </c>
      <c r="IX6">
        <f>'time_series_19-covid-Confirmed'!IZ229</f>
        <v>789932</v>
      </c>
      <c r="IY6">
        <f>'time_series_19-covid-Confirmed'!JA229</f>
        <v>789932</v>
      </c>
      <c r="IZ6">
        <f>'time_series_19-covid-Confirmed'!JB229</f>
        <v>813412</v>
      </c>
      <c r="JA6">
        <f>'time_series_19-covid-Confirmed'!JC229</f>
        <v>825410</v>
      </c>
      <c r="JB6">
        <f>'time_series_19-covid-Confirmed'!JD229</f>
        <v>835901</v>
      </c>
      <c r="JC6">
        <f>'time_series_19-covid-Confirmed'!JE229</f>
        <v>848324</v>
      </c>
      <c r="JD6">
        <f>'time_series_19-covid-Confirmed'!JF229</f>
        <v>861112</v>
      </c>
      <c r="JE6">
        <f>'time_series_19-covid-Confirmed'!JG229</f>
        <v>861112</v>
      </c>
    </row>
    <row r="7" spans="1:265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</row>
    <row r="8" spans="1:265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6</v>
      </c>
      <c r="K8">
        <f>'time_series_19-covid-Confirmed'!M245</f>
        <v>6</v>
      </c>
      <c r="L8">
        <f>'time_series_19-covid-Confirmed'!N245</f>
        <v>8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12</v>
      </c>
      <c r="S8">
        <f>'time_series_19-covid-Confirmed'!U245</f>
        <v>12</v>
      </c>
      <c r="T8">
        <f>'time_series_19-covid-Confirmed'!V245</f>
        <v>12</v>
      </c>
      <c r="U8">
        <f>'time_series_19-covid-Confirmed'!W245</f>
        <v>12</v>
      </c>
      <c r="V8">
        <f>'time_series_19-covid-Confirmed'!X245</f>
        <v>12</v>
      </c>
      <c r="W8">
        <f>'time_series_19-covid-Confirmed'!Y245</f>
        <v>13</v>
      </c>
      <c r="X8">
        <f>'time_series_19-covid-Confirmed'!Z245</f>
        <v>13</v>
      </c>
      <c r="Y8">
        <f>'time_series_19-covid-Confirmed'!AA245</f>
        <v>14</v>
      </c>
      <c r="Z8">
        <f>'time_series_19-covid-Confirmed'!AB245</f>
        <v>14</v>
      </c>
      <c r="AA8">
        <f>'time_series_19-covid-Confirmed'!AC245</f>
        <v>14</v>
      </c>
      <c r="AB8">
        <f>'time_series_19-covid-Confirmed'!AD245</f>
        <v>14</v>
      </c>
      <c r="AC8">
        <f>'time_series_19-covid-Confirmed'!AE245</f>
        <v>14</v>
      </c>
      <c r="AD8">
        <f>'time_series_19-covid-Confirmed'!AF245</f>
        <v>14</v>
      </c>
      <c r="AE8">
        <f>'time_series_19-covid-Confirmed'!AG245</f>
        <v>14</v>
      </c>
      <c r="AF8">
        <f>'time_series_19-covid-Confirmed'!AH245</f>
        <v>14</v>
      </c>
      <c r="AG8">
        <f>'time_series_19-covid-Confirmed'!AI245</f>
        <v>16</v>
      </c>
      <c r="AH8">
        <f>'time_series_19-covid-Confirmed'!AJ245</f>
        <v>16</v>
      </c>
      <c r="AI8">
        <f>'time_series_19-covid-Confirmed'!AK245</f>
        <v>16</v>
      </c>
      <c r="AJ8">
        <f>'time_series_19-covid-Confirmed'!AL245</f>
        <v>16</v>
      </c>
      <c r="AK8">
        <f>'time_series_19-covid-Confirmed'!AM245</f>
        <v>16</v>
      </c>
      <c r="AL8">
        <f>'time_series_19-covid-Confirmed'!AN245</f>
        <v>16</v>
      </c>
      <c r="AM8">
        <f>'time_series_19-covid-Confirmed'!AO245</f>
        <v>17</v>
      </c>
      <c r="AN8">
        <f>'time_series_19-covid-Confirmed'!AP245</f>
        <v>17</v>
      </c>
      <c r="AO8">
        <f>'time_series_19-covid-Confirmed'!AQ245</f>
        <v>25</v>
      </c>
      <c r="AP8">
        <f>'time_series_19-covid-Confirmed'!AR245</f>
        <v>32</v>
      </c>
      <c r="AQ8">
        <f>'time_series_19-covid-Confirmed'!AS245</f>
        <v>55</v>
      </c>
      <c r="AR8">
        <f>'time_series_19-covid-Confirmed'!AT245</f>
        <v>74</v>
      </c>
      <c r="AS8">
        <f>'time_series_19-covid-Confirmed'!AU245</f>
        <v>107</v>
      </c>
      <c r="AT8">
        <f>'time_series_19-covid-Confirmed'!AV245</f>
        <v>184</v>
      </c>
      <c r="AU8">
        <f>'time_series_19-covid-Confirmed'!AW245</f>
        <v>237</v>
      </c>
      <c r="AV8">
        <f>'time_series_19-covid-Confirmed'!AX245</f>
        <v>403</v>
      </c>
      <c r="AW8">
        <f>'time_series_19-covid-Confirmed'!AY245</f>
        <v>519</v>
      </c>
      <c r="AX8">
        <f>'time_series_19-covid-Confirmed'!AZ245</f>
        <v>594</v>
      </c>
      <c r="AY8">
        <f>'time_series_19-covid-Confirmed'!BA245</f>
        <v>782</v>
      </c>
      <c r="AZ8">
        <f>'time_series_19-covid-Confirmed'!BB245</f>
        <v>1147</v>
      </c>
      <c r="BA8">
        <f>'time_series_19-covid-Confirmed'!BC245</f>
        <v>1586</v>
      </c>
      <c r="BB8">
        <f>'time_series_19-covid-Confirmed'!BD245</f>
        <v>2219</v>
      </c>
      <c r="BC8">
        <f>'time_series_19-covid-Confirmed'!BE245</f>
        <v>2978</v>
      </c>
      <c r="BD8">
        <f>'time_series_19-covid-Confirmed'!BF245</f>
        <v>3212</v>
      </c>
      <c r="BE8">
        <f>'time_series_19-covid-Confirmed'!BG245</f>
        <v>4679</v>
      </c>
      <c r="BF8">
        <f>'time_series_19-covid-Confirmed'!BH245</f>
        <v>6511</v>
      </c>
      <c r="BG8">
        <f>'time_series_19-covid-Confirmed'!BI245</f>
        <v>9165</v>
      </c>
      <c r="BH8">
        <f>'time_series_19-covid-Confirmed'!BJ245</f>
        <v>13659</v>
      </c>
      <c r="BI8">
        <f>'time_series_19-covid-Confirmed'!BK245</f>
        <v>20026</v>
      </c>
      <c r="BJ8">
        <f>'time_series_19-covid-Confirmed'!BL245</f>
        <v>26022</v>
      </c>
      <c r="BK8">
        <f>'time_series_19-covid-Confirmed'!BM245</f>
        <v>34824</v>
      </c>
      <c r="BL8">
        <f>'time_series_19-covid-Confirmed'!BN245</f>
        <v>46043</v>
      </c>
      <c r="BM8">
        <f>'time_series_19-covid-Confirmed'!BO245</f>
        <v>56620</v>
      </c>
      <c r="BN8">
        <f>'time_series_19-covid-Confirmed'!BP245</f>
        <v>68654</v>
      </c>
      <c r="BO8">
        <f>'time_series_19-covid-Confirmed'!BQ245</f>
        <v>86548</v>
      </c>
      <c r="BP8">
        <f>'time_series_19-covid-Confirmed'!BR245</f>
        <v>105179</v>
      </c>
      <c r="BQ8">
        <f>'time_series_19-covid-Confirmed'!BS245</f>
        <v>124786</v>
      </c>
      <c r="BR8">
        <f>'time_series_19-covid-Confirmed'!BT245</f>
        <v>143715</v>
      </c>
      <c r="BS8">
        <f>'time_series_19-covid-Confirmed'!BU245</f>
        <v>165728</v>
      </c>
      <c r="BT8">
        <f>'time_series_19-covid-Confirmed'!BV245</f>
        <v>192091</v>
      </c>
      <c r="BU8">
        <f>'time_series_19-covid-Confirmed'!BW245</f>
        <v>217910</v>
      </c>
      <c r="BV8">
        <f>'time_series_19-covid-Confirmed'!BX245</f>
        <v>248302</v>
      </c>
      <c r="BW8">
        <f>'time_series_19-covid-Confirmed'!BY245</f>
        <v>280302</v>
      </c>
      <c r="BX8">
        <f>'time_series_19-covid-Confirmed'!BZ245</f>
        <v>313303</v>
      </c>
      <c r="BY8">
        <f>'time_series_19-covid-Confirmed'!CA245</f>
        <v>341487</v>
      </c>
      <c r="BZ8">
        <f>'time_series_19-covid-Confirmed'!CB245</f>
        <v>371672</v>
      </c>
      <c r="CA8">
        <f>'time_series_19-covid-Confirmed'!CC245</f>
        <v>403071</v>
      </c>
      <c r="CB8">
        <f>'time_series_19-covid-Confirmed'!CD245</f>
        <v>435087</v>
      </c>
      <c r="CC8">
        <f>'time_series_19-covid-Confirmed'!CE245</f>
        <v>469735</v>
      </c>
      <c r="CD8">
        <f>'time_series_19-covid-Confirmed'!CF245</f>
        <v>503271</v>
      </c>
      <c r="CE8">
        <f>'time_series_19-covid-Confirmed'!CG245</f>
        <v>532628</v>
      </c>
      <c r="CF8">
        <f>'time_series_19-covid-Confirmed'!CH245</f>
        <v>559587</v>
      </c>
      <c r="CG8">
        <f>'time_series_19-covid-Confirmed'!CI245</f>
        <v>585378</v>
      </c>
      <c r="CH8">
        <f>'time_series_19-covid-Confirmed'!CJ245</f>
        <v>613969</v>
      </c>
      <c r="CI8">
        <f>'time_series_19-covid-Confirmed'!CK245</f>
        <v>643977</v>
      </c>
      <c r="CJ8">
        <f>'time_series_19-covid-Confirmed'!CL245</f>
        <v>675499</v>
      </c>
      <c r="CK8">
        <f>'time_series_19-covid-Confirmed'!CM245</f>
        <v>708305</v>
      </c>
      <c r="CL8">
        <f>'time_series_19-covid-Confirmed'!CN245</f>
        <v>736156</v>
      </c>
      <c r="CM8">
        <f>'time_series_19-covid-Confirmed'!CO245</f>
        <v>761837</v>
      </c>
      <c r="CN8">
        <f>'time_series_19-covid-Confirmed'!CP245</f>
        <v>790259</v>
      </c>
      <c r="CO8">
        <f>'time_series_19-covid-Confirmed'!CQ245</f>
        <v>816297</v>
      </c>
      <c r="CP8">
        <f>'time_series_19-covid-Confirmed'!CR245</f>
        <v>845594</v>
      </c>
      <c r="CQ8">
        <f>'time_series_19-covid-Confirmed'!CS245</f>
        <v>879025</v>
      </c>
      <c r="CR8">
        <f>'time_series_19-covid-Confirmed'!CT245</f>
        <v>912591</v>
      </c>
      <c r="CS8">
        <f>'time_series_19-covid-Confirmed'!CU245</f>
        <v>944392</v>
      </c>
      <c r="CT8">
        <f>'time_series_19-covid-Confirmed'!CV245</f>
        <v>971491</v>
      </c>
      <c r="CU8">
        <f>'time_series_19-covid-Confirmed'!CW245</f>
        <v>994665</v>
      </c>
      <c r="CV8">
        <f>'time_series_19-covid-Confirmed'!CX245</f>
        <v>1019339</v>
      </c>
      <c r="CW8">
        <f>'time_series_19-covid-Confirmed'!CY245</f>
        <v>1047184</v>
      </c>
      <c r="CX8">
        <f>'time_series_19-covid-Confirmed'!CZ245</f>
        <v>1076689</v>
      </c>
      <c r="CY8">
        <f>'time_series_19-covid-Confirmed'!DA245</f>
        <v>1110909</v>
      </c>
      <c r="CZ8">
        <f>'time_series_19-covid-Confirmed'!DB245</f>
        <v>1138911</v>
      </c>
      <c r="DA8">
        <f>'time_series_19-covid-Confirmed'!DC245</f>
        <v>1163413</v>
      </c>
      <c r="DB8">
        <f>'time_series_19-covid-Confirmed'!DD245</f>
        <v>1186815</v>
      </c>
      <c r="DC8">
        <f>'time_series_19-covid-Confirmed'!DE245</f>
        <v>1211378</v>
      </c>
      <c r="DD8">
        <f>'time_series_19-covid-Confirmed'!DF245</f>
        <v>1236525</v>
      </c>
      <c r="DE8">
        <f>'time_series_19-covid-Confirmed'!DG245</f>
        <v>1264315</v>
      </c>
      <c r="DF8">
        <f>'time_series_19-covid-Confirmed'!DH245</f>
        <v>1291197</v>
      </c>
      <c r="DG8">
        <f>'time_series_19-covid-Confirmed'!DI245</f>
        <v>1316165</v>
      </c>
      <c r="DH8">
        <f>'time_series_19-covid-Confirmed'!DJ245</f>
        <v>1335021</v>
      </c>
      <c r="DI8">
        <f>'time_series_19-covid-Confirmed'!DK245</f>
        <v>1354468</v>
      </c>
      <c r="DJ8">
        <f>'time_series_19-covid-Confirmed'!DL245</f>
        <v>1377226</v>
      </c>
      <c r="DK8">
        <f>'time_series_19-covid-Confirmed'!DM245</f>
        <v>1398192</v>
      </c>
      <c r="DL8">
        <f>'time_series_19-covid-Confirmed'!DN245</f>
        <v>1425500</v>
      </c>
      <c r="DM8">
        <f>'time_series_19-covid-Confirmed'!DO245</f>
        <v>1450798</v>
      </c>
      <c r="DN8">
        <f>'time_series_19-covid-Confirmed'!DP245</f>
        <v>1474811</v>
      </c>
      <c r="DO8">
        <f>'time_series_19-covid-Confirmed'!DQ245</f>
        <v>1492925</v>
      </c>
      <c r="DP8">
        <f>'time_series_19-covid-Confirmed'!DR245</f>
        <v>1514937</v>
      </c>
      <c r="DQ8">
        <f>'time_series_19-covid-Confirmed'!DS245</f>
        <v>1535981</v>
      </c>
      <c r="DR8">
        <f>'time_series_19-covid-Confirmed'!DT245</f>
        <v>1559486</v>
      </c>
      <c r="DS8">
        <f>'time_series_19-covid-Confirmed'!DU245</f>
        <v>1585151</v>
      </c>
      <c r="DT8">
        <f>'time_series_19-covid-Confirmed'!DV245</f>
        <v>1608589</v>
      </c>
      <c r="DU8">
        <f>'time_series_19-covid-Confirmed'!DW245</f>
        <v>1629786</v>
      </c>
      <c r="DV8">
        <f>'time_series_19-covid-Confirmed'!DX245</f>
        <v>1649900</v>
      </c>
      <c r="DW8">
        <f>'time_series_19-covid-Confirmed'!DY245</f>
        <v>1668217</v>
      </c>
      <c r="DX8">
        <f>'time_series_19-covid-Confirmed'!DZ245</f>
        <v>1687741</v>
      </c>
      <c r="DY8">
        <f>'time_series_19-covid-Confirmed'!EA245</f>
        <v>1706331</v>
      </c>
      <c r="DZ8">
        <f>'time_series_19-covid-Confirmed'!EB245</f>
        <v>1729279</v>
      </c>
      <c r="EA8">
        <f>'time_series_19-covid-Confirmed'!EC245</f>
        <v>1753630</v>
      </c>
      <c r="EB8">
        <f>'time_series_19-covid-Confirmed'!ED245</f>
        <v>1777473</v>
      </c>
      <c r="EC8">
        <f>'time_series_19-covid-Confirmed'!EE245</f>
        <v>1796645</v>
      </c>
      <c r="ED8">
        <f>'time_series_19-covid-Confirmed'!EF245</f>
        <v>1814009</v>
      </c>
      <c r="EE8">
        <f>'time_series_19-covid-Confirmed'!EG245</f>
        <v>1835382</v>
      </c>
      <c r="EF8">
        <f>'time_series_19-covid-Confirmed'!EH245</f>
        <v>1855359</v>
      </c>
      <c r="EG8">
        <f>'time_series_19-covid-Confirmed'!EI245</f>
        <v>1877078</v>
      </c>
      <c r="EH8">
        <f>'time_series_19-covid-Confirmed'!EJ245</f>
        <v>1902245</v>
      </c>
      <c r="EI8">
        <f>'time_series_19-covid-Confirmed'!EK245</f>
        <v>1924081</v>
      </c>
      <c r="EJ8">
        <f>'time_series_19-covid-Confirmed'!EL245</f>
        <v>1941868</v>
      </c>
      <c r="EK8">
        <f>'time_series_19-covid-Confirmed'!EM245</f>
        <v>1959396</v>
      </c>
      <c r="EL8">
        <f>'time_series_19-covid-Confirmed'!EN245</f>
        <v>1977765</v>
      </c>
      <c r="EM8">
        <f>'time_series_19-covid-Confirmed'!EO245</f>
        <v>1998589</v>
      </c>
      <c r="EN8">
        <f>'time_series_19-covid-Confirmed'!EP245</f>
        <v>2021786</v>
      </c>
      <c r="EO8">
        <f>'time_series_19-covid-Confirmed'!EQ245</f>
        <v>2046651</v>
      </c>
      <c r="EP8">
        <f>'time_series_19-covid-Confirmed'!ER245</f>
        <v>2071911</v>
      </c>
      <c r="EQ8">
        <f>'time_series_19-covid-Confirmed'!ES245</f>
        <v>2091283</v>
      </c>
      <c r="ER8">
        <f>'time_series_19-covid-Confirmed'!ET245</f>
        <v>2111207</v>
      </c>
      <c r="ES8">
        <f>'time_series_19-covid-Confirmed'!EU245</f>
        <v>2135002</v>
      </c>
      <c r="ET8">
        <f>'time_series_19-covid-Confirmed'!EV245</f>
        <v>2160906</v>
      </c>
      <c r="EU8">
        <f>'time_series_19-covid-Confirmed'!EW245</f>
        <v>2189091</v>
      </c>
      <c r="EV8">
        <f>'time_series_19-covid-Confirmed'!EX245</f>
        <v>2220401</v>
      </c>
      <c r="EW8">
        <f>'time_series_19-covid-Confirmed'!EY245</f>
        <v>2252655</v>
      </c>
      <c r="EX8">
        <f>'time_series_19-covid-Confirmed'!EZ245</f>
        <v>2278761</v>
      </c>
      <c r="EY8">
        <f>'time_series_19-covid-Confirmed'!FA245</f>
        <v>2309243</v>
      </c>
      <c r="EZ8">
        <f>'time_series_19-covid-Confirmed'!FB245</f>
        <v>2345008</v>
      </c>
      <c r="FA8">
        <f>'time_series_19-covid-Confirmed'!FC245</f>
        <v>2379473</v>
      </c>
      <c r="FB8">
        <f>'time_series_19-covid-Confirmed'!FD245</f>
        <v>2420009</v>
      </c>
      <c r="FC8">
        <f>'time_series_19-covid-Confirmed'!FE245</f>
        <v>2465323</v>
      </c>
      <c r="FD8">
        <f>'time_series_19-covid-Confirmed'!FF245</f>
        <v>2507672</v>
      </c>
      <c r="FE8">
        <f>'time_series_19-covid-Confirmed'!FG245</f>
        <v>2547023</v>
      </c>
      <c r="FF8">
        <f>'time_series_19-covid-Confirmed'!FH245</f>
        <v>2587708</v>
      </c>
      <c r="FG8">
        <f>'time_series_19-covid-Confirmed'!FI245</f>
        <v>2633871</v>
      </c>
      <c r="FH8">
        <f>'time_series_19-covid-Confirmed'!FJ245</f>
        <v>2685191</v>
      </c>
      <c r="FI8">
        <f>'time_series_19-covid-Confirmed'!FK245</f>
        <v>2740301</v>
      </c>
      <c r="FJ8">
        <f>'time_series_19-covid-Confirmed'!FL245</f>
        <v>2792849</v>
      </c>
      <c r="FK8">
        <f>'time_series_19-covid-Confirmed'!FM245</f>
        <v>2838589</v>
      </c>
      <c r="FL8">
        <f>'time_series_19-covid-Confirmed'!FN245</f>
        <v>2888566</v>
      </c>
      <c r="FM8">
        <f>'time_series_19-covid-Confirmed'!FO245</f>
        <v>2933216</v>
      </c>
      <c r="FN8">
        <f>'time_series_19-covid-Confirmed'!FP245</f>
        <v>2993372</v>
      </c>
      <c r="FO8">
        <f>'time_series_19-covid-Confirmed'!FQ245</f>
        <v>3052545</v>
      </c>
      <c r="FP8">
        <f>'time_series_19-covid-Confirmed'!FR245</f>
        <v>3115816</v>
      </c>
      <c r="FQ8">
        <f>'time_series_19-covid-Confirmed'!FS245</f>
        <v>3183535</v>
      </c>
      <c r="FR8">
        <f>'time_series_19-covid-Confirmed'!FT245</f>
        <v>3243686</v>
      </c>
      <c r="FS8">
        <f>'time_series_19-covid-Confirmed'!FU245</f>
        <v>3302565</v>
      </c>
      <c r="FT8">
        <f>'time_series_19-covid-Confirmed'!FV245</f>
        <v>3362035</v>
      </c>
      <c r="FU8">
        <f>'time_series_19-covid-Confirmed'!FW245</f>
        <v>3428992</v>
      </c>
      <c r="FV8">
        <f>'time_series_19-covid-Confirmed'!FX245</f>
        <v>3496615</v>
      </c>
      <c r="FW8">
        <f>'time_series_19-covid-Confirmed'!FY245</f>
        <v>3573977</v>
      </c>
      <c r="FX8">
        <f>'time_series_19-covid-Confirmed'!FZ245</f>
        <v>3645987</v>
      </c>
      <c r="FY8">
        <f>'time_series_19-covid-Confirmed'!GA245</f>
        <v>3708735</v>
      </c>
      <c r="FZ8">
        <f>'time_series_19-covid-Confirmed'!GB245</f>
        <v>3769990</v>
      </c>
      <c r="GA8">
        <f>'time_series_19-covid-Confirmed'!GC245</f>
        <v>3831932</v>
      </c>
      <c r="GB8">
        <f>'time_series_19-covid-Confirmed'!GD245</f>
        <v>3896363</v>
      </c>
      <c r="GC8">
        <f>'time_series_19-covid-Confirmed'!GE245</f>
        <v>3967668</v>
      </c>
      <c r="GD8">
        <f>'time_series_19-covid-Confirmed'!GF245</f>
        <v>4036741</v>
      </c>
      <c r="GE8">
        <f>'time_series_19-covid-Confirmed'!GG245</f>
        <v>4109848</v>
      </c>
      <c r="GF8">
        <f>'time_series_19-covid-Confirmed'!GH245</f>
        <v>4176302</v>
      </c>
      <c r="GG8">
        <f>'time_series_19-covid-Confirmed'!GI245</f>
        <v>4231104</v>
      </c>
      <c r="GH8">
        <f>'time_series_19-covid-Confirmed'!GJ245</f>
        <v>4287684</v>
      </c>
      <c r="GI8">
        <f>'time_series_19-covid-Confirmed'!GK245</f>
        <v>4353477</v>
      </c>
      <c r="GJ8">
        <f>'time_series_19-covid-Confirmed'!GL245</f>
        <v>4424779</v>
      </c>
      <c r="GK8">
        <f>'time_series_19-covid-Confirmed'!GM245</f>
        <v>4492558</v>
      </c>
      <c r="GL8">
        <f>'time_series_19-covid-Confirmed'!GN245</f>
        <v>4559711</v>
      </c>
      <c r="GM8">
        <f>'time_series_19-covid-Confirmed'!GO245</f>
        <v>4617614</v>
      </c>
      <c r="GN8">
        <f>'time_series_19-covid-Confirmed'!GP245</f>
        <v>4664943</v>
      </c>
      <c r="GO8">
        <f>'time_series_19-covid-Confirmed'!GQ245</f>
        <v>4709773</v>
      </c>
      <c r="GP8">
        <f>'time_series_19-covid-Confirmed'!GR245</f>
        <v>4767233</v>
      </c>
      <c r="GQ8">
        <f>'time_series_19-covid-Confirmed'!GS245</f>
        <v>4820885</v>
      </c>
      <c r="GR8">
        <f>'time_series_19-covid-Confirmed'!GT245</f>
        <v>4880525</v>
      </c>
      <c r="GS8">
        <f>'time_series_19-covid-Confirmed'!GU245</f>
        <v>4938857</v>
      </c>
      <c r="GT8">
        <f>'time_series_19-covid-Confirmed'!GV245</f>
        <v>4994547</v>
      </c>
      <c r="GU8">
        <f>'time_series_19-covid-Confirmed'!GW245</f>
        <v>5040670</v>
      </c>
      <c r="GV8">
        <f>'time_series_19-covid-Confirmed'!GX245</f>
        <v>5090430</v>
      </c>
      <c r="GW8">
        <f>'time_series_19-covid-Confirmed'!GY245</f>
        <v>5137333</v>
      </c>
      <c r="GX8">
        <f>'time_series_19-covid-Confirmed'!GZ245</f>
        <v>5194337</v>
      </c>
      <c r="GY8">
        <f>'time_series_19-covid-Confirmed'!HA245</f>
        <v>5246314</v>
      </c>
      <c r="GZ8">
        <f>'time_series_19-covid-Confirmed'!HB245</f>
        <v>5310915</v>
      </c>
      <c r="HA8">
        <f>'time_series_19-covid-Confirmed'!HC245</f>
        <v>5358340</v>
      </c>
      <c r="HB8">
        <f>'time_series_19-covid-Confirmed'!HD245</f>
        <v>5399753</v>
      </c>
      <c r="HC8">
        <f>'time_series_19-covid-Confirmed'!HE245</f>
        <v>5435692</v>
      </c>
      <c r="HD8">
        <f>'time_series_19-covid-Confirmed'!HF245</f>
        <v>5481046</v>
      </c>
      <c r="HE8">
        <f>'time_series_19-covid-Confirmed'!HG245</f>
        <v>5528376</v>
      </c>
      <c r="HF8">
        <f>'time_series_19-covid-Confirmed'!HH245</f>
        <v>5572457</v>
      </c>
      <c r="HG8">
        <f>'time_series_19-covid-Confirmed'!HI245</f>
        <v>5620676</v>
      </c>
      <c r="HH8">
        <f>'time_series_19-covid-Confirmed'!HJ245</f>
        <v>5665086</v>
      </c>
      <c r="HI8">
        <f>'time_series_19-covid-Confirmed'!HK245</f>
        <v>5699515</v>
      </c>
      <c r="HJ8">
        <f>'time_series_19-covid-Confirmed'!HL245</f>
        <v>5737369</v>
      </c>
      <c r="HK8">
        <f>'time_series_19-covid-Confirmed'!HM245</f>
        <v>5775598</v>
      </c>
      <c r="HL8">
        <f>'time_series_19-covid-Confirmed'!HN245</f>
        <v>5820689</v>
      </c>
      <c r="HM8">
        <f>'time_series_19-covid-Confirmed'!HO245</f>
        <v>5866560</v>
      </c>
      <c r="HN8">
        <f>'time_series_19-covid-Confirmed'!HP245</f>
        <v>5912756</v>
      </c>
      <c r="HO8">
        <f>'time_series_19-covid-Confirmed'!HQ245</f>
        <v>5958776</v>
      </c>
      <c r="HP8">
        <f>'time_series_19-covid-Confirmed'!HR245</f>
        <v>5994130</v>
      </c>
      <c r="HQ8">
        <f>'time_series_19-covid-Confirmed'!HS245</f>
        <v>6028642</v>
      </c>
      <c r="HR8">
        <f>'time_series_19-covid-Confirmed'!HT245</f>
        <v>6071171</v>
      </c>
      <c r="HS8">
        <f>'time_series_19-covid-Confirmed'!HU245</f>
        <v>6111774</v>
      </c>
      <c r="HT8">
        <f>'time_series_19-covid-Confirmed'!HV245</f>
        <v>6155692</v>
      </c>
      <c r="HU8">
        <f>'time_series_19-covid-Confirmed'!HW245</f>
        <v>6205799</v>
      </c>
      <c r="HV8">
        <f>'time_series_19-covid-Confirmed'!HX245</f>
        <v>6249850</v>
      </c>
      <c r="HW8">
        <f>'time_series_19-covid-Confirmed'!HY245</f>
        <v>6280981</v>
      </c>
      <c r="HX8">
        <f>'time_series_19-covid-Confirmed'!HZ245</f>
        <v>6305037</v>
      </c>
      <c r="HY8">
        <f>'time_series_19-covid-Confirmed'!IA245</f>
        <v>6331773</v>
      </c>
      <c r="HZ8">
        <f>'time_series_19-covid-Confirmed'!IB245</f>
        <v>6365325</v>
      </c>
      <c r="IA8">
        <f>'time_series_19-covid-Confirmed'!IC245</f>
        <v>6401685</v>
      </c>
      <c r="IB8">
        <f>'time_series_19-covid-Confirmed'!ID245</f>
        <v>6449207</v>
      </c>
      <c r="IC8">
        <f>'time_series_19-covid-Confirmed'!IE245</f>
        <v>6490330</v>
      </c>
      <c r="ID8">
        <f>'time_series_19-covid-Confirmed'!IF245</f>
        <v>6524954</v>
      </c>
      <c r="IE8">
        <f>'time_series_19-covid-Confirmed'!IG245</f>
        <v>6558900</v>
      </c>
      <c r="IF8">
        <f>'time_series_19-covid-Confirmed'!IH245</f>
        <v>6598091</v>
      </c>
      <c r="IG8">
        <f>'time_series_19-covid-Confirmed'!II245</f>
        <v>6636642</v>
      </c>
      <c r="IH8">
        <f>'time_series_19-covid-Confirmed'!IJ245</f>
        <v>6681372</v>
      </c>
      <c r="II8">
        <f>'time_series_19-covid-Confirmed'!IK245</f>
        <v>6730088</v>
      </c>
      <c r="IJ8">
        <f>'time_series_19-covid-Confirmed'!IL245</f>
        <v>6774138</v>
      </c>
      <c r="IK8">
        <f>'time_series_19-covid-Confirmed'!IM245</f>
        <v>6810352</v>
      </c>
      <c r="IL8">
        <f>'time_series_19-covid-Confirmed'!IN245</f>
        <v>6862816</v>
      </c>
      <c r="IM8">
        <f>'time_series_19-covid-Confirmed'!IO245</f>
        <v>6901781</v>
      </c>
      <c r="IN8">
        <f>'time_series_19-covid-Confirmed'!IP245</f>
        <v>6940214</v>
      </c>
      <c r="IO8">
        <f>'time_series_19-covid-Confirmed'!IQ245</f>
        <v>6984346</v>
      </c>
      <c r="IP8">
        <f>'time_series_19-covid-Confirmed'!IR245</f>
        <v>7034931</v>
      </c>
      <c r="IQ8">
        <f>'time_series_19-covid-Confirmed'!IS245</f>
        <v>7079803</v>
      </c>
      <c r="IR8">
        <f>'time_series_19-covid-Confirmed'!IT245</f>
        <v>7116225</v>
      </c>
      <c r="IS8">
        <f>'time_series_19-covid-Confirmed'!IU245</f>
        <v>7149537</v>
      </c>
      <c r="IT8">
        <f>'time_series_19-covid-Confirmed'!IV245</f>
        <v>7191637</v>
      </c>
      <c r="IU8">
        <f>'time_series_19-covid-Confirmed'!IW245</f>
        <v>7233042</v>
      </c>
      <c r="IV8">
        <f>'time_series_19-covid-Confirmed'!IX245</f>
        <v>7277791</v>
      </c>
      <c r="IW8">
        <f>'time_series_19-covid-Confirmed'!IY245</f>
        <v>7332297</v>
      </c>
      <c r="IX8">
        <f>'time_series_19-covid-Confirmed'!IZ245</f>
        <v>7382341</v>
      </c>
      <c r="IY8">
        <f>'time_series_19-covid-Confirmed'!JA245</f>
        <v>7417845</v>
      </c>
      <c r="IZ8">
        <f>'time_series_19-covid-Confirmed'!JB245</f>
        <v>7457402</v>
      </c>
      <c r="JA8">
        <f>'time_series_19-covid-Confirmed'!JC245</f>
        <v>7499341</v>
      </c>
      <c r="JB8">
        <f>'time_series_19-covid-Confirmed'!JD245</f>
        <v>7549682</v>
      </c>
      <c r="JC8">
        <f>'time_series_19-covid-Confirmed'!JE245</f>
        <v>7605873</v>
      </c>
      <c r="JD8">
        <f>'time_series_19-covid-Confirmed'!JF245</f>
        <v>7663293</v>
      </c>
      <c r="JE8">
        <f>'time_series_19-covid-Confirmed'!JG245</f>
        <v>7717932</v>
      </c>
    </row>
    <row r="9" spans="1:265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5646010</v>
      </c>
      <c r="IN9">
        <f>'time_series_19-covid-Confirmed'!IP146</f>
        <v>5732518</v>
      </c>
      <c r="IO9">
        <f>'time_series_19-covid-Confirmed'!IQ146</f>
        <v>5818570</v>
      </c>
      <c r="IP9">
        <f>'time_series_19-covid-Confirmed'!IR146</f>
        <v>5903932</v>
      </c>
      <c r="IQ9">
        <f>'time_series_19-covid-Confirmed'!IS146</f>
        <v>5992532</v>
      </c>
      <c r="IR9">
        <f>'time_series_19-covid-Confirmed'!IT146</f>
        <v>6074702</v>
      </c>
      <c r="IS9">
        <f>'time_series_19-covid-Confirmed'!IU146</f>
        <v>6145291</v>
      </c>
      <c r="IT9">
        <f>'time_series_19-covid-Confirmed'!IV146</f>
        <v>6225763</v>
      </c>
      <c r="IU9">
        <f>'time_series_19-covid-Confirmed'!IW146</f>
        <v>6312584</v>
      </c>
      <c r="IV9">
        <f>'time_series_19-covid-Confirmed'!IX146</f>
        <v>6394068</v>
      </c>
      <c r="IW9">
        <f>'time_series_19-covid-Confirmed'!IY146</f>
        <v>6473544</v>
      </c>
      <c r="IX9">
        <f>'time_series_19-covid-Confirmed'!IZ146</f>
        <v>6549373</v>
      </c>
      <c r="IY9">
        <f>'time_series_19-covid-Confirmed'!JA146</f>
        <v>6623815</v>
      </c>
      <c r="IZ9">
        <f>'time_series_19-covid-Confirmed'!JB146</f>
        <v>6685082</v>
      </c>
      <c r="JA9">
        <f>'time_series_19-covid-Confirmed'!JC146</f>
        <v>6757131</v>
      </c>
      <c r="JB9">
        <f>'time_series_19-covid-Confirmed'!JD146</f>
        <v>6835655</v>
      </c>
      <c r="JC9">
        <f>'time_series_19-covid-Confirmed'!JE146</f>
        <v>6906151</v>
      </c>
      <c r="JD9">
        <f>'time_series_19-covid-Confirmed'!JF146</f>
        <v>6979423</v>
      </c>
      <c r="JE9">
        <f>'time_series_19-covid-Confirmed'!JG146</f>
        <v>7053806</v>
      </c>
    </row>
    <row r="10" spans="1:265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  <c r="IR10">
        <f>'time_series_19-covid-Confirmed'!IT133</f>
        <v>286339</v>
      </c>
      <c r="IS10">
        <f>'time_series_19-covid-Confirmed'!IU133</f>
        <v>288631</v>
      </c>
      <c r="IT10">
        <f>'time_series_19-covid-Confirmed'!IV133</f>
        <v>290471</v>
      </c>
      <c r="IU10">
        <f>'time_series_19-covid-Confirmed'!IW133</f>
        <v>292913</v>
      </c>
      <c r="IV10">
        <f>'time_series_19-covid-Confirmed'!IX133</f>
        <v>295539</v>
      </c>
      <c r="IW10">
        <f>'time_series_19-covid-Confirmed'!IY133</f>
        <v>298374</v>
      </c>
      <c r="IX10">
        <f>'time_series_19-covid-Confirmed'!IZ133</f>
        <v>300027</v>
      </c>
      <c r="IY10">
        <f>'time_series_19-covid-Confirmed'!JA133</f>
        <v>301573</v>
      </c>
      <c r="IZ10">
        <f>'time_series_19-covid-Confirmed'!JB133</f>
        <v>304673</v>
      </c>
      <c r="JA10">
        <f>'time_series_19-covid-Confirmed'!JC133</f>
        <v>307127</v>
      </c>
      <c r="JB10">
        <f>'time_series_19-covid-Confirmed'!JD133</f>
        <v>311137</v>
      </c>
      <c r="JC10">
        <f>'time_series_19-covid-Confirmed'!JE133</f>
        <v>315941</v>
      </c>
      <c r="JD10">
        <f>'time_series_19-covid-Confirmed'!JF133</f>
        <v>320495</v>
      </c>
      <c r="JE10">
        <f>'time_series_19-covid-Confirmed'!JG133</f>
        <v>323463</v>
      </c>
    </row>
    <row r="11" spans="1:265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  <c r="IR11">
        <f>'time_series_19-covid-Confirmed'!IT33</f>
        <v>4732309</v>
      </c>
      <c r="IS11">
        <f>'time_series_19-covid-Confirmed'!IU33</f>
        <v>4745464</v>
      </c>
      <c r="IT11">
        <f>'time_series_19-covid-Confirmed'!IV33</f>
        <v>4777522</v>
      </c>
      <c r="IU11">
        <f>'time_series_19-covid-Confirmed'!IW33</f>
        <v>4810935</v>
      </c>
      <c r="IV11">
        <f>'time_series_19-covid-Confirmed'!IX33</f>
        <v>4847092</v>
      </c>
      <c r="IW11">
        <f>'time_series_19-covid-Confirmed'!IY33</f>
        <v>4847092</v>
      </c>
      <c r="IX11">
        <f>'time_series_19-covid-Confirmed'!IZ33</f>
        <v>4906833</v>
      </c>
      <c r="IY11">
        <f>'time_series_19-covid-Confirmed'!JA33</f>
        <v>4915289</v>
      </c>
      <c r="IZ11">
        <f>'time_series_19-covid-Confirmed'!JB33</f>
        <v>4927235</v>
      </c>
      <c r="JA11">
        <f>'time_series_19-covid-Confirmed'!JC33</f>
        <v>4969141</v>
      </c>
      <c r="JB11">
        <f>'time_series_19-covid-Confirmed'!JD33</f>
        <v>5000694</v>
      </c>
      <c r="JC11">
        <f>'time_series_19-covid-Confirmed'!JE33</f>
        <v>5028444</v>
      </c>
      <c r="JD11">
        <f>'time_series_19-covid-Confirmed'!JF33</f>
        <v>5055888</v>
      </c>
      <c r="JE11">
        <f>'time_series_19-covid-Confirmed'!JG33</f>
        <v>5055888</v>
      </c>
    </row>
    <row r="52" spans="1:265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:IR52" si="25">IQ1</f>
        <v>9/26/20</v>
      </c>
      <c r="IR52" s="1" t="str">
        <f t="shared" si="25"/>
        <v>9/27/20</v>
      </c>
      <c r="IS52" s="1" t="str">
        <f t="shared" ref="IS52:IT52" si="26">IS1</f>
        <v>9/28/20</v>
      </c>
      <c r="IT52" s="1" t="str">
        <f t="shared" si="26"/>
        <v>9/29/20</v>
      </c>
      <c r="IU52" s="1" t="str">
        <f t="shared" ref="IU52:IW52" si="27">IU1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IX1</f>
        <v>43900</v>
      </c>
      <c r="IY52" s="1">
        <f t="shared" si="28"/>
        <v>43931</v>
      </c>
      <c r="IZ52" s="1">
        <f t="shared" ref="IZ52:JA52" si="29">IZ1</f>
        <v>43961</v>
      </c>
      <c r="JA52" s="1">
        <f t="shared" si="29"/>
        <v>43992</v>
      </c>
      <c r="JB52" s="1">
        <f t="shared" ref="JB52:JC52" si="30">JB1</f>
        <v>44022</v>
      </c>
      <c r="JC52" s="1">
        <f t="shared" si="30"/>
        <v>44053</v>
      </c>
      <c r="JD52" s="1">
        <f t="shared" ref="JD52:JE52" si="31">JD1</f>
        <v>44084</v>
      </c>
      <c r="JE52" s="1">
        <f t="shared" si="31"/>
        <v>44114</v>
      </c>
    </row>
    <row r="53" spans="1:265" x14ac:dyDescent="0.35">
      <c r="A53" t="s">
        <v>252</v>
      </c>
      <c r="D53">
        <f t="shared" ref="D53:BO53" si="32">D2-C2</f>
        <v>99</v>
      </c>
      <c r="E53">
        <f t="shared" si="32"/>
        <v>287</v>
      </c>
      <c r="F53">
        <f t="shared" si="32"/>
        <v>493</v>
      </c>
      <c r="G53">
        <f t="shared" si="32"/>
        <v>684</v>
      </c>
      <c r="H53">
        <f t="shared" si="32"/>
        <v>809</v>
      </c>
      <c r="I53">
        <f t="shared" si="32"/>
        <v>2651</v>
      </c>
      <c r="J53">
        <f t="shared" si="32"/>
        <v>589</v>
      </c>
      <c r="K53">
        <f t="shared" si="32"/>
        <v>2068</v>
      </c>
      <c r="L53">
        <f t="shared" si="32"/>
        <v>1692</v>
      </c>
      <c r="M53">
        <f t="shared" si="32"/>
        <v>2111</v>
      </c>
      <c r="N53">
        <f t="shared" si="32"/>
        <v>4749</v>
      </c>
      <c r="O53">
        <f t="shared" si="32"/>
        <v>3100</v>
      </c>
      <c r="P53">
        <f t="shared" si="32"/>
        <v>4011</v>
      </c>
      <c r="Q53">
        <f t="shared" si="32"/>
        <v>3745</v>
      </c>
      <c r="R53">
        <f t="shared" si="32"/>
        <v>3160</v>
      </c>
      <c r="S53">
        <f t="shared" si="32"/>
        <v>3593</v>
      </c>
      <c r="T53">
        <f t="shared" si="32"/>
        <v>2734</v>
      </c>
      <c r="U53">
        <f t="shared" si="32"/>
        <v>3030</v>
      </c>
      <c r="V53">
        <f t="shared" si="32"/>
        <v>2609</v>
      </c>
      <c r="W53">
        <f t="shared" si="32"/>
        <v>2042</v>
      </c>
      <c r="X53">
        <f t="shared" si="32"/>
        <v>418</v>
      </c>
      <c r="Y53">
        <f t="shared" si="32"/>
        <v>15153</v>
      </c>
      <c r="Z53">
        <f t="shared" si="32"/>
        <v>6527</v>
      </c>
      <c r="AA53">
        <f t="shared" si="32"/>
        <v>2142</v>
      </c>
      <c r="AB53">
        <f t="shared" si="32"/>
        <v>2184</v>
      </c>
      <c r="AC53">
        <f t="shared" si="32"/>
        <v>2035</v>
      </c>
      <c r="AD53">
        <f t="shared" si="32"/>
        <v>1882</v>
      </c>
      <c r="AE53">
        <f t="shared" si="32"/>
        <v>500</v>
      </c>
      <c r="AF53">
        <f t="shared" si="32"/>
        <v>560</v>
      </c>
      <c r="AG53">
        <f t="shared" si="32"/>
        <v>629</v>
      </c>
      <c r="AH53">
        <f t="shared" si="32"/>
        <v>1761</v>
      </c>
      <c r="AI53">
        <f t="shared" si="32"/>
        <v>380</v>
      </c>
      <c r="AJ53">
        <f t="shared" si="32"/>
        <v>564</v>
      </c>
      <c r="AK53">
        <f t="shared" si="32"/>
        <v>853</v>
      </c>
      <c r="AL53">
        <f t="shared" si="32"/>
        <v>977</v>
      </c>
      <c r="AM53">
        <f t="shared" si="32"/>
        <v>1360</v>
      </c>
      <c r="AN53">
        <f t="shared" si="32"/>
        <v>1385</v>
      </c>
      <c r="AO53">
        <f t="shared" si="32"/>
        <v>1893</v>
      </c>
      <c r="AP53">
        <f t="shared" si="32"/>
        <v>2383</v>
      </c>
      <c r="AQ53">
        <f t="shared" si="32"/>
        <v>1978</v>
      </c>
      <c r="AR53">
        <f t="shared" si="32"/>
        <v>2584</v>
      </c>
      <c r="AS53">
        <f t="shared" si="32"/>
        <v>2317</v>
      </c>
      <c r="AT53">
        <f t="shared" si="32"/>
        <v>2764</v>
      </c>
      <c r="AU53">
        <f t="shared" si="32"/>
        <v>4000</v>
      </c>
      <c r="AV53">
        <f t="shared" si="32"/>
        <v>4062</v>
      </c>
      <c r="AW53">
        <f t="shared" si="32"/>
        <v>3960</v>
      </c>
      <c r="AX53">
        <f t="shared" si="32"/>
        <v>3963</v>
      </c>
      <c r="AY53">
        <f t="shared" si="32"/>
        <v>5011</v>
      </c>
      <c r="AZ53">
        <f t="shared" si="32"/>
        <v>7681</v>
      </c>
      <c r="BA53">
        <f t="shared" si="32"/>
        <v>5789</v>
      </c>
      <c r="BB53">
        <f t="shared" si="32"/>
        <v>14381</v>
      </c>
      <c r="BC53">
        <f t="shared" si="32"/>
        <v>11078</v>
      </c>
      <c r="BD53">
        <f t="shared" si="32"/>
        <v>11293</v>
      </c>
      <c r="BE53">
        <f t="shared" si="32"/>
        <v>14744</v>
      </c>
      <c r="BF53">
        <f t="shared" si="32"/>
        <v>15930</v>
      </c>
      <c r="BG53">
        <f t="shared" si="32"/>
        <v>19530</v>
      </c>
      <c r="BH53">
        <f t="shared" si="32"/>
        <v>27156</v>
      </c>
      <c r="BI53">
        <f t="shared" si="32"/>
        <v>30635</v>
      </c>
      <c r="BJ53">
        <f t="shared" si="32"/>
        <v>31970</v>
      </c>
      <c r="BK53">
        <f t="shared" si="32"/>
        <v>34233</v>
      </c>
      <c r="BL53">
        <f t="shared" si="32"/>
        <v>43367</v>
      </c>
      <c r="BM53">
        <f t="shared" si="32"/>
        <v>41472</v>
      </c>
      <c r="BN53">
        <f t="shared" si="32"/>
        <v>50984</v>
      </c>
      <c r="BO53">
        <f t="shared" si="32"/>
        <v>62727</v>
      </c>
      <c r="BP53">
        <f t="shared" ref="BP53:EA53" si="33">BP2-BO2</f>
        <v>64982</v>
      </c>
      <c r="BQ53">
        <f t="shared" si="33"/>
        <v>67392</v>
      </c>
      <c r="BR53">
        <f t="shared" si="33"/>
        <v>59397</v>
      </c>
      <c r="BS53">
        <f t="shared" si="33"/>
        <v>65241</v>
      </c>
      <c r="BT53">
        <f t="shared" si="33"/>
        <v>76824</v>
      </c>
      <c r="BU53">
        <f t="shared" si="33"/>
        <v>76526</v>
      </c>
      <c r="BV53">
        <f t="shared" si="33"/>
        <v>81334</v>
      </c>
      <c r="BW53">
        <f t="shared" si="33"/>
        <v>83256</v>
      </c>
      <c r="BX53">
        <f t="shared" si="33"/>
        <v>80357</v>
      </c>
      <c r="BY53">
        <f t="shared" si="33"/>
        <v>71976</v>
      </c>
      <c r="BZ53">
        <f t="shared" si="33"/>
        <v>73233</v>
      </c>
      <c r="CA53">
        <f t="shared" si="33"/>
        <v>77741</v>
      </c>
      <c r="CB53">
        <f t="shared" si="33"/>
        <v>84031</v>
      </c>
      <c r="CC53">
        <f t="shared" si="33"/>
        <v>86480</v>
      </c>
      <c r="CD53">
        <f t="shared" si="33"/>
        <v>87540</v>
      </c>
      <c r="CE53">
        <f t="shared" si="33"/>
        <v>76215</v>
      </c>
      <c r="CF53">
        <f t="shared" si="33"/>
        <v>95353</v>
      </c>
      <c r="CG53">
        <f t="shared" si="33"/>
        <v>70145</v>
      </c>
      <c r="CH53">
        <f t="shared" si="33"/>
        <v>71346</v>
      </c>
      <c r="CI53">
        <f t="shared" si="33"/>
        <v>81873</v>
      </c>
      <c r="CJ53">
        <f t="shared" si="33"/>
        <v>96920</v>
      </c>
      <c r="CK53">
        <f t="shared" si="33"/>
        <v>87813</v>
      </c>
      <c r="CL53">
        <f t="shared" si="33"/>
        <v>73394</v>
      </c>
      <c r="CM53">
        <f t="shared" si="33"/>
        <v>79972</v>
      </c>
      <c r="CN53">
        <f t="shared" si="33"/>
        <v>74503</v>
      </c>
      <c r="CO53">
        <f t="shared" si="33"/>
        <v>75879</v>
      </c>
      <c r="CP53">
        <f t="shared" si="33"/>
        <v>78019</v>
      </c>
      <c r="CQ53">
        <f t="shared" si="33"/>
        <v>88243</v>
      </c>
      <c r="CR53">
        <f t="shared" si="33"/>
        <v>84187</v>
      </c>
      <c r="CS53">
        <f t="shared" si="33"/>
        <v>83681</v>
      </c>
      <c r="CT53">
        <f t="shared" si="33"/>
        <v>72190</v>
      </c>
      <c r="CU53">
        <f t="shared" si="33"/>
        <v>69705</v>
      </c>
      <c r="CV53">
        <f t="shared" si="33"/>
        <v>75492</v>
      </c>
      <c r="CW53">
        <f t="shared" si="33"/>
        <v>77489</v>
      </c>
      <c r="CX53">
        <f t="shared" si="33"/>
        <v>83404</v>
      </c>
      <c r="CY53">
        <f t="shared" si="33"/>
        <v>87217</v>
      </c>
      <c r="CZ53">
        <f t="shared" si="33"/>
        <v>80220</v>
      </c>
      <c r="DA53">
        <f t="shared" si="33"/>
        <v>76559</v>
      </c>
      <c r="DB53">
        <f t="shared" si="33"/>
        <v>77100</v>
      </c>
      <c r="DC53">
        <f t="shared" si="33"/>
        <v>80532</v>
      </c>
      <c r="DD53">
        <f t="shared" si="33"/>
        <v>89958</v>
      </c>
      <c r="DE53">
        <f t="shared" si="33"/>
        <v>89075</v>
      </c>
      <c r="DF53">
        <f t="shared" si="33"/>
        <v>91280</v>
      </c>
      <c r="DG53">
        <f t="shared" si="33"/>
        <v>84934</v>
      </c>
      <c r="DH53">
        <f t="shared" si="33"/>
        <v>75215</v>
      </c>
      <c r="DI53">
        <f t="shared" si="33"/>
        <v>76917</v>
      </c>
      <c r="DJ53">
        <f t="shared" si="33"/>
        <v>84295</v>
      </c>
      <c r="DK53">
        <f t="shared" si="33"/>
        <v>84847</v>
      </c>
      <c r="DL53">
        <f t="shared" si="33"/>
        <v>96766</v>
      </c>
      <c r="DM53">
        <f t="shared" si="33"/>
        <v>96428</v>
      </c>
      <c r="DN53">
        <f t="shared" si="33"/>
        <v>94222</v>
      </c>
      <c r="DO53">
        <f t="shared" si="33"/>
        <v>77424</v>
      </c>
      <c r="DP53">
        <f t="shared" si="33"/>
        <v>88731</v>
      </c>
      <c r="DQ53">
        <f t="shared" si="33"/>
        <v>97233</v>
      </c>
      <c r="DR53">
        <f t="shared" si="33"/>
        <v>102811</v>
      </c>
      <c r="DS53">
        <f t="shared" si="33"/>
        <v>106605</v>
      </c>
      <c r="DT53">
        <f t="shared" si="33"/>
        <v>106092</v>
      </c>
      <c r="DU53">
        <f t="shared" si="33"/>
        <v>104687</v>
      </c>
      <c r="DV53">
        <f t="shared" si="33"/>
        <v>94566</v>
      </c>
      <c r="DW53">
        <f t="shared" si="33"/>
        <v>86395</v>
      </c>
      <c r="DX53">
        <f t="shared" si="33"/>
        <v>93312</v>
      </c>
      <c r="DY53">
        <f t="shared" si="33"/>
        <v>103060</v>
      </c>
      <c r="DZ53">
        <f t="shared" si="33"/>
        <v>119582</v>
      </c>
      <c r="EA53">
        <f t="shared" si="33"/>
        <v>121042</v>
      </c>
      <c r="EB53">
        <f t="shared" ref="EB53:GM53" si="34">EB2-EA2</f>
        <v>137017</v>
      </c>
      <c r="EC53">
        <f t="shared" si="34"/>
        <v>106656</v>
      </c>
      <c r="ED53">
        <f t="shared" si="34"/>
        <v>95594</v>
      </c>
      <c r="EE53">
        <f t="shared" si="34"/>
        <v>121441</v>
      </c>
      <c r="EF53">
        <f t="shared" si="34"/>
        <v>118174</v>
      </c>
      <c r="EG53">
        <f t="shared" si="34"/>
        <v>127283</v>
      </c>
      <c r="EH53">
        <f t="shared" si="34"/>
        <v>130901</v>
      </c>
      <c r="EI53">
        <f t="shared" si="34"/>
        <v>134892</v>
      </c>
      <c r="EJ53">
        <f t="shared" si="34"/>
        <v>111970</v>
      </c>
      <c r="EK53">
        <f t="shared" si="34"/>
        <v>102531</v>
      </c>
      <c r="EL53">
        <f t="shared" si="34"/>
        <v>124758</v>
      </c>
      <c r="EM53">
        <f t="shared" si="34"/>
        <v>134573</v>
      </c>
      <c r="EN53">
        <f t="shared" si="34"/>
        <v>138182</v>
      </c>
      <c r="EO53">
        <f t="shared" si="34"/>
        <v>128598</v>
      </c>
      <c r="EP53">
        <f t="shared" si="34"/>
        <v>135456</v>
      </c>
      <c r="EQ53">
        <f t="shared" si="34"/>
        <v>132757</v>
      </c>
      <c r="ER53">
        <f t="shared" si="34"/>
        <v>119817</v>
      </c>
      <c r="ES53">
        <f t="shared" si="34"/>
        <v>141900</v>
      </c>
      <c r="ET53">
        <f t="shared" si="34"/>
        <v>142557</v>
      </c>
      <c r="EU53">
        <f t="shared" si="34"/>
        <v>140396</v>
      </c>
      <c r="EV53">
        <f t="shared" si="34"/>
        <v>179899</v>
      </c>
      <c r="EW53">
        <f t="shared" si="34"/>
        <v>157326</v>
      </c>
      <c r="EX53">
        <f t="shared" si="34"/>
        <v>128345</v>
      </c>
      <c r="EY53">
        <f t="shared" si="34"/>
        <v>137933</v>
      </c>
      <c r="EZ53">
        <f t="shared" si="34"/>
        <v>165369</v>
      </c>
      <c r="FA53">
        <f t="shared" si="34"/>
        <v>170976</v>
      </c>
      <c r="FB53">
        <f t="shared" si="34"/>
        <v>178360</v>
      </c>
      <c r="FC53">
        <f t="shared" si="34"/>
        <v>191430</v>
      </c>
      <c r="FD53">
        <f t="shared" si="34"/>
        <v>178576</v>
      </c>
      <c r="FE53">
        <f t="shared" si="34"/>
        <v>161892</v>
      </c>
      <c r="FF53">
        <f t="shared" si="34"/>
        <v>156229</v>
      </c>
      <c r="FG53">
        <f t="shared" si="34"/>
        <v>174257</v>
      </c>
      <c r="FH53">
        <f t="shared" si="34"/>
        <v>217244</v>
      </c>
      <c r="FI53">
        <f t="shared" si="34"/>
        <v>208136</v>
      </c>
      <c r="FJ53">
        <f t="shared" si="34"/>
        <v>202722</v>
      </c>
      <c r="FK53">
        <f t="shared" si="34"/>
        <v>193911</v>
      </c>
      <c r="FL53">
        <f t="shared" si="34"/>
        <v>182990</v>
      </c>
      <c r="FM53">
        <f t="shared" si="34"/>
        <v>165649</v>
      </c>
      <c r="FN53">
        <f t="shared" si="34"/>
        <v>210974</v>
      </c>
      <c r="FO53">
        <f t="shared" si="34"/>
        <v>212397</v>
      </c>
      <c r="FP53">
        <f t="shared" si="34"/>
        <v>228111</v>
      </c>
      <c r="FQ53">
        <f t="shared" si="34"/>
        <v>232317</v>
      </c>
      <c r="FR53">
        <f t="shared" si="34"/>
        <v>216402</v>
      </c>
      <c r="FS53">
        <f t="shared" si="34"/>
        <v>192623</v>
      </c>
      <c r="FT53">
        <f t="shared" si="34"/>
        <v>192305</v>
      </c>
      <c r="FU53">
        <f t="shared" si="34"/>
        <v>221319</v>
      </c>
      <c r="FV53">
        <f t="shared" si="34"/>
        <v>231222</v>
      </c>
      <c r="FW53">
        <f t="shared" si="34"/>
        <v>252668</v>
      </c>
      <c r="FX53">
        <f t="shared" si="34"/>
        <v>242254</v>
      </c>
      <c r="FY53">
        <f t="shared" si="34"/>
        <v>236885</v>
      </c>
      <c r="FZ53">
        <f t="shared" si="34"/>
        <v>214165</v>
      </c>
      <c r="GA53">
        <f t="shared" si="34"/>
        <v>206667</v>
      </c>
      <c r="GB53">
        <f t="shared" si="34"/>
        <v>233628</v>
      </c>
      <c r="GC53">
        <f t="shared" si="34"/>
        <v>280833</v>
      </c>
      <c r="GD53">
        <f t="shared" si="34"/>
        <v>283095</v>
      </c>
      <c r="GE53">
        <f t="shared" si="34"/>
        <v>280585</v>
      </c>
      <c r="GF53">
        <f t="shared" si="34"/>
        <v>255698</v>
      </c>
      <c r="GG53">
        <f t="shared" si="34"/>
        <v>213171</v>
      </c>
      <c r="GH53">
        <f t="shared" si="34"/>
        <v>226293</v>
      </c>
      <c r="GI53">
        <f t="shared" si="34"/>
        <v>252445</v>
      </c>
      <c r="GJ53">
        <f t="shared" si="34"/>
        <v>289688</v>
      </c>
      <c r="GK53">
        <f t="shared" si="34"/>
        <v>280380</v>
      </c>
      <c r="GL53">
        <f t="shared" si="34"/>
        <v>290323</v>
      </c>
      <c r="GM53">
        <f t="shared" si="34"/>
        <v>250657</v>
      </c>
      <c r="GN53">
        <f t="shared" ref="GN53:GX53" si="35">GN2-GM2</f>
        <v>228443</v>
      </c>
      <c r="GO53">
        <f t="shared" si="35"/>
        <v>201522</v>
      </c>
      <c r="GP53">
        <f t="shared" si="35"/>
        <v>258666</v>
      </c>
      <c r="GQ53">
        <f t="shared" si="35"/>
        <v>272290</v>
      </c>
      <c r="GR53">
        <f t="shared" si="35"/>
        <v>284877</v>
      </c>
      <c r="GS53">
        <f t="shared" si="35"/>
        <v>281070</v>
      </c>
      <c r="GT53">
        <f t="shared" si="35"/>
        <v>259436</v>
      </c>
      <c r="GU53">
        <f t="shared" si="35"/>
        <v>223626</v>
      </c>
      <c r="GV53">
        <f t="shared" si="35"/>
        <v>227334</v>
      </c>
      <c r="GW53">
        <f t="shared" si="35"/>
        <v>255093</v>
      </c>
      <c r="GX53">
        <f t="shared" si="35"/>
        <v>278073</v>
      </c>
      <c r="GY53">
        <f t="shared" ref="GY53:JE53" si="36">GY2-GX2</f>
        <v>286196</v>
      </c>
      <c r="GZ53">
        <f t="shared" si="36"/>
        <v>304465</v>
      </c>
      <c r="HA53">
        <f t="shared" si="36"/>
        <v>247864</v>
      </c>
      <c r="HB53">
        <f t="shared" si="36"/>
        <v>212056</v>
      </c>
      <c r="HC53">
        <f t="shared" si="36"/>
        <v>210051</v>
      </c>
      <c r="HD53">
        <f t="shared" si="36"/>
        <v>256370</v>
      </c>
      <c r="HE53">
        <f t="shared" si="36"/>
        <v>274589</v>
      </c>
      <c r="HF53">
        <f t="shared" si="36"/>
        <v>267333</v>
      </c>
      <c r="HG53">
        <f t="shared" si="36"/>
        <v>269856</v>
      </c>
      <c r="HH53">
        <f t="shared" si="36"/>
        <v>265492</v>
      </c>
      <c r="HI53">
        <f t="shared" si="36"/>
        <v>205628</v>
      </c>
      <c r="HJ53">
        <f t="shared" si="36"/>
        <v>226410</v>
      </c>
      <c r="HK53">
        <f t="shared" si="36"/>
        <v>241987</v>
      </c>
      <c r="HL53">
        <f t="shared" si="36"/>
        <v>289000</v>
      </c>
      <c r="HM53">
        <f t="shared" si="36"/>
        <v>279244</v>
      </c>
      <c r="HN53">
        <f t="shared" si="36"/>
        <v>281663</v>
      </c>
      <c r="HO53">
        <f t="shared" si="36"/>
        <v>260990</v>
      </c>
      <c r="HP53">
        <f t="shared" si="36"/>
        <v>226389</v>
      </c>
      <c r="HQ53">
        <f t="shared" si="36"/>
        <v>262534</v>
      </c>
      <c r="HR53">
        <f t="shared" si="36"/>
        <v>264298</v>
      </c>
      <c r="HS53">
        <f t="shared" si="36"/>
        <v>282813</v>
      </c>
      <c r="HT53">
        <f t="shared" si="36"/>
        <v>280936</v>
      </c>
      <c r="HU53">
        <f t="shared" si="36"/>
        <v>312839</v>
      </c>
      <c r="HV53">
        <f t="shared" si="36"/>
        <v>263292</v>
      </c>
      <c r="HW53">
        <f t="shared" si="36"/>
        <v>222126</v>
      </c>
      <c r="HX53">
        <f t="shared" si="36"/>
        <v>233799</v>
      </c>
      <c r="HY53">
        <f t="shared" si="36"/>
        <v>233428</v>
      </c>
      <c r="HZ53">
        <f t="shared" si="36"/>
        <v>292363</v>
      </c>
      <c r="IA53">
        <f t="shared" si="36"/>
        <v>299295</v>
      </c>
      <c r="IB53">
        <f t="shared" si="36"/>
        <v>319908</v>
      </c>
      <c r="IC53">
        <f t="shared" si="36"/>
        <v>277345</v>
      </c>
      <c r="ID53">
        <f t="shared" si="36"/>
        <v>236124</v>
      </c>
      <c r="IE53">
        <f t="shared" si="36"/>
        <v>279748</v>
      </c>
      <c r="IF53">
        <f t="shared" si="36"/>
        <v>283864</v>
      </c>
      <c r="IG53">
        <f t="shared" si="36"/>
        <v>304925</v>
      </c>
      <c r="IH53">
        <f t="shared" si="36"/>
        <v>313777</v>
      </c>
      <c r="II53">
        <f t="shared" si="36"/>
        <v>323472</v>
      </c>
      <c r="IJ53">
        <f t="shared" si="36"/>
        <v>281148</v>
      </c>
      <c r="IK53">
        <f t="shared" si="36"/>
        <v>240797</v>
      </c>
      <c r="IL53">
        <f t="shared" si="36"/>
        <v>299381</v>
      </c>
      <c r="IM53">
        <f t="shared" si="36"/>
        <v>279251</v>
      </c>
      <c r="IN53">
        <f t="shared" si="36"/>
        <v>267074</v>
      </c>
      <c r="IO53">
        <f t="shared" si="36"/>
        <v>361019</v>
      </c>
      <c r="IP53">
        <f t="shared" si="36"/>
        <v>330375</v>
      </c>
      <c r="IQ53">
        <f t="shared" si="36"/>
        <v>277478</v>
      </c>
      <c r="IR53">
        <f t="shared" si="36"/>
        <v>240257</v>
      </c>
      <c r="IS53">
        <f t="shared" si="36"/>
        <v>277088</v>
      </c>
      <c r="IT53">
        <f t="shared" si="36"/>
        <v>284038</v>
      </c>
      <c r="IU53">
        <f t="shared" si="36"/>
        <v>327023</v>
      </c>
      <c r="IV53">
        <f t="shared" si="36"/>
        <v>317377</v>
      </c>
      <c r="IW53">
        <f t="shared" si="36"/>
        <v>295469</v>
      </c>
      <c r="IX53">
        <f t="shared" si="36"/>
        <v>320002</v>
      </c>
      <c r="IY53">
        <f t="shared" si="36"/>
        <v>247877</v>
      </c>
      <c r="IZ53">
        <f t="shared" si="36"/>
        <v>325452</v>
      </c>
      <c r="JA53">
        <f t="shared" si="36"/>
        <v>327921</v>
      </c>
      <c r="JB53">
        <f t="shared" si="36"/>
        <v>349254</v>
      </c>
      <c r="JC53">
        <f t="shared" si="36"/>
        <v>359337</v>
      </c>
      <c r="JD53">
        <f t="shared" si="36"/>
        <v>360685</v>
      </c>
      <c r="JE53">
        <f t="shared" si="36"/>
        <v>304060</v>
      </c>
    </row>
    <row r="54" spans="1:265" x14ac:dyDescent="0.35">
      <c r="A54" t="s">
        <v>273</v>
      </c>
      <c r="B54" t="str">
        <f>"(220-226;252-254;261)"</f>
        <v>(220-226;252-254;261)</v>
      </c>
      <c r="D54">
        <f t="shared" ref="D54:AI54" si="37">D3-C3</f>
        <v>0</v>
      </c>
      <c r="E54">
        <f t="shared" si="37"/>
        <v>0</v>
      </c>
      <c r="F54">
        <f t="shared" si="37"/>
        <v>0</v>
      </c>
      <c r="G54">
        <f t="shared" si="37"/>
        <v>0</v>
      </c>
      <c r="H54">
        <f t="shared" si="37"/>
        <v>0</v>
      </c>
      <c r="I54">
        <f t="shared" si="37"/>
        <v>0</v>
      </c>
      <c r="J54">
        <f t="shared" si="37"/>
        <v>0</v>
      </c>
      <c r="K54">
        <f t="shared" si="37"/>
        <v>0</v>
      </c>
      <c r="L54">
        <f t="shared" si="37"/>
        <v>2</v>
      </c>
      <c r="M54">
        <f t="shared" si="37"/>
        <v>0</v>
      </c>
      <c r="N54">
        <f t="shared" si="37"/>
        <v>0</v>
      </c>
      <c r="O54">
        <f t="shared" si="37"/>
        <v>6</v>
      </c>
      <c r="P54">
        <f t="shared" si="37"/>
        <v>0</v>
      </c>
      <c r="Q54">
        <f t="shared" si="37"/>
        <v>1</v>
      </c>
      <c r="R54">
        <f t="shared" si="37"/>
        <v>0</v>
      </c>
      <c r="S54">
        <f t="shared" si="37"/>
        <v>0</v>
      </c>
      <c r="T54">
        <f t="shared" si="37"/>
        <v>4</v>
      </c>
      <c r="U54">
        <f t="shared" si="37"/>
        <v>1</v>
      </c>
      <c r="V54">
        <f t="shared" si="37"/>
        <v>0</v>
      </c>
      <c r="W54">
        <f t="shared" si="37"/>
        <v>1</v>
      </c>
      <c r="X54">
        <f t="shared" si="37"/>
        <v>1</v>
      </c>
      <c r="Y54">
        <f t="shared" si="37"/>
        <v>1</v>
      </c>
      <c r="Z54">
        <f t="shared" si="37"/>
        <v>1</v>
      </c>
      <c r="AA54">
        <f t="shared" si="37"/>
        <v>0</v>
      </c>
      <c r="AB54">
        <f t="shared" si="37"/>
        <v>0</v>
      </c>
      <c r="AC54">
        <f t="shared" si="37"/>
        <v>1</v>
      </c>
      <c r="AD54">
        <f t="shared" si="37"/>
        <v>0</v>
      </c>
      <c r="AE54">
        <f t="shared" si="37"/>
        <v>1</v>
      </c>
      <c r="AF54">
        <f t="shared" si="37"/>
        <v>2</v>
      </c>
      <c r="AG54">
        <f t="shared" si="37"/>
        <v>1</v>
      </c>
      <c r="AH54">
        <f t="shared" si="37"/>
        <v>0</v>
      </c>
      <c r="AI54">
        <f t="shared" si="37"/>
        <v>5</v>
      </c>
      <c r="AJ54">
        <f t="shared" ref="AJ54:BO54" si="38">AJ3-AI3</f>
        <v>2</v>
      </c>
      <c r="AK54">
        <f t="shared" si="38"/>
        <v>4</v>
      </c>
      <c r="AL54">
        <f t="shared" si="38"/>
        <v>3</v>
      </c>
      <c r="AM54">
        <f t="shared" si="38"/>
        <v>7</v>
      </c>
      <c r="AN54">
        <f t="shared" si="38"/>
        <v>12</v>
      </c>
      <c r="AO54">
        <f t="shared" si="38"/>
        <v>5</v>
      </c>
      <c r="AP54">
        <f t="shared" si="38"/>
        <v>33</v>
      </c>
      <c r="AQ54">
        <f t="shared" si="38"/>
        <v>40</v>
      </c>
      <c r="AR54">
        <f t="shared" si="38"/>
        <v>55</v>
      </c>
      <c r="AS54">
        <f t="shared" si="38"/>
        <v>57</v>
      </c>
      <c r="AT54">
        <f t="shared" si="38"/>
        <v>49</v>
      </c>
      <c r="AU54">
        <f t="shared" si="38"/>
        <v>79</v>
      </c>
      <c r="AV54">
        <f t="shared" si="38"/>
        <v>55</v>
      </c>
      <c r="AW54">
        <f t="shared" si="38"/>
        <v>54</v>
      </c>
      <c r="AX54">
        <f t="shared" si="38"/>
        <v>147</v>
      </c>
      <c r="AY54">
        <f t="shared" si="38"/>
        <v>259</v>
      </c>
      <c r="AZ54">
        <f t="shared" si="38"/>
        <v>412</v>
      </c>
      <c r="BA54">
        <f t="shared" si="38"/>
        <v>489</v>
      </c>
      <c r="BB54">
        <f t="shared" si="38"/>
        <v>480</v>
      </c>
      <c r="BC54">
        <f t="shared" si="38"/>
        <v>364</v>
      </c>
      <c r="BD54">
        <f t="shared" si="38"/>
        <v>443</v>
      </c>
      <c r="BE54">
        <f t="shared" si="38"/>
        <v>615</v>
      </c>
      <c r="BF54">
        <f t="shared" si="38"/>
        <v>770</v>
      </c>
      <c r="BG54">
        <f t="shared" si="38"/>
        <v>1005</v>
      </c>
      <c r="BH54">
        <f t="shared" si="38"/>
        <v>1066</v>
      </c>
      <c r="BI54">
        <f t="shared" si="38"/>
        <v>1258</v>
      </c>
      <c r="BJ54">
        <f t="shared" si="38"/>
        <v>1215</v>
      </c>
      <c r="BK54">
        <f t="shared" si="38"/>
        <v>1389</v>
      </c>
      <c r="BL54">
        <f t="shared" si="38"/>
        <v>2349</v>
      </c>
      <c r="BM54">
        <f t="shared" si="38"/>
        <v>2382</v>
      </c>
      <c r="BN54">
        <f t="shared" si="38"/>
        <v>2717</v>
      </c>
      <c r="BO54">
        <f t="shared" si="38"/>
        <v>3127</v>
      </c>
      <c r="BP54">
        <f t="shared" ref="BP54:CU54" si="39">BP3-BO3</f>
        <v>3249</v>
      </c>
      <c r="BQ54">
        <f t="shared" si="39"/>
        <v>2843</v>
      </c>
      <c r="BR54">
        <f t="shared" si="39"/>
        <v>2892</v>
      </c>
      <c r="BS54">
        <f t="shared" si="39"/>
        <v>4327</v>
      </c>
      <c r="BT54">
        <f t="shared" si="39"/>
        <v>4534</v>
      </c>
      <c r="BU54">
        <f t="shared" si="39"/>
        <v>4974</v>
      </c>
      <c r="BV54">
        <f t="shared" si="39"/>
        <v>4929</v>
      </c>
      <c r="BW54">
        <f t="shared" si="39"/>
        <v>4981</v>
      </c>
      <c r="BX54">
        <f t="shared" si="39"/>
        <v>4073</v>
      </c>
      <c r="BY54">
        <f t="shared" si="39"/>
        <v>3650</v>
      </c>
      <c r="BZ54">
        <f t="shared" si="39"/>
        <v>5316</v>
      </c>
      <c r="CA54">
        <f t="shared" si="39"/>
        <v>5486</v>
      </c>
      <c r="CB54">
        <f t="shared" si="39"/>
        <v>5163</v>
      </c>
      <c r="CC54">
        <f t="shared" si="39"/>
        <v>4906</v>
      </c>
      <c r="CD54">
        <f t="shared" si="39"/>
        <v>4367</v>
      </c>
      <c r="CE54">
        <f t="shared" si="39"/>
        <v>3613</v>
      </c>
      <c r="CF54">
        <f t="shared" si="39"/>
        <v>3539</v>
      </c>
      <c r="CG54">
        <f t="shared" si="39"/>
        <v>4205</v>
      </c>
      <c r="CH54">
        <f t="shared" si="39"/>
        <v>4348</v>
      </c>
      <c r="CI54">
        <f t="shared" si="39"/>
        <v>5100</v>
      </c>
      <c r="CJ54">
        <f t="shared" si="39"/>
        <v>5343</v>
      </c>
      <c r="CK54">
        <f t="shared" si="39"/>
        <v>4990</v>
      </c>
      <c r="CL54">
        <f t="shared" si="39"/>
        <v>4736</v>
      </c>
      <c r="CM54">
        <f t="shared" si="39"/>
        <v>3860</v>
      </c>
      <c r="CN54">
        <f t="shared" si="39"/>
        <v>4866</v>
      </c>
      <c r="CO54">
        <f t="shared" si="39"/>
        <v>4775</v>
      </c>
      <c r="CP54">
        <f t="shared" si="39"/>
        <v>5505</v>
      </c>
      <c r="CQ54">
        <f t="shared" si="39"/>
        <v>5168</v>
      </c>
      <c r="CR54">
        <f t="shared" si="39"/>
        <v>4981</v>
      </c>
      <c r="CS54">
        <f t="shared" si="39"/>
        <v>3764</v>
      </c>
      <c r="CT54">
        <f t="shared" si="39"/>
        <v>3473</v>
      </c>
      <c r="CU54">
        <f t="shared" si="39"/>
        <v>4704</v>
      </c>
      <c r="CV54">
        <f t="shared" ref="CV54:DE54" si="40">CV3-CU3</f>
        <v>4727</v>
      </c>
      <c r="CW54">
        <f t="shared" si="40"/>
        <v>5450</v>
      </c>
      <c r="CX54">
        <f t="shared" si="40"/>
        <v>4964</v>
      </c>
      <c r="CY54">
        <f t="shared" si="40"/>
        <v>4730</v>
      </c>
      <c r="CZ54">
        <f t="shared" si="40"/>
        <v>3230</v>
      </c>
      <c r="DA54">
        <f t="shared" si="40"/>
        <v>2977</v>
      </c>
      <c r="DB54">
        <f t="shared" si="40"/>
        <v>3383</v>
      </c>
      <c r="DC54">
        <f t="shared" si="40"/>
        <v>3689</v>
      </c>
      <c r="DD54">
        <f t="shared" si="40"/>
        <v>3836</v>
      </c>
      <c r="DE54">
        <f t="shared" si="40"/>
        <v>3771</v>
      </c>
      <c r="DF54">
        <f t="shared" ref="DF54:JE54" si="41">DF3-DE3</f>
        <v>3052</v>
      </c>
      <c r="DG54">
        <f t="shared" si="41"/>
        <v>2150</v>
      </c>
      <c r="DH54">
        <f t="shared" si="41"/>
        <v>2322</v>
      </c>
      <c r="DI54">
        <f t="shared" si="41"/>
        <v>3589</v>
      </c>
      <c r="DJ54">
        <f t="shared" si="41"/>
        <v>3395</v>
      </c>
      <c r="DK54">
        <f t="shared" si="41"/>
        <v>3300</v>
      </c>
      <c r="DL54">
        <f t="shared" si="41"/>
        <v>2618</v>
      </c>
      <c r="DM54">
        <f t="shared" si="41"/>
        <v>2521</v>
      </c>
      <c r="DN54">
        <f t="shared" si="41"/>
        <v>2072</v>
      </c>
      <c r="DO54">
        <f t="shared" si="41"/>
        <v>1826</v>
      </c>
      <c r="DP54">
        <f t="shared" si="41"/>
        <v>2577</v>
      </c>
      <c r="DQ54">
        <f t="shared" si="41"/>
        <v>3058</v>
      </c>
      <c r="DR54">
        <f t="shared" si="41"/>
        <v>2712</v>
      </c>
      <c r="DS54">
        <f t="shared" si="41"/>
        <v>2554</v>
      </c>
      <c r="DT54">
        <f t="shared" si="41"/>
        <v>2041</v>
      </c>
      <c r="DU54">
        <f t="shared" si="41"/>
        <v>1508</v>
      </c>
      <c r="DV54">
        <f t="shared" si="41"/>
        <v>1355</v>
      </c>
      <c r="DW54">
        <f t="shared" si="41"/>
        <v>1613</v>
      </c>
      <c r="DX54">
        <f t="shared" si="41"/>
        <v>1659</v>
      </c>
      <c r="DY54">
        <f t="shared" si="41"/>
        <v>1809</v>
      </c>
      <c r="DZ54">
        <f t="shared" si="41"/>
        <v>1736</v>
      </c>
      <c r="EA54">
        <f t="shared" si="41"/>
        <v>1508</v>
      </c>
      <c r="EB54">
        <f t="shared" si="41"/>
        <v>1107</v>
      </c>
      <c r="EC54">
        <f t="shared" si="41"/>
        <v>1070</v>
      </c>
      <c r="ED54">
        <f t="shared" si="41"/>
        <v>1444</v>
      </c>
      <c r="EE54">
        <f t="shared" si="41"/>
        <v>1470</v>
      </c>
      <c r="EF54">
        <f t="shared" si="41"/>
        <v>1349</v>
      </c>
      <c r="EG54">
        <f t="shared" si="41"/>
        <v>1238</v>
      </c>
      <c r="EH54">
        <f t="shared" si="41"/>
        <v>1110</v>
      </c>
      <c r="EI54">
        <f t="shared" si="41"/>
        <v>794</v>
      </c>
      <c r="EJ54">
        <f t="shared" si="41"/>
        <v>718</v>
      </c>
      <c r="EK54">
        <f t="shared" si="41"/>
        <v>1094</v>
      </c>
      <c r="EL54">
        <f t="shared" si="41"/>
        <v>1159</v>
      </c>
      <c r="EM54">
        <f t="shared" si="41"/>
        <v>1186</v>
      </c>
      <c r="EN54">
        <f t="shared" si="41"/>
        <v>1007</v>
      </c>
      <c r="EO54">
        <f t="shared" si="41"/>
        <v>1054</v>
      </c>
      <c r="EP54">
        <f t="shared" si="41"/>
        <v>888</v>
      </c>
      <c r="EQ54">
        <f t="shared" si="41"/>
        <v>807</v>
      </c>
      <c r="ER54">
        <f t="shared" si="41"/>
        <v>1031</v>
      </c>
      <c r="ES54">
        <f t="shared" si="41"/>
        <v>1083</v>
      </c>
      <c r="ET54">
        <f t="shared" si="41"/>
        <v>999</v>
      </c>
      <c r="EU54">
        <f t="shared" si="41"/>
        <v>1020</v>
      </c>
      <c r="EV54">
        <f t="shared" si="41"/>
        <v>984</v>
      </c>
      <c r="EW54">
        <f t="shared" si="41"/>
        <v>666</v>
      </c>
      <c r="EX54">
        <f t="shared" si="41"/>
        <v>624</v>
      </c>
      <c r="EY54">
        <f t="shared" si="41"/>
        <v>892</v>
      </c>
      <c r="EZ54">
        <f t="shared" si="41"/>
        <v>882</v>
      </c>
      <c r="FA54">
        <f t="shared" si="41"/>
        <v>777</v>
      </c>
      <c r="FB54">
        <f t="shared" si="41"/>
        <v>697</v>
      </c>
      <c r="FC54">
        <f t="shared" si="41"/>
        <v>639</v>
      </c>
      <c r="FD54">
        <f t="shared" si="41"/>
        <v>634</v>
      </c>
      <c r="FE54">
        <f t="shared" si="41"/>
        <v>407</v>
      </c>
      <c r="FF54">
        <f t="shared" si="41"/>
        <v>620</v>
      </c>
      <c r="FG54">
        <f t="shared" si="41"/>
        <v>404</v>
      </c>
      <c r="FH54">
        <f t="shared" si="41"/>
        <v>63</v>
      </c>
      <c r="FI54">
        <f t="shared" si="41"/>
        <v>6</v>
      </c>
      <c r="FJ54">
        <f t="shared" si="41"/>
        <v>502</v>
      </c>
      <c r="FK54">
        <f t="shared" si="41"/>
        <v>625</v>
      </c>
      <c r="FL54">
        <f t="shared" si="41"/>
        <v>519</v>
      </c>
      <c r="FM54">
        <f t="shared" si="41"/>
        <v>359</v>
      </c>
      <c r="FN54">
        <f t="shared" si="41"/>
        <v>584</v>
      </c>
      <c r="FO54">
        <f t="shared" si="41"/>
        <v>637</v>
      </c>
      <c r="FP54">
        <f t="shared" si="41"/>
        <v>643</v>
      </c>
      <c r="FQ54">
        <f t="shared" si="41"/>
        <v>524</v>
      </c>
      <c r="FR54">
        <f t="shared" si="41"/>
        <v>826</v>
      </c>
      <c r="FS54">
        <f t="shared" si="41"/>
        <v>650</v>
      </c>
      <c r="FT54">
        <f t="shared" si="41"/>
        <v>537</v>
      </c>
      <c r="FU54">
        <f t="shared" si="41"/>
        <v>1240</v>
      </c>
      <c r="FV54">
        <f t="shared" si="41"/>
        <v>538</v>
      </c>
      <c r="FW54">
        <f t="shared" si="41"/>
        <v>647</v>
      </c>
      <c r="FX54">
        <f t="shared" si="41"/>
        <v>687</v>
      </c>
      <c r="FY54">
        <f t="shared" si="41"/>
        <v>829</v>
      </c>
      <c r="FZ54">
        <f t="shared" si="41"/>
        <v>726</v>
      </c>
      <c r="GA54">
        <f t="shared" si="41"/>
        <v>586</v>
      </c>
      <c r="GB54">
        <f t="shared" si="41"/>
        <v>445</v>
      </c>
      <c r="GC54">
        <f t="shared" si="41"/>
        <v>563</v>
      </c>
      <c r="GD54">
        <f t="shared" si="41"/>
        <v>779</v>
      </c>
      <c r="GE54">
        <f t="shared" si="41"/>
        <v>769</v>
      </c>
      <c r="GF54">
        <f t="shared" si="41"/>
        <v>770</v>
      </c>
      <c r="GG54">
        <f t="shared" si="41"/>
        <v>750</v>
      </c>
      <c r="GH54">
        <f t="shared" si="41"/>
        <v>688</v>
      </c>
      <c r="GI54">
        <f t="shared" si="41"/>
        <v>553</v>
      </c>
      <c r="GJ54">
        <f t="shared" si="41"/>
        <v>802</v>
      </c>
      <c r="GK54">
        <f t="shared" si="41"/>
        <v>847</v>
      </c>
      <c r="GL54">
        <f t="shared" si="41"/>
        <v>883</v>
      </c>
      <c r="GM54">
        <f t="shared" si="41"/>
        <v>769</v>
      </c>
      <c r="GN54">
        <f t="shared" si="41"/>
        <v>747</v>
      </c>
      <c r="GO54">
        <f t="shared" si="41"/>
        <v>942</v>
      </c>
      <c r="GP54">
        <f t="shared" si="41"/>
        <v>675</v>
      </c>
      <c r="GQ54">
        <f t="shared" si="41"/>
        <v>906</v>
      </c>
      <c r="GR54">
        <f t="shared" si="41"/>
        <v>964</v>
      </c>
      <c r="GS54">
        <f t="shared" si="41"/>
        <v>900</v>
      </c>
      <c r="GT54">
        <f t="shared" si="41"/>
        <v>765</v>
      </c>
      <c r="GU54">
        <f t="shared" si="41"/>
        <v>1113</v>
      </c>
      <c r="GV54">
        <f t="shared" si="41"/>
        <v>818</v>
      </c>
      <c r="GW54">
        <f t="shared" si="41"/>
        <v>1150</v>
      </c>
      <c r="GX54">
        <f t="shared" si="41"/>
        <v>1039</v>
      </c>
      <c r="GY54">
        <f t="shared" si="41"/>
        <v>1148</v>
      </c>
      <c r="GZ54">
        <f t="shared" si="41"/>
        <v>1461</v>
      </c>
      <c r="HA54">
        <f t="shared" si="41"/>
        <v>1042</v>
      </c>
      <c r="HB54">
        <f t="shared" si="41"/>
        <v>1111</v>
      </c>
      <c r="HC54">
        <f t="shared" si="41"/>
        <v>721</v>
      </c>
      <c r="HD54">
        <f t="shared" si="41"/>
        <v>1113</v>
      </c>
      <c r="HE54">
        <f t="shared" si="41"/>
        <v>831</v>
      </c>
      <c r="HF54">
        <f t="shared" si="41"/>
        <v>1195</v>
      </c>
      <c r="HG54">
        <f t="shared" si="41"/>
        <v>1060</v>
      </c>
      <c r="HH54">
        <f t="shared" si="41"/>
        <v>1332</v>
      </c>
      <c r="HI54">
        <f t="shared" si="41"/>
        <v>1048</v>
      </c>
      <c r="HJ54">
        <f t="shared" si="41"/>
        <v>977</v>
      </c>
      <c r="HK54">
        <f t="shared" si="41"/>
        <v>1201</v>
      </c>
      <c r="HL54">
        <f t="shared" si="41"/>
        <v>1146</v>
      </c>
      <c r="HM54">
        <f t="shared" si="41"/>
        <v>1542</v>
      </c>
      <c r="HN54">
        <f t="shared" si="41"/>
        <v>1297</v>
      </c>
      <c r="HO54">
        <f t="shared" si="41"/>
        <v>1110</v>
      </c>
      <c r="HP54">
        <f t="shared" si="41"/>
        <v>1752</v>
      </c>
      <c r="HQ54">
        <f t="shared" si="41"/>
        <v>1415</v>
      </c>
      <c r="HR54">
        <f t="shared" si="41"/>
        <v>1332</v>
      </c>
      <c r="HS54">
        <f t="shared" si="41"/>
        <v>1514</v>
      </c>
      <c r="HT54">
        <f t="shared" si="41"/>
        <v>1779</v>
      </c>
      <c r="HU54">
        <f t="shared" si="41"/>
        <v>1978</v>
      </c>
      <c r="HV54">
        <f t="shared" si="41"/>
        <v>1827</v>
      </c>
      <c r="HW54">
        <f t="shared" si="41"/>
        <v>2987</v>
      </c>
      <c r="HX54">
        <f t="shared" si="41"/>
        <v>2951</v>
      </c>
      <c r="HY54">
        <f t="shared" si="41"/>
        <v>2481</v>
      </c>
      <c r="HZ54">
        <f t="shared" si="41"/>
        <v>2681</v>
      </c>
      <c r="IA54">
        <f t="shared" si="41"/>
        <v>2931</v>
      </c>
      <c r="IB54">
        <f t="shared" si="41"/>
        <v>3544</v>
      </c>
      <c r="IC54">
        <f t="shared" si="41"/>
        <v>3504</v>
      </c>
      <c r="ID54">
        <f t="shared" si="41"/>
        <v>3338</v>
      </c>
      <c r="IE54">
        <f t="shared" si="41"/>
        <v>2625</v>
      </c>
      <c r="IF54">
        <f t="shared" si="41"/>
        <v>3115</v>
      </c>
      <c r="IG54">
        <f t="shared" si="41"/>
        <v>4007</v>
      </c>
      <c r="IH54">
        <f t="shared" si="41"/>
        <v>3410</v>
      </c>
      <c r="II54">
        <f t="shared" si="41"/>
        <v>4329</v>
      </c>
      <c r="IJ54">
        <f t="shared" si="41"/>
        <v>4429</v>
      </c>
      <c r="IK54">
        <f t="shared" si="41"/>
        <v>3899</v>
      </c>
      <c r="IL54">
        <f t="shared" si="41"/>
        <v>4378</v>
      </c>
      <c r="IM54">
        <f t="shared" si="41"/>
        <v>4936</v>
      </c>
      <c r="IN54">
        <f t="shared" si="41"/>
        <v>6187</v>
      </c>
      <c r="IO54">
        <f t="shared" si="41"/>
        <v>6644</v>
      </c>
      <c r="IP54">
        <f t="shared" si="41"/>
        <v>6878</v>
      </c>
      <c r="IQ54">
        <f t="shared" si="41"/>
        <v>6050</v>
      </c>
      <c r="IR54">
        <f t="shared" si="41"/>
        <v>5700</v>
      </c>
      <c r="IS54">
        <f t="shared" si="41"/>
        <v>4056</v>
      </c>
      <c r="IT54">
        <f t="shared" si="41"/>
        <v>7156</v>
      </c>
      <c r="IU54">
        <f t="shared" si="41"/>
        <v>7117</v>
      </c>
      <c r="IV54">
        <f t="shared" si="41"/>
        <v>6929</v>
      </c>
      <c r="IW54">
        <f t="shared" si="41"/>
        <v>6994</v>
      </c>
      <c r="IX54">
        <f t="shared" si="41"/>
        <v>12885</v>
      </c>
      <c r="IY54">
        <f t="shared" si="41"/>
        <v>22965</v>
      </c>
      <c r="IZ54">
        <f t="shared" si="41"/>
        <v>12603</v>
      </c>
      <c r="JA54">
        <f t="shared" si="41"/>
        <v>14557</v>
      </c>
      <c r="JB54">
        <f t="shared" si="41"/>
        <v>14173</v>
      </c>
      <c r="JC54">
        <f t="shared" si="41"/>
        <v>17550</v>
      </c>
      <c r="JD54">
        <f t="shared" si="41"/>
        <v>13888</v>
      </c>
      <c r="JE54">
        <f t="shared" si="41"/>
        <v>15175</v>
      </c>
    </row>
    <row r="55" spans="1:265" x14ac:dyDescent="0.35">
      <c r="A55" t="s">
        <v>52</v>
      </c>
      <c r="B55" t="str">
        <f>"(140)"</f>
        <v>(140)</v>
      </c>
      <c r="D55">
        <f t="shared" ref="D55:AI55" si="42">D4-C4</f>
        <v>0</v>
      </c>
      <c r="E55">
        <f t="shared" si="42"/>
        <v>0</v>
      </c>
      <c r="F55">
        <f t="shared" si="42"/>
        <v>0</v>
      </c>
      <c r="G55">
        <f t="shared" si="42"/>
        <v>0</v>
      </c>
      <c r="H55">
        <f t="shared" si="42"/>
        <v>0</v>
      </c>
      <c r="I55">
        <f t="shared" si="42"/>
        <v>0</v>
      </c>
      <c r="J55">
        <f t="shared" si="42"/>
        <v>0</v>
      </c>
      <c r="K55">
        <f t="shared" si="42"/>
        <v>0</v>
      </c>
      <c r="L55">
        <f t="shared" si="42"/>
        <v>2</v>
      </c>
      <c r="M55">
        <f t="shared" si="42"/>
        <v>0</v>
      </c>
      <c r="N55">
        <f t="shared" si="42"/>
        <v>0</v>
      </c>
      <c r="O55">
        <f t="shared" si="42"/>
        <v>0</v>
      </c>
      <c r="P55">
        <f t="shared" si="42"/>
        <v>0</v>
      </c>
      <c r="Q55">
        <f t="shared" si="42"/>
        <v>0</v>
      </c>
      <c r="R55">
        <f t="shared" si="42"/>
        <v>0</v>
      </c>
      <c r="S55">
        <f t="shared" si="42"/>
        <v>1</v>
      </c>
      <c r="T55">
        <f t="shared" si="42"/>
        <v>0</v>
      </c>
      <c r="U55">
        <f t="shared" si="42"/>
        <v>0</v>
      </c>
      <c r="V55">
        <f t="shared" si="42"/>
        <v>0</v>
      </c>
      <c r="W55">
        <f t="shared" si="42"/>
        <v>0</v>
      </c>
      <c r="X55">
        <f t="shared" si="42"/>
        <v>0</v>
      </c>
      <c r="Y55">
        <f t="shared" si="42"/>
        <v>0</v>
      </c>
      <c r="Z55">
        <f t="shared" si="42"/>
        <v>0</v>
      </c>
      <c r="AA55">
        <f t="shared" si="42"/>
        <v>0</v>
      </c>
      <c r="AB55">
        <f t="shared" si="42"/>
        <v>0</v>
      </c>
      <c r="AC55">
        <f t="shared" si="42"/>
        <v>0</v>
      </c>
      <c r="AD55">
        <f t="shared" si="42"/>
        <v>0</v>
      </c>
      <c r="AE55">
        <f t="shared" si="42"/>
        <v>0</v>
      </c>
      <c r="AF55">
        <f t="shared" si="42"/>
        <v>0</v>
      </c>
      <c r="AG55">
        <f t="shared" si="42"/>
        <v>17</v>
      </c>
      <c r="AH55">
        <f t="shared" si="42"/>
        <v>42</v>
      </c>
      <c r="AI55">
        <f t="shared" si="42"/>
        <v>93</v>
      </c>
      <c r="AJ55">
        <f t="shared" ref="AJ55:BO55" si="43">AJ4-AI4</f>
        <v>74</v>
      </c>
      <c r="AK55">
        <f t="shared" si="43"/>
        <v>93</v>
      </c>
      <c r="AL55">
        <f t="shared" si="43"/>
        <v>131</v>
      </c>
      <c r="AM55">
        <f t="shared" si="43"/>
        <v>202</v>
      </c>
      <c r="AN55">
        <f t="shared" si="43"/>
        <v>233</v>
      </c>
      <c r="AO55">
        <f t="shared" si="43"/>
        <v>240</v>
      </c>
      <c r="AP55">
        <f t="shared" si="43"/>
        <v>566</v>
      </c>
      <c r="AQ55">
        <f t="shared" si="43"/>
        <v>342</v>
      </c>
      <c r="AR55">
        <f t="shared" si="43"/>
        <v>466</v>
      </c>
      <c r="AS55">
        <f t="shared" si="43"/>
        <v>587</v>
      </c>
      <c r="AT55">
        <f t="shared" si="43"/>
        <v>769</v>
      </c>
      <c r="AU55">
        <f t="shared" si="43"/>
        <v>778</v>
      </c>
      <c r="AV55">
        <f t="shared" si="43"/>
        <v>1247</v>
      </c>
      <c r="AW55">
        <f t="shared" si="43"/>
        <v>1492</v>
      </c>
      <c r="AX55">
        <f t="shared" si="43"/>
        <v>1797</v>
      </c>
      <c r="AY55">
        <f t="shared" si="43"/>
        <v>977</v>
      </c>
      <c r="AZ55">
        <f t="shared" si="43"/>
        <v>2313</v>
      </c>
      <c r="BA55">
        <f t="shared" si="43"/>
        <v>2651</v>
      </c>
      <c r="BB55">
        <f t="shared" si="43"/>
        <v>2547</v>
      </c>
      <c r="BC55">
        <f t="shared" si="43"/>
        <v>3497</v>
      </c>
      <c r="BD55">
        <f t="shared" si="43"/>
        <v>3590</v>
      </c>
      <c r="BE55">
        <f t="shared" si="43"/>
        <v>3233</v>
      </c>
      <c r="BF55">
        <f t="shared" si="43"/>
        <v>3526</v>
      </c>
      <c r="BG55">
        <f t="shared" si="43"/>
        <v>4207</v>
      </c>
      <c r="BH55">
        <f t="shared" si="43"/>
        <v>5322</v>
      </c>
      <c r="BI55">
        <f t="shared" si="43"/>
        <v>5986</v>
      </c>
      <c r="BJ55">
        <f t="shared" si="43"/>
        <v>6557</v>
      </c>
      <c r="BK55">
        <f t="shared" si="43"/>
        <v>5560</v>
      </c>
      <c r="BL55">
        <f t="shared" si="43"/>
        <v>4789</v>
      </c>
      <c r="BM55">
        <f t="shared" si="43"/>
        <v>5249</v>
      </c>
      <c r="BN55">
        <f t="shared" si="43"/>
        <v>5210</v>
      </c>
      <c r="BO55">
        <f t="shared" si="43"/>
        <v>6203</v>
      </c>
      <c r="BP55">
        <f t="shared" ref="BP55:CU55" si="44">BP4-BO4</f>
        <v>5909</v>
      </c>
      <c r="BQ55">
        <f t="shared" si="44"/>
        <v>5974</v>
      </c>
      <c r="BR55">
        <f t="shared" si="44"/>
        <v>5217</v>
      </c>
      <c r="BS55">
        <f t="shared" si="44"/>
        <v>4050</v>
      </c>
      <c r="BT55">
        <f t="shared" si="44"/>
        <v>4053</v>
      </c>
      <c r="BU55">
        <f t="shared" si="44"/>
        <v>4782</v>
      </c>
      <c r="BV55">
        <f t="shared" si="44"/>
        <v>4668</v>
      </c>
      <c r="BW55">
        <f t="shared" si="44"/>
        <v>4585</v>
      </c>
      <c r="BX55">
        <f t="shared" si="44"/>
        <v>4805</v>
      </c>
      <c r="BY55">
        <f t="shared" si="44"/>
        <v>4316</v>
      </c>
      <c r="BZ55">
        <f t="shared" si="44"/>
        <v>3599</v>
      </c>
      <c r="CA55">
        <f t="shared" si="44"/>
        <v>3039</v>
      </c>
      <c r="CB55">
        <f t="shared" si="44"/>
        <v>3836</v>
      </c>
      <c r="CC55">
        <f t="shared" si="44"/>
        <v>4204</v>
      </c>
      <c r="CD55">
        <f t="shared" si="44"/>
        <v>3951</v>
      </c>
      <c r="CE55">
        <f t="shared" si="44"/>
        <v>4694</v>
      </c>
      <c r="CF55">
        <f t="shared" si="44"/>
        <v>4092</v>
      </c>
      <c r="CG55">
        <f t="shared" si="44"/>
        <v>3153</v>
      </c>
      <c r="CH55">
        <f t="shared" si="44"/>
        <v>2972</v>
      </c>
      <c r="CI55">
        <f t="shared" si="44"/>
        <v>2667</v>
      </c>
      <c r="CJ55">
        <f t="shared" si="44"/>
        <v>3786</v>
      </c>
      <c r="CK55">
        <f t="shared" si="44"/>
        <v>3493</v>
      </c>
      <c r="CL55">
        <f t="shared" si="44"/>
        <v>3491</v>
      </c>
      <c r="CM55">
        <f t="shared" si="44"/>
        <v>3047</v>
      </c>
      <c r="CN55">
        <f t="shared" si="44"/>
        <v>2256</v>
      </c>
      <c r="CO55">
        <f t="shared" si="44"/>
        <v>2729</v>
      </c>
      <c r="CP55">
        <f t="shared" si="44"/>
        <v>3370</v>
      </c>
      <c r="CQ55">
        <f t="shared" si="44"/>
        <v>2646</v>
      </c>
      <c r="CR55">
        <f t="shared" si="44"/>
        <v>3021</v>
      </c>
      <c r="CS55">
        <f t="shared" si="44"/>
        <v>2357</v>
      </c>
      <c r="CT55">
        <f t="shared" si="44"/>
        <v>2324</v>
      </c>
      <c r="CU55">
        <f t="shared" si="44"/>
        <v>1739</v>
      </c>
      <c r="CV55">
        <f t="shared" ref="CV55:DE55" si="45">CV4-CU4</f>
        <v>2091</v>
      </c>
      <c r="CW55">
        <f t="shared" si="45"/>
        <v>2086</v>
      </c>
      <c r="CX55">
        <f t="shared" si="45"/>
        <v>1872</v>
      </c>
      <c r="CY55">
        <f t="shared" si="45"/>
        <v>1965</v>
      </c>
      <c r="CZ55">
        <f t="shared" si="45"/>
        <v>1900</v>
      </c>
      <c r="DA55">
        <f t="shared" si="45"/>
        <v>1389</v>
      </c>
      <c r="DB55">
        <f t="shared" si="45"/>
        <v>1221</v>
      </c>
      <c r="DC55">
        <f t="shared" si="45"/>
        <v>1075</v>
      </c>
      <c r="DD55">
        <f t="shared" si="45"/>
        <v>1444</v>
      </c>
      <c r="DE55">
        <f t="shared" si="45"/>
        <v>1401</v>
      </c>
      <c r="DF55">
        <f t="shared" ref="DF55:JE55" si="46">DF4-DE4</f>
        <v>1327</v>
      </c>
      <c r="DG55">
        <f t="shared" si="46"/>
        <v>1083</v>
      </c>
      <c r="DH55">
        <f t="shared" si="46"/>
        <v>802</v>
      </c>
      <c r="DI55">
        <f t="shared" si="46"/>
        <v>744</v>
      </c>
      <c r="DJ55">
        <f t="shared" si="46"/>
        <v>1402</v>
      </c>
      <c r="DK55">
        <f t="shared" si="46"/>
        <v>888</v>
      </c>
      <c r="DL55">
        <f t="shared" si="46"/>
        <v>992</v>
      </c>
      <c r="DM55">
        <f t="shared" si="46"/>
        <v>789</v>
      </c>
      <c r="DN55">
        <f t="shared" si="46"/>
        <v>875</v>
      </c>
      <c r="DO55">
        <f t="shared" si="46"/>
        <v>675</v>
      </c>
      <c r="DP55">
        <f t="shared" si="46"/>
        <v>451</v>
      </c>
      <c r="DQ55">
        <f t="shared" si="46"/>
        <v>813</v>
      </c>
      <c r="DR55">
        <f t="shared" si="46"/>
        <v>665</v>
      </c>
      <c r="DS55">
        <f t="shared" si="46"/>
        <v>642</v>
      </c>
      <c r="DT55">
        <f t="shared" si="46"/>
        <v>652</v>
      </c>
      <c r="DU55">
        <f t="shared" si="46"/>
        <v>669</v>
      </c>
      <c r="DV55">
        <f t="shared" si="46"/>
        <v>531</v>
      </c>
      <c r="DW55">
        <f t="shared" si="46"/>
        <v>300</v>
      </c>
      <c r="DX55">
        <f t="shared" si="46"/>
        <v>397</v>
      </c>
      <c r="DY55">
        <f t="shared" si="46"/>
        <v>584</v>
      </c>
      <c r="DZ55">
        <f t="shared" si="46"/>
        <v>593</v>
      </c>
      <c r="EA55">
        <f t="shared" si="46"/>
        <v>516</v>
      </c>
      <c r="EB55">
        <f t="shared" si="46"/>
        <v>416</v>
      </c>
      <c r="EC55">
        <f t="shared" si="46"/>
        <v>333</v>
      </c>
      <c r="ED55">
        <f t="shared" si="46"/>
        <v>200</v>
      </c>
      <c r="EE55">
        <f t="shared" si="46"/>
        <v>318</v>
      </c>
      <c r="EF55">
        <f t="shared" si="46"/>
        <v>321</v>
      </c>
      <c r="EG55">
        <f t="shared" si="46"/>
        <v>177</v>
      </c>
      <c r="EH55">
        <f t="shared" si="46"/>
        <v>518</v>
      </c>
      <c r="EI55">
        <f t="shared" si="46"/>
        <v>270</v>
      </c>
      <c r="EJ55">
        <f t="shared" si="46"/>
        <v>197</v>
      </c>
      <c r="EK55">
        <f t="shared" si="46"/>
        <v>280</v>
      </c>
      <c r="EL55">
        <f t="shared" si="46"/>
        <v>283</v>
      </c>
      <c r="EM55">
        <f t="shared" si="46"/>
        <v>202</v>
      </c>
      <c r="EN55">
        <f t="shared" si="46"/>
        <v>379</v>
      </c>
      <c r="EO55">
        <f t="shared" si="46"/>
        <v>163</v>
      </c>
      <c r="EP55">
        <f t="shared" si="46"/>
        <v>346</v>
      </c>
      <c r="EQ55">
        <f t="shared" si="46"/>
        <v>338</v>
      </c>
      <c r="ER55">
        <f t="shared" si="46"/>
        <v>301</v>
      </c>
      <c r="ES55">
        <f t="shared" si="46"/>
        <v>210</v>
      </c>
      <c r="ET55">
        <f t="shared" si="46"/>
        <v>328</v>
      </c>
      <c r="EU55">
        <f t="shared" si="46"/>
        <v>331</v>
      </c>
      <c r="EV55">
        <f t="shared" si="46"/>
        <v>-148</v>
      </c>
      <c r="EW55">
        <f t="shared" si="46"/>
        <v>264</v>
      </c>
      <c r="EX55">
        <f t="shared" si="46"/>
        <v>224</v>
      </c>
      <c r="EY55">
        <f t="shared" si="46"/>
        <v>221</v>
      </c>
      <c r="EZ55">
        <f t="shared" si="46"/>
        <v>113</v>
      </c>
      <c r="FA55">
        <f t="shared" si="46"/>
        <v>577</v>
      </c>
      <c r="FB55">
        <f t="shared" si="46"/>
        <v>296</v>
      </c>
      <c r="FC55">
        <f t="shared" si="46"/>
        <v>255</v>
      </c>
      <c r="FD55">
        <f t="shared" si="46"/>
        <v>175</v>
      </c>
      <c r="FE55">
        <f t="shared" si="46"/>
        <v>174</v>
      </c>
      <c r="FF55">
        <f t="shared" si="46"/>
        <v>126</v>
      </c>
      <c r="FG55">
        <f t="shared" si="46"/>
        <v>142</v>
      </c>
      <c r="FH55">
        <f t="shared" si="46"/>
        <v>182</v>
      </c>
      <c r="FI55">
        <f t="shared" si="46"/>
        <v>201</v>
      </c>
      <c r="FJ55">
        <f t="shared" si="46"/>
        <v>223</v>
      </c>
      <c r="FK55">
        <f t="shared" si="46"/>
        <v>235</v>
      </c>
      <c r="FL55">
        <f t="shared" si="46"/>
        <v>192</v>
      </c>
      <c r="FM55">
        <f t="shared" si="46"/>
        <v>208</v>
      </c>
      <c r="FN55">
        <f t="shared" si="46"/>
        <v>137</v>
      </c>
      <c r="FO55">
        <f t="shared" si="46"/>
        <v>193</v>
      </c>
      <c r="FP55">
        <f t="shared" si="46"/>
        <v>214</v>
      </c>
      <c r="FQ55">
        <f t="shared" si="46"/>
        <v>276</v>
      </c>
      <c r="FR55">
        <f t="shared" si="46"/>
        <v>188</v>
      </c>
      <c r="FS55">
        <f t="shared" si="46"/>
        <v>234</v>
      </c>
      <c r="FT55">
        <f t="shared" si="46"/>
        <v>169</v>
      </c>
      <c r="FU55">
        <f t="shared" si="46"/>
        <v>114</v>
      </c>
      <c r="FV55">
        <f t="shared" si="46"/>
        <v>162</v>
      </c>
      <c r="FW55">
        <f t="shared" si="46"/>
        <v>230</v>
      </c>
      <c r="FX55">
        <f t="shared" si="46"/>
        <v>231</v>
      </c>
      <c r="FY55">
        <f t="shared" si="46"/>
        <v>249</v>
      </c>
      <c r="FZ55">
        <f t="shared" si="46"/>
        <v>218</v>
      </c>
      <c r="GA55">
        <f t="shared" si="46"/>
        <v>190</v>
      </c>
      <c r="GB55">
        <f t="shared" si="46"/>
        <v>128</v>
      </c>
      <c r="GC55">
        <f t="shared" si="46"/>
        <v>280</v>
      </c>
      <c r="GD55">
        <f t="shared" si="46"/>
        <v>306</v>
      </c>
      <c r="GE55">
        <f t="shared" si="46"/>
        <v>252</v>
      </c>
      <c r="GF55">
        <f t="shared" si="46"/>
        <v>274</v>
      </c>
      <c r="GG55">
        <f t="shared" si="46"/>
        <v>254</v>
      </c>
      <c r="GH55">
        <f t="shared" si="46"/>
        <v>168</v>
      </c>
      <c r="GI55">
        <f t="shared" si="46"/>
        <v>202</v>
      </c>
      <c r="GJ55">
        <f t="shared" si="46"/>
        <v>288</v>
      </c>
      <c r="GK55">
        <f t="shared" si="46"/>
        <v>382</v>
      </c>
      <c r="GL55">
        <f t="shared" si="46"/>
        <v>379</v>
      </c>
      <c r="GM55">
        <f t="shared" si="46"/>
        <v>295</v>
      </c>
      <c r="GN55">
        <f t="shared" si="46"/>
        <v>238</v>
      </c>
      <c r="GO55">
        <f t="shared" si="46"/>
        <v>159</v>
      </c>
      <c r="GP55">
        <f t="shared" si="46"/>
        <v>190</v>
      </c>
      <c r="GQ55">
        <f t="shared" si="46"/>
        <v>384</v>
      </c>
      <c r="GR55">
        <f t="shared" si="46"/>
        <v>401</v>
      </c>
      <c r="GS55">
        <f t="shared" si="46"/>
        <v>552</v>
      </c>
      <c r="GT55">
        <f t="shared" si="46"/>
        <v>347</v>
      </c>
      <c r="GU55">
        <f t="shared" si="46"/>
        <v>463</v>
      </c>
      <c r="GV55">
        <f t="shared" si="46"/>
        <v>259</v>
      </c>
      <c r="GW55">
        <f t="shared" si="46"/>
        <v>412</v>
      </c>
      <c r="GX55">
        <f t="shared" si="46"/>
        <v>476</v>
      </c>
      <c r="GY55">
        <f t="shared" si="46"/>
        <v>522</v>
      </c>
      <c r="GZ55">
        <f t="shared" si="46"/>
        <v>574</v>
      </c>
      <c r="HA55">
        <f t="shared" si="46"/>
        <v>629</v>
      </c>
      <c r="HB55">
        <f t="shared" si="46"/>
        <v>477</v>
      </c>
      <c r="HC55">
        <f t="shared" si="46"/>
        <v>320</v>
      </c>
      <c r="HD55">
        <f t="shared" si="46"/>
        <v>401</v>
      </c>
      <c r="HE55">
        <f t="shared" si="46"/>
        <v>642</v>
      </c>
      <c r="HF55">
        <f t="shared" si="46"/>
        <v>840</v>
      </c>
      <c r="HG55">
        <f t="shared" si="46"/>
        <v>947</v>
      </c>
      <c r="HH55">
        <f t="shared" si="46"/>
        <v>1071</v>
      </c>
      <c r="HI55">
        <f t="shared" si="46"/>
        <v>1209</v>
      </c>
      <c r="HJ55">
        <f t="shared" si="46"/>
        <v>953</v>
      </c>
      <c r="HK55">
        <f t="shared" si="46"/>
        <v>876</v>
      </c>
      <c r="HL55">
        <f t="shared" si="46"/>
        <v>1366</v>
      </c>
      <c r="HM55">
        <f t="shared" si="46"/>
        <v>1409</v>
      </c>
      <c r="HN55">
        <f t="shared" si="46"/>
        <v>1460</v>
      </c>
      <c r="HO55">
        <f t="shared" si="46"/>
        <v>1444</v>
      </c>
      <c r="HP55">
        <f t="shared" si="46"/>
        <v>1365</v>
      </c>
      <c r="HQ55">
        <f t="shared" si="46"/>
        <v>996</v>
      </c>
      <c r="HR55">
        <f t="shared" si="46"/>
        <v>975</v>
      </c>
      <c r="HS55">
        <f t="shared" si="46"/>
        <v>1326</v>
      </c>
      <c r="HT55">
        <f t="shared" si="46"/>
        <v>1397</v>
      </c>
      <c r="HU55">
        <f t="shared" si="46"/>
        <v>1732</v>
      </c>
      <c r="HV55">
        <f t="shared" si="46"/>
        <v>1694</v>
      </c>
      <c r="HW55">
        <f t="shared" si="46"/>
        <v>1296</v>
      </c>
      <c r="HX55">
        <f t="shared" si="46"/>
        <v>1150</v>
      </c>
      <c r="HY55">
        <f t="shared" si="46"/>
        <v>1369</v>
      </c>
      <c r="HZ55">
        <f t="shared" si="46"/>
        <v>1430</v>
      </c>
      <c r="IA55">
        <f t="shared" si="46"/>
        <v>1597</v>
      </c>
      <c r="IB55">
        <f t="shared" si="46"/>
        <v>1616</v>
      </c>
      <c r="IC55">
        <f t="shared" si="46"/>
        <v>1501</v>
      </c>
      <c r="ID55">
        <f t="shared" si="46"/>
        <v>1456</v>
      </c>
      <c r="IE55">
        <f t="shared" si="46"/>
        <v>1008</v>
      </c>
      <c r="IF55">
        <f t="shared" si="46"/>
        <v>1229</v>
      </c>
      <c r="IG55">
        <f t="shared" si="46"/>
        <v>1452</v>
      </c>
      <c r="IH55">
        <f t="shared" si="46"/>
        <v>1583</v>
      </c>
      <c r="II55">
        <f t="shared" si="46"/>
        <v>1907</v>
      </c>
      <c r="IJ55">
        <f t="shared" si="46"/>
        <v>1637</v>
      </c>
      <c r="IK55">
        <f t="shared" si="46"/>
        <v>1587</v>
      </c>
      <c r="IL55">
        <f t="shared" si="46"/>
        <v>1350</v>
      </c>
      <c r="IM55">
        <f t="shared" si="46"/>
        <v>1391</v>
      </c>
      <c r="IN55">
        <f t="shared" si="46"/>
        <v>1640</v>
      </c>
      <c r="IO55">
        <f t="shared" si="46"/>
        <v>1786</v>
      </c>
      <c r="IP55">
        <f t="shared" si="46"/>
        <v>1912</v>
      </c>
      <c r="IQ55">
        <f t="shared" si="46"/>
        <v>1869</v>
      </c>
      <c r="IR55">
        <f t="shared" si="46"/>
        <v>1766</v>
      </c>
      <c r="IS55">
        <f t="shared" si="46"/>
        <v>1494</v>
      </c>
      <c r="IT55">
        <f t="shared" si="46"/>
        <v>1647</v>
      </c>
      <c r="IU55">
        <f t="shared" si="46"/>
        <v>1850</v>
      </c>
      <c r="IV55">
        <f t="shared" si="46"/>
        <v>2548</v>
      </c>
      <c r="IW55">
        <f t="shared" si="46"/>
        <v>2499</v>
      </c>
      <c r="IX55">
        <f t="shared" si="46"/>
        <v>2843</v>
      </c>
      <c r="IY55">
        <f t="shared" si="46"/>
        <v>2578</v>
      </c>
      <c r="IZ55">
        <f t="shared" si="46"/>
        <v>2257</v>
      </c>
      <c r="JA55">
        <f t="shared" si="46"/>
        <v>2677</v>
      </c>
      <c r="JB55">
        <f t="shared" si="46"/>
        <v>3677</v>
      </c>
      <c r="JC55">
        <f t="shared" si="46"/>
        <v>4458</v>
      </c>
      <c r="JD55">
        <f t="shared" si="46"/>
        <v>5372</v>
      </c>
      <c r="JE55">
        <f t="shared" si="46"/>
        <v>5724</v>
      </c>
    </row>
    <row r="56" spans="1:265" x14ac:dyDescent="0.35">
      <c r="A56" t="s">
        <v>274</v>
      </c>
      <c r="B56" t="str">
        <f>"(203)"</f>
        <v>(203)</v>
      </c>
      <c r="D56">
        <f t="shared" ref="D56:AI56" si="47">D5-C5</f>
        <v>0</v>
      </c>
      <c r="E56">
        <f t="shared" si="47"/>
        <v>0</v>
      </c>
      <c r="F56">
        <f t="shared" si="47"/>
        <v>0</v>
      </c>
      <c r="G56">
        <f t="shared" si="47"/>
        <v>0</v>
      </c>
      <c r="H56">
        <f t="shared" si="47"/>
        <v>0</v>
      </c>
      <c r="I56">
        <f t="shared" si="47"/>
        <v>0</v>
      </c>
      <c r="J56">
        <f t="shared" si="47"/>
        <v>0</v>
      </c>
      <c r="K56">
        <f t="shared" si="47"/>
        <v>0</v>
      </c>
      <c r="L56">
        <f t="shared" si="47"/>
        <v>0</v>
      </c>
      <c r="M56">
        <f t="shared" si="47"/>
        <v>0</v>
      </c>
      <c r="N56">
        <f t="shared" si="47"/>
        <v>0</v>
      </c>
      <c r="O56">
        <f t="shared" si="47"/>
        <v>0</v>
      </c>
      <c r="P56">
        <f t="shared" si="47"/>
        <v>0</v>
      </c>
      <c r="Q56">
        <f t="shared" si="47"/>
        <v>0</v>
      </c>
      <c r="R56">
        <f t="shared" si="47"/>
        <v>0</v>
      </c>
      <c r="S56">
        <f t="shared" si="47"/>
        <v>0</v>
      </c>
      <c r="T56">
        <f t="shared" si="47"/>
        <v>0</v>
      </c>
      <c r="U56">
        <f t="shared" si="47"/>
        <v>0</v>
      </c>
      <c r="V56">
        <f t="shared" si="47"/>
        <v>0</v>
      </c>
      <c r="W56">
        <f t="shared" si="47"/>
        <v>0</v>
      </c>
      <c r="X56">
        <f t="shared" si="47"/>
        <v>0</v>
      </c>
      <c r="Y56">
        <f t="shared" si="47"/>
        <v>0</v>
      </c>
      <c r="Z56">
        <f t="shared" si="47"/>
        <v>0</v>
      </c>
      <c r="AA56">
        <f t="shared" si="47"/>
        <v>0</v>
      </c>
      <c r="AB56">
        <f t="shared" si="47"/>
        <v>0</v>
      </c>
      <c r="AC56">
        <f t="shared" si="47"/>
        <v>0</v>
      </c>
      <c r="AD56">
        <f t="shared" si="47"/>
        <v>0</v>
      </c>
      <c r="AE56">
        <f t="shared" si="47"/>
        <v>0</v>
      </c>
      <c r="AF56">
        <f t="shared" si="47"/>
        <v>0</v>
      </c>
      <c r="AG56">
        <f t="shared" si="47"/>
        <v>0</v>
      </c>
      <c r="AH56">
        <f t="shared" si="47"/>
        <v>0</v>
      </c>
      <c r="AI56">
        <f t="shared" si="47"/>
        <v>0</v>
      </c>
      <c r="AJ56">
        <f t="shared" ref="AJ56:BO56" si="48">AJ5-AI5</f>
        <v>0</v>
      </c>
      <c r="AK56">
        <f t="shared" si="48"/>
        <v>0</v>
      </c>
      <c r="AL56">
        <f t="shared" si="48"/>
        <v>0</v>
      </c>
      <c r="AM56">
        <f t="shared" si="48"/>
        <v>0</v>
      </c>
      <c r="AN56">
        <f t="shared" si="48"/>
        <v>0</v>
      </c>
      <c r="AO56">
        <f t="shared" si="48"/>
        <v>0</v>
      </c>
      <c r="AP56">
        <f t="shared" si="48"/>
        <v>0</v>
      </c>
      <c r="AQ56">
        <f t="shared" si="48"/>
        <v>0</v>
      </c>
      <c r="AR56">
        <f t="shared" si="48"/>
        <v>0</v>
      </c>
      <c r="AS56">
        <f t="shared" si="48"/>
        <v>0</v>
      </c>
      <c r="AT56">
        <f t="shared" si="48"/>
        <v>1</v>
      </c>
      <c r="AU56">
        <f t="shared" si="48"/>
        <v>0</v>
      </c>
      <c r="AV56">
        <f t="shared" si="48"/>
        <v>0</v>
      </c>
      <c r="AW56">
        <f t="shared" si="48"/>
        <v>2</v>
      </c>
      <c r="AX56">
        <f t="shared" si="48"/>
        <v>0</v>
      </c>
      <c r="AY56">
        <f t="shared" si="48"/>
        <v>4</v>
      </c>
      <c r="AZ56">
        <f t="shared" si="48"/>
        <v>6</v>
      </c>
      <c r="BA56">
        <f t="shared" si="48"/>
        <v>4</v>
      </c>
      <c r="BB56">
        <f t="shared" si="48"/>
        <v>7</v>
      </c>
      <c r="BC56">
        <f t="shared" si="48"/>
        <v>14</v>
      </c>
      <c r="BD56">
        <f t="shared" si="48"/>
        <v>13</v>
      </c>
      <c r="BE56">
        <f t="shared" si="48"/>
        <v>11</v>
      </c>
      <c r="BF56">
        <f t="shared" si="48"/>
        <v>0</v>
      </c>
      <c r="BG56">
        <f t="shared" si="48"/>
        <v>54</v>
      </c>
      <c r="BH56">
        <f t="shared" si="48"/>
        <v>34</v>
      </c>
      <c r="BI56">
        <f t="shared" si="48"/>
        <v>52</v>
      </c>
      <c r="BJ56">
        <f t="shared" si="48"/>
        <v>38</v>
      </c>
      <c r="BK56">
        <f t="shared" si="48"/>
        <v>34</v>
      </c>
      <c r="BL56">
        <f t="shared" si="48"/>
        <v>128</v>
      </c>
      <c r="BM56">
        <f t="shared" si="48"/>
        <v>152</v>
      </c>
      <c r="BN56">
        <f t="shared" si="48"/>
        <v>155</v>
      </c>
      <c r="BO56">
        <f t="shared" si="48"/>
        <v>218</v>
      </c>
      <c r="BP56">
        <f t="shared" ref="BP56:JE56" si="49">BP5-BO5</f>
        <v>243</v>
      </c>
      <c r="BQ56">
        <f t="shared" si="49"/>
        <v>17</v>
      </c>
      <c r="BR56">
        <f t="shared" si="49"/>
        <v>93</v>
      </c>
      <c r="BS56">
        <f t="shared" si="49"/>
        <v>46</v>
      </c>
      <c r="BT56">
        <f t="shared" si="49"/>
        <v>27</v>
      </c>
      <c r="BU56">
        <f t="shared" si="49"/>
        <v>27</v>
      </c>
      <c r="BV56">
        <f t="shared" si="49"/>
        <v>82</v>
      </c>
      <c r="BW56">
        <f t="shared" si="49"/>
        <v>43</v>
      </c>
      <c r="BX56">
        <f t="shared" si="49"/>
        <v>80</v>
      </c>
      <c r="BY56">
        <f t="shared" si="49"/>
        <v>70</v>
      </c>
      <c r="BZ56">
        <f t="shared" si="49"/>
        <v>31</v>
      </c>
      <c r="CA56">
        <f t="shared" si="49"/>
        <v>63</v>
      </c>
      <c r="CB56">
        <f t="shared" si="49"/>
        <v>96</v>
      </c>
      <c r="CC56">
        <f t="shared" si="49"/>
        <v>89</v>
      </c>
      <c r="CD56">
        <f t="shared" si="49"/>
        <v>69</v>
      </c>
      <c r="CE56">
        <f t="shared" si="49"/>
        <v>25</v>
      </c>
      <c r="CF56">
        <f t="shared" si="49"/>
        <v>145</v>
      </c>
      <c r="CG56">
        <f t="shared" si="49"/>
        <v>99</v>
      </c>
      <c r="CH56">
        <f t="shared" si="49"/>
        <v>143</v>
      </c>
      <c r="CI56">
        <f t="shared" si="49"/>
        <v>91</v>
      </c>
      <c r="CJ56">
        <f t="shared" si="49"/>
        <v>99</v>
      </c>
      <c r="CK56">
        <f t="shared" si="49"/>
        <v>178</v>
      </c>
      <c r="CL56">
        <f t="shared" si="49"/>
        <v>251</v>
      </c>
      <c r="CM56">
        <f t="shared" si="49"/>
        <v>124</v>
      </c>
      <c r="CN56">
        <f t="shared" si="49"/>
        <v>142</v>
      </c>
      <c r="CO56">
        <f t="shared" si="49"/>
        <v>165</v>
      </c>
      <c r="CP56">
        <f t="shared" si="49"/>
        <v>170</v>
      </c>
      <c r="CQ56">
        <f t="shared" si="49"/>
        <v>318</v>
      </c>
      <c r="CR56">
        <f t="shared" si="49"/>
        <v>267</v>
      </c>
      <c r="CS56">
        <f t="shared" si="49"/>
        <v>141</v>
      </c>
      <c r="CT56">
        <f t="shared" si="49"/>
        <v>185</v>
      </c>
      <c r="CU56">
        <f t="shared" si="49"/>
        <v>247</v>
      </c>
      <c r="CV56">
        <f t="shared" si="49"/>
        <v>203</v>
      </c>
      <c r="CW56">
        <f t="shared" si="49"/>
        <v>354</v>
      </c>
      <c r="CX56">
        <f t="shared" si="49"/>
        <v>297</v>
      </c>
      <c r="CY56">
        <f t="shared" si="49"/>
        <v>304</v>
      </c>
      <c r="CZ56">
        <f t="shared" si="49"/>
        <v>385</v>
      </c>
      <c r="DA56">
        <f t="shared" si="49"/>
        <v>447</v>
      </c>
      <c r="DB56">
        <f t="shared" si="49"/>
        <v>437</v>
      </c>
      <c r="DC56">
        <f t="shared" si="49"/>
        <v>352</v>
      </c>
      <c r="DD56">
        <f t="shared" si="49"/>
        <v>236</v>
      </c>
      <c r="DE56">
        <f t="shared" si="49"/>
        <v>424</v>
      </c>
      <c r="DF56">
        <f t="shared" si="49"/>
        <v>663</v>
      </c>
      <c r="DG56">
        <f t="shared" si="49"/>
        <v>525</v>
      </c>
      <c r="DH56">
        <f t="shared" si="49"/>
        <v>595</v>
      </c>
      <c r="DI56">
        <f t="shared" si="49"/>
        <v>637</v>
      </c>
      <c r="DJ56">
        <f t="shared" si="49"/>
        <v>698</v>
      </c>
      <c r="DK56">
        <f t="shared" si="49"/>
        <v>724</v>
      </c>
      <c r="DL56">
        <f t="shared" si="49"/>
        <v>665</v>
      </c>
      <c r="DM56">
        <f t="shared" si="49"/>
        <v>785</v>
      </c>
      <c r="DN56">
        <f t="shared" si="49"/>
        <v>831</v>
      </c>
      <c r="DO56">
        <f t="shared" si="49"/>
        <v>1160</v>
      </c>
      <c r="DP56">
        <f t="shared" si="49"/>
        <v>918</v>
      </c>
      <c r="DQ56">
        <f t="shared" si="49"/>
        <v>767</v>
      </c>
      <c r="DR56">
        <f t="shared" si="49"/>
        <v>803</v>
      </c>
      <c r="DS56">
        <f t="shared" si="49"/>
        <v>1134</v>
      </c>
      <c r="DT56">
        <f t="shared" si="49"/>
        <v>988</v>
      </c>
      <c r="DU56">
        <f t="shared" si="49"/>
        <v>1218</v>
      </c>
      <c r="DV56">
        <f t="shared" si="49"/>
        <v>1240</v>
      </c>
      <c r="DW56">
        <f t="shared" si="49"/>
        <v>1032</v>
      </c>
      <c r="DX56">
        <f t="shared" si="49"/>
        <v>649</v>
      </c>
      <c r="DY56">
        <f t="shared" si="49"/>
        <v>1673</v>
      </c>
      <c r="DZ56">
        <f t="shared" si="49"/>
        <v>1466</v>
      </c>
      <c r="EA56">
        <f t="shared" si="49"/>
        <v>1837</v>
      </c>
      <c r="EB56">
        <f t="shared" si="49"/>
        <v>1727</v>
      </c>
      <c r="EC56">
        <f t="shared" si="49"/>
        <v>1716</v>
      </c>
      <c r="ED56">
        <f t="shared" si="49"/>
        <v>1674</v>
      </c>
      <c r="EE56">
        <f t="shared" si="49"/>
        <v>1455</v>
      </c>
      <c r="EF56">
        <f t="shared" si="49"/>
        <v>1713</v>
      </c>
      <c r="EG56">
        <f t="shared" si="49"/>
        <v>3267</v>
      </c>
      <c r="EH56">
        <f t="shared" si="49"/>
        <v>2642</v>
      </c>
      <c r="EI56">
        <f t="shared" si="49"/>
        <v>2539</v>
      </c>
      <c r="EJ56">
        <f t="shared" si="49"/>
        <v>2312</v>
      </c>
      <c r="EK56">
        <f t="shared" si="49"/>
        <v>2594</v>
      </c>
      <c r="EL56">
        <f t="shared" si="49"/>
        <v>2112</v>
      </c>
      <c r="EM56">
        <f t="shared" si="49"/>
        <v>2430</v>
      </c>
      <c r="EN56">
        <f t="shared" si="49"/>
        <v>3147</v>
      </c>
      <c r="EO56">
        <f t="shared" si="49"/>
        <v>3359</v>
      </c>
      <c r="EP56">
        <f t="shared" si="49"/>
        <v>3809</v>
      </c>
      <c r="EQ56">
        <f t="shared" si="49"/>
        <v>4302</v>
      </c>
      <c r="ER56">
        <f t="shared" si="49"/>
        <v>3495</v>
      </c>
      <c r="ES56">
        <f t="shared" si="49"/>
        <v>2801</v>
      </c>
      <c r="ET56">
        <f t="shared" si="49"/>
        <v>4078</v>
      </c>
      <c r="EU56">
        <f t="shared" si="49"/>
        <v>3478</v>
      </c>
      <c r="EV56">
        <f t="shared" si="49"/>
        <v>3825</v>
      </c>
      <c r="EW56">
        <f t="shared" si="49"/>
        <v>4966</v>
      </c>
      <c r="EX56">
        <f t="shared" si="49"/>
        <v>4621</v>
      </c>
      <c r="EY56">
        <f t="shared" si="49"/>
        <v>4288</v>
      </c>
      <c r="EZ56">
        <f t="shared" si="49"/>
        <v>4518</v>
      </c>
      <c r="FA56">
        <f t="shared" si="49"/>
        <v>5688</v>
      </c>
      <c r="FB56">
        <f t="shared" si="49"/>
        <v>6579</v>
      </c>
      <c r="FC56">
        <f t="shared" si="49"/>
        <v>6215</v>
      </c>
      <c r="FD56">
        <f t="shared" si="49"/>
        <v>7210</v>
      </c>
      <c r="FE56">
        <f t="shared" si="49"/>
        <v>6334</v>
      </c>
      <c r="FF56">
        <f t="shared" si="49"/>
        <v>6130</v>
      </c>
      <c r="FG56">
        <f t="shared" si="49"/>
        <v>6945</v>
      </c>
      <c r="FH56">
        <f t="shared" si="49"/>
        <v>8124</v>
      </c>
      <c r="FI56">
        <f t="shared" si="49"/>
        <v>8728</v>
      </c>
      <c r="FJ56">
        <f t="shared" si="49"/>
        <v>9063</v>
      </c>
      <c r="FK56">
        <f t="shared" si="49"/>
        <v>10853</v>
      </c>
      <c r="FL56">
        <f t="shared" si="49"/>
        <v>8773</v>
      </c>
      <c r="FM56">
        <f t="shared" si="49"/>
        <v>8971</v>
      </c>
      <c r="FN56">
        <f t="shared" si="49"/>
        <v>10134</v>
      </c>
      <c r="FO56">
        <f t="shared" si="49"/>
        <v>8810</v>
      </c>
      <c r="FP56">
        <f t="shared" si="49"/>
        <v>13674</v>
      </c>
      <c r="FQ56">
        <f t="shared" si="49"/>
        <v>12348</v>
      </c>
      <c r="FR56">
        <f t="shared" si="49"/>
        <v>13497</v>
      </c>
      <c r="FS56">
        <f t="shared" si="49"/>
        <v>12058</v>
      </c>
      <c r="FT56">
        <f t="shared" si="49"/>
        <v>11554</v>
      </c>
      <c r="FU56">
        <f t="shared" si="49"/>
        <v>10496</v>
      </c>
      <c r="FV56">
        <f t="shared" si="49"/>
        <v>12757</v>
      </c>
      <c r="FW56">
        <f t="shared" si="49"/>
        <v>13172</v>
      </c>
      <c r="FX56">
        <f t="shared" si="49"/>
        <v>13373</v>
      </c>
      <c r="FY56">
        <f t="shared" si="49"/>
        <v>13285</v>
      </c>
      <c r="FZ56">
        <f t="shared" si="49"/>
        <v>13449</v>
      </c>
      <c r="GA56">
        <f t="shared" si="49"/>
        <v>9300</v>
      </c>
      <c r="GB56">
        <f t="shared" si="49"/>
        <v>8170</v>
      </c>
      <c r="GC56">
        <f t="shared" si="49"/>
        <v>13150</v>
      </c>
      <c r="GD56">
        <f t="shared" si="49"/>
        <v>13104</v>
      </c>
      <c r="GE56">
        <f t="shared" si="49"/>
        <v>13944</v>
      </c>
      <c r="GF56">
        <f t="shared" si="49"/>
        <v>12204</v>
      </c>
      <c r="GG56">
        <f t="shared" si="49"/>
        <v>11233</v>
      </c>
      <c r="GH56">
        <f t="shared" si="49"/>
        <v>7096</v>
      </c>
      <c r="GI56">
        <f t="shared" si="49"/>
        <v>7232</v>
      </c>
      <c r="GJ56">
        <f t="shared" si="49"/>
        <v>11362</v>
      </c>
      <c r="GK56">
        <f t="shared" si="49"/>
        <v>11046</v>
      </c>
      <c r="GL56">
        <f t="shared" si="49"/>
        <v>11014</v>
      </c>
      <c r="GM56">
        <f t="shared" si="49"/>
        <v>10107</v>
      </c>
      <c r="GN56">
        <f t="shared" si="49"/>
        <v>8195</v>
      </c>
      <c r="GO56">
        <f t="shared" si="49"/>
        <v>5377</v>
      </c>
      <c r="GP56">
        <f t="shared" si="49"/>
        <v>4456</v>
      </c>
      <c r="GQ56">
        <f t="shared" si="49"/>
        <v>8559</v>
      </c>
      <c r="GR56">
        <f t="shared" si="49"/>
        <v>8307</v>
      </c>
      <c r="GS56">
        <f t="shared" si="49"/>
        <v>7292</v>
      </c>
      <c r="GT56">
        <f t="shared" si="49"/>
        <v>7712</v>
      </c>
      <c r="GU56">
        <f t="shared" si="49"/>
        <v>6671</v>
      </c>
      <c r="GV56">
        <f t="shared" si="49"/>
        <v>3739</v>
      </c>
      <c r="GW56">
        <f t="shared" si="49"/>
        <v>2511</v>
      </c>
      <c r="GX56">
        <f t="shared" si="49"/>
        <v>2810</v>
      </c>
      <c r="GY56">
        <f t="shared" si="49"/>
        <v>3946</v>
      </c>
      <c r="GZ56">
        <f t="shared" si="49"/>
        <v>6275</v>
      </c>
      <c r="HA56">
        <f t="shared" si="49"/>
        <v>4513</v>
      </c>
      <c r="HB56">
        <f t="shared" si="49"/>
        <v>3692</v>
      </c>
      <c r="HC56">
        <f t="shared" si="49"/>
        <v>2541</v>
      </c>
      <c r="HD56">
        <f t="shared" si="49"/>
        <v>2258</v>
      </c>
      <c r="HE56">
        <f t="shared" si="49"/>
        <v>3916</v>
      </c>
      <c r="HF56">
        <f t="shared" si="49"/>
        <v>3880</v>
      </c>
      <c r="HG56">
        <f t="shared" si="49"/>
        <v>3398</v>
      </c>
      <c r="HH56">
        <f t="shared" si="49"/>
        <v>3707</v>
      </c>
      <c r="HI56">
        <f t="shared" si="49"/>
        <v>2728</v>
      </c>
      <c r="HJ56">
        <f t="shared" si="49"/>
        <v>1677</v>
      </c>
      <c r="HK56">
        <f t="shared" si="49"/>
        <v>1567</v>
      </c>
      <c r="HL56">
        <f t="shared" si="49"/>
        <v>2684</v>
      </c>
      <c r="HM56">
        <f t="shared" si="49"/>
        <v>2585</v>
      </c>
      <c r="HN56">
        <f t="shared" si="49"/>
        <v>1846</v>
      </c>
      <c r="HO56">
        <f t="shared" si="49"/>
        <v>2419</v>
      </c>
      <c r="HP56">
        <f t="shared" si="49"/>
        <v>2505</v>
      </c>
      <c r="HQ56">
        <f t="shared" si="49"/>
        <v>1985</v>
      </c>
      <c r="HR56">
        <f t="shared" si="49"/>
        <v>1218</v>
      </c>
      <c r="HS56">
        <f t="shared" si="49"/>
        <v>2336</v>
      </c>
      <c r="HT56">
        <f t="shared" si="49"/>
        <v>2420</v>
      </c>
      <c r="HU56">
        <f t="shared" si="49"/>
        <v>2063</v>
      </c>
      <c r="HV56">
        <f t="shared" si="49"/>
        <v>1806</v>
      </c>
      <c r="HW56">
        <f t="shared" si="49"/>
        <v>1633</v>
      </c>
      <c r="HX56">
        <f t="shared" si="49"/>
        <v>845</v>
      </c>
      <c r="HY56">
        <f t="shared" si="49"/>
        <v>1079</v>
      </c>
      <c r="HZ56">
        <f t="shared" si="49"/>
        <v>1990</v>
      </c>
      <c r="IA56">
        <f t="shared" si="49"/>
        <v>2007</v>
      </c>
      <c r="IB56">
        <f t="shared" si="49"/>
        <v>1960</v>
      </c>
      <c r="IC56">
        <f t="shared" si="49"/>
        <v>1816</v>
      </c>
      <c r="ID56">
        <f t="shared" si="49"/>
        <v>1579</v>
      </c>
      <c r="IE56">
        <f t="shared" si="49"/>
        <v>956</v>
      </c>
      <c r="IF56">
        <f t="shared" si="49"/>
        <v>772</v>
      </c>
      <c r="IG56">
        <f t="shared" si="49"/>
        <v>1923</v>
      </c>
      <c r="IH56">
        <f t="shared" si="49"/>
        <v>2128</v>
      </c>
      <c r="II56">
        <f t="shared" si="49"/>
        <v>2055</v>
      </c>
      <c r="IJ56">
        <f t="shared" si="49"/>
        <v>2029</v>
      </c>
      <c r="IK56">
        <f t="shared" si="49"/>
        <v>1555</v>
      </c>
      <c r="IL56">
        <f t="shared" si="49"/>
        <v>725</v>
      </c>
      <c r="IM56">
        <f t="shared" si="49"/>
        <v>1346</v>
      </c>
      <c r="IN56">
        <f t="shared" si="49"/>
        <v>1906</v>
      </c>
      <c r="IO56">
        <f t="shared" si="49"/>
        <v>1861</v>
      </c>
      <c r="IP56">
        <f t="shared" si="49"/>
        <v>1480</v>
      </c>
      <c r="IQ56">
        <f t="shared" si="49"/>
        <v>969</v>
      </c>
      <c r="IR56">
        <f t="shared" si="49"/>
        <v>1268</v>
      </c>
      <c r="IS56">
        <f t="shared" si="49"/>
        <v>903</v>
      </c>
      <c r="IT56">
        <f t="shared" si="49"/>
        <v>903</v>
      </c>
      <c r="IU56">
        <f t="shared" si="49"/>
        <v>1767</v>
      </c>
      <c r="IV56">
        <f t="shared" si="49"/>
        <v>1745</v>
      </c>
      <c r="IW56">
        <f t="shared" si="49"/>
        <v>1749</v>
      </c>
      <c r="IX56">
        <f t="shared" si="49"/>
        <v>1883</v>
      </c>
      <c r="IY56">
        <f t="shared" si="49"/>
        <v>1573</v>
      </c>
      <c r="IZ56">
        <f t="shared" si="49"/>
        <v>926</v>
      </c>
      <c r="JA56">
        <f t="shared" si="49"/>
        <v>1027</v>
      </c>
      <c r="JB56">
        <f t="shared" si="49"/>
        <v>1913</v>
      </c>
      <c r="JC56">
        <f t="shared" si="49"/>
        <v>1736</v>
      </c>
      <c r="JD56">
        <f t="shared" si="49"/>
        <v>1461</v>
      </c>
      <c r="JE56">
        <f t="shared" si="49"/>
        <v>2544</v>
      </c>
    </row>
    <row r="57" spans="1:265" x14ac:dyDescent="0.35">
      <c r="A57" t="s">
        <v>54</v>
      </c>
      <c r="B57" t="str">
        <f>"(204)"</f>
        <v>(204)</v>
      </c>
      <c r="D57">
        <f t="shared" ref="D57:AI57" si="50">D6-C6</f>
        <v>0</v>
      </c>
      <c r="E57">
        <f t="shared" si="50"/>
        <v>0</v>
      </c>
      <c r="F57">
        <f t="shared" si="50"/>
        <v>0</v>
      </c>
      <c r="G57">
        <f t="shared" si="50"/>
        <v>0</v>
      </c>
      <c r="H57">
        <f t="shared" si="50"/>
        <v>0</v>
      </c>
      <c r="I57">
        <f t="shared" si="50"/>
        <v>0</v>
      </c>
      <c r="J57">
        <f t="shared" si="50"/>
        <v>0</v>
      </c>
      <c r="K57">
        <f t="shared" si="50"/>
        <v>0</v>
      </c>
      <c r="L57">
        <f t="shared" si="50"/>
        <v>0</v>
      </c>
      <c r="M57">
        <f t="shared" si="50"/>
        <v>1</v>
      </c>
      <c r="N57">
        <f t="shared" si="50"/>
        <v>0</v>
      </c>
      <c r="O57">
        <f t="shared" si="50"/>
        <v>0</v>
      </c>
      <c r="P57">
        <f t="shared" si="50"/>
        <v>0</v>
      </c>
      <c r="Q57">
        <f t="shared" si="50"/>
        <v>0</v>
      </c>
      <c r="R57">
        <f t="shared" si="50"/>
        <v>0</v>
      </c>
      <c r="S57">
        <f t="shared" si="50"/>
        <v>0</v>
      </c>
      <c r="T57">
        <f t="shared" si="50"/>
        <v>0</v>
      </c>
      <c r="U57">
        <f t="shared" si="50"/>
        <v>1</v>
      </c>
      <c r="V57">
        <f t="shared" si="50"/>
        <v>0</v>
      </c>
      <c r="W57">
        <f t="shared" si="50"/>
        <v>0</v>
      </c>
      <c r="X57">
        <f t="shared" si="50"/>
        <v>0</v>
      </c>
      <c r="Y57">
        <f t="shared" si="50"/>
        <v>0</v>
      </c>
      <c r="Z57">
        <f t="shared" si="50"/>
        <v>0</v>
      </c>
      <c r="AA57">
        <f t="shared" si="50"/>
        <v>0</v>
      </c>
      <c r="AB57">
        <f t="shared" si="50"/>
        <v>0</v>
      </c>
      <c r="AC57">
        <f t="shared" si="50"/>
        <v>0</v>
      </c>
      <c r="AD57">
        <f t="shared" si="50"/>
        <v>0</v>
      </c>
      <c r="AE57">
        <f t="shared" si="50"/>
        <v>0</v>
      </c>
      <c r="AF57">
        <f t="shared" si="50"/>
        <v>0</v>
      </c>
      <c r="AG57">
        <f t="shared" si="50"/>
        <v>0</v>
      </c>
      <c r="AH57">
        <f t="shared" si="50"/>
        <v>0</v>
      </c>
      <c r="AI57">
        <f t="shared" si="50"/>
        <v>0</v>
      </c>
      <c r="AJ57">
        <f t="shared" ref="AJ57:BO57" si="51">AJ6-AI6</f>
        <v>0</v>
      </c>
      <c r="AK57">
        <f t="shared" si="51"/>
        <v>4</v>
      </c>
      <c r="AL57">
        <f t="shared" si="51"/>
        <v>7</v>
      </c>
      <c r="AM57">
        <f t="shared" si="51"/>
        <v>2</v>
      </c>
      <c r="AN57">
        <f t="shared" si="51"/>
        <v>17</v>
      </c>
      <c r="AO57">
        <f t="shared" si="51"/>
        <v>13</v>
      </c>
      <c r="AP57">
        <f t="shared" si="51"/>
        <v>39</v>
      </c>
      <c r="AQ57">
        <f t="shared" si="51"/>
        <v>36</v>
      </c>
      <c r="AR57">
        <f t="shared" si="51"/>
        <v>45</v>
      </c>
      <c r="AS57">
        <f t="shared" si="51"/>
        <v>57</v>
      </c>
      <c r="AT57">
        <f t="shared" si="51"/>
        <v>37</v>
      </c>
      <c r="AU57">
        <f t="shared" si="51"/>
        <v>141</v>
      </c>
      <c r="AV57">
        <f t="shared" si="51"/>
        <v>100</v>
      </c>
      <c r="AW57">
        <f t="shared" si="51"/>
        <v>173</v>
      </c>
      <c r="AX57">
        <f t="shared" si="51"/>
        <v>400</v>
      </c>
      <c r="AY57">
        <f t="shared" si="51"/>
        <v>622</v>
      </c>
      <c r="AZ57">
        <f t="shared" si="51"/>
        <v>582</v>
      </c>
      <c r="BA57">
        <f t="shared" si="51"/>
        <v>0</v>
      </c>
      <c r="BB57">
        <f t="shared" si="51"/>
        <v>2955</v>
      </c>
      <c r="BC57">
        <f t="shared" si="51"/>
        <v>1159</v>
      </c>
      <c r="BD57">
        <f t="shared" si="51"/>
        <v>1407</v>
      </c>
      <c r="BE57">
        <f t="shared" si="51"/>
        <v>2144</v>
      </c>
      <c r="BF57">
        <f t="shared" si="51"/>
        <v>1806</v>
      </c>
      <c r="BG57">
        <f t="shared" si="51"/>
        <v>2162</v>
      </c>
      <c r="BH57">
        <f t="shared" si="51"/>
        <v>4053</v>
      </c>
      <c r="BI57">
        <f t="shared" si="51"/>
        <v>2447</v>
      </c>
      <c r="BJ57">
        <f t="shared" si="51"/>
        <v>4964</v>
      </c>
      <c r="BK57">
        <f t="shared" si="51"/>
        <v>3394</v>
      </c>
      <c r="BL57">
        <f t="shared" si="51"/>
        <v>6368</v>
      </c>
      <c r="BM57">
        <f t="shared" si="51"/>
        <v>4749</v>
      </c>
      <c r="BN57">
        <f t="shared" si="51"/>
        <v>9630</v>
      </c>
      <c r="BO57">
        <f t="shared" si="51"/>
        <v>8271</v>
      </c>
      <c r="BP57">
        <f t="shared" ref="BP57:DE57" si="52">BP6-BO6</f>
        <v>7933</v>
      </c>
      <c r="BQ57">
        <f t="shared" si="52"/>
        <v>7516</v>
      </c>
      <c r="BR57">
        <f t="shared" si="52"/>
        <v>6875</v>
      </c>
      <c r="BS57">
        <f t="shared" si="52"/>
        <v>7846</v>
      </c>
      <c r="BT57">
        <f t="shared" si="52"/>
        <v>7967</v>
      </c>
      <c r="BU57">
        <f t="shared" si="52"/>
        <v>8195</v>
      </c>
      <c r="BV57">
        <f t="shared" si="52"/>
        <v>7947</v>
      </c>
      <c r="BW57">
        <f t="shared" si="52"/>
        <v>7134</v>
      </c>
      <c r="BX57">
        <f t="shared" si="52"/>
        <v>6969</v>
      </c>
      <c r="BY57">
        <f t="shared" si="52"/>
        <v>5478</v>
      </c>
      <c r="BZ57">
        <f t="shared" si="52"/>
        <v>5029</v>
      </c>
      <c r="CA57">
        <f t="shared" si="52"/>
        <v>5267</v>
      </c>
      <c r="CB57">
        <f t="shared" si="52"/>
        <v>6278</v>
      </c>
      <c r="CC57">
        <f t="shared" si="52"/>
        <v>5002</v>
      </c>
      <c r="CD57">
        <f t="shared" si="52"/>
        <v>5051</v>
      </c>
      <c r="CE57">
        <f t="shared" si="52"/>
        <v>4754</v>
      </c>
      <c r="CF57">
        <f t="shared" si="52"/>
        <v>3804</v>
      </c>
      <c r="CG57">
        <f t="shared" si="52"/>
        <v>3268</v>
      </c>
      <c r="CH57">
        <f t="shared" si="52"/>
        <v>2442</v>
      </c>
      <c r="CI57">
        <f t="shared" si="52"/>
        <v>5103</v>
      </c>
      <c r="CJ57">
        <f t="shared" si="52"/>
        <v>7304</v>
      </c>
      <c r="CK57">
        <f t="shared" si="52"/>
        <v>5891</v>
      </c>
      <c r="CL57">
        <f t="shared" si="52"/>
        <v>887</v>
      </c>
      <c r="CM57">
        <f t="shared" si="52"/>
        <v>6948</v>
      </c>
      <c r="CN57">
        <f t="shared" si="52"/>
        <v>1536</v>
      </c>
      <c r="CO57">
        <f t="shared" si="52"/>
        <v>3968</v>
      </c>
      <c r="CP57">
        <f t="shared" si="52"/>
        <v>4211</v>
      </c>
      <c r="CQ57">
        <f t="shared" si="52"/>
        <v>4635</v>
      </c>
      <c r="CR57">
        <f t="shared" si="52"/>
        <v>-10034</v>
      </c>
      <c r="CS57">
        <f t="shared" si="52"/>
        <v>2915</v>
      </c>
      <c r="CT57">
        <f t="shared" si="52"/>
        <v>1729</v>
      </c>
      <c r="CU57">
        <f t="shared" si="52"/>
        <v>1831</v>
      </c>
      <c r="CV57">
        <f t="shared" si="52"/>
        <v>1308</v>
      </c>
      <c r="CW57">
        <f t="shared" si="52"/>
        <v>2144</v>
      </c>
      <c r="CX57">
        <f t="shared" si="52"/>
        <v>518</v>
      </c>
      <c r="CY57">
        <f t="shared" si="52"/>
        <v>1781</v>
      </c>
      <c r="CZ57">
        <f t="shared" si="52"/>
        <v>1366</v>
      </c>
      <c r="DA57">
        <f t="shared" si="52"/>
        <v>884</v>
      </c>
      <c r="DB57">
        <f t="shared" si="52"/>
        <v>545</v>
      </c>
      <c r="DC57">
        <f t="shared" si="52"/>
        <v>1318</v>
      </c>
      <c r="DD57">
        <f t="shared" si="52"/>
        <v>996</v>
      </c>
      <c r="DE57">
        <f t="shared" si="52"/>
        <v>1122</v>
      </c>
      <c r="DF57">
        <f t="shared" ref="DF57:JE57" si="53">DF6-DE6</f>
        <v>1410</v>
      </c>
      <c r="DG57">
        <f t="shared" si="53"/>
        <v>721</v>
      </c>
      <c r="DH57">
        <f t="shared" si="53"/>
        <v>772</v>
      </c>
      <c r="DI57">
        <f t="shared" si="53"/>
        <v>3086</v>
      </c>
      <c r="DJ57">
        <f t="shared" si="53"/>
        <v>594</v>
      </c>
      <c r="DK57">
        <f t="shared" si="53"/>
        <v>661</v>
      </c>
      <c r="DL57">
        <f t="shared" si="53"/>
        <v>849</v>
      </c>
      <c r="DM57">
        <f t="shared" si="53"/>
        <v>643</v>
      </c>
      <c r="DN57">
        <f t="shared" si="53"/>
        <v>515</v>
      </c>
      <c r="DO57">
        <f t="shared" si="53"/>
        <v>0</v>
      </c>
      <c r="DP57">
        <f t="shared" si="53"/>
        <v>908</v>
      </c>
      <c r="DQ57">
        <f t="shared" si="53"/>
        <v>431</v>
      </c>
      <c r="DR57">
        <f t="shared" si="53"/>
        <v>518</v>
      </c>
      <c r="DS57">
        <f t="shared" si="53"/>
        <v>482</v>
      </c>
      <c r="DT57">
        <f t="shared" si="53"/>
        <v>1787</v>
      </c>
      <c r="DU57">
        <f t="shared" si="53"/>
        <v>466</v>
      </c>
      <c r="DV57">
        <f t="shared" si="53"/>
        <v>482</v>
      </c>
      <c r="DW57">
        <f t="shared" si="53"/>
        <v>-372</v>
      </c>
      <c r="DX57">
        <f t="shared" si="53"/>
        <v>859</v>
      </c>
      <c r="DY57">
        <f t="shared" si="53"/>
        <v>0</v>
      </c>
      <c r="DZ57">
        <f t="shared" si="53"/>
        <v>1647</v>
      </c>
      <c r="EA57">
        <f t="shared" si="53"/>
        <v>658</v>
      </c>
      <c r="EB57">
        <f t="shared" si="53"/>
        <v>664</v>
      </c>
      <c r="EC57">
        <f t="shared" si="53"/>
        <v>251</v>
      </c>
      <c r="ED57">
        <f t="shared" si="53"/>
        <v>159</v>
      </c>
      <c r="EE57">
        <f t="shared" si="53"/>
        <v>294</v>
      </c>
      <c r="EF57">
        <f t="shared" si="53"/>
        <v>394</v>
      </c>
      <c r="EG57">
        <f t="shared" si="53"/>
        <v>334</v>
      </c>
      <c r="EH57">
        <f t="shared" si="53"/>
        <v>318</v>
      </c>
      <c r="EI57">
        <f t="shared" si="53"/>
        <v>332</v>
      </c>
      <c r="EJ57">
        <f t="shared" si="53"/>
        <v>240</v>
      </c>
      <c r="EK57">
        <f t="shared" si="53"/>
        <v>167</v>
      </c>
      <c r="EL57">
        <f t="shared" si="53"/>
        <v>249</v>
      </c>
      <c r="EM57">
        <f t="shared" si="53"/>
        <v>314</v>
      </c>
      <c r="EN57">
        <f t="shared" si="53"/>
        <v>427</v>
      </c>
      <c r="EO57">
        <f t="shared" si="53"/>
        <v>502</v>
      </c>
      <c r="EP57">
        <f t="shared" si="53"/>
        <v>396</v>
      </c>
      <c r="EQ57">
        <f t="shared" si="53"/>
        <v>323</v>
      </c>
      <c r="ER57">
        <f t="shared" si="53"/>
        <v>181</v>
      </c>
      <c r="ES57">
        <f t="shared" si="53"/>
        <v>219</v>
      </c>
      <c r="ET57">
        <f t="shared" si="53"/>
        <v>355</v>
      </c>
      <c r="EU57">
        <f t="shared" si="53"/>
        <v>585</v>
      </c>
      <c r="EV57">
        <f t="shared" si="53"/>
        <v>307</v>
      </c>
      <c r="EW57">
        <f t="shared" si="53"/>
        <v>363</v>
      </c>
      <c r="EX57">
        <f t="shared" si="53"/>
        <v>334</v>
      </c>
      <c r="EY57">
        <f t="shared" si="53"/>
        <v>232</v>
      </c>
      <c r="EZ57">
        <f t="shared" si="53"/>
        <v>248</v>
      </c>
      <c r="FA57">
        <f t="shared" si="53"/>
        <v>334</v>
      </c>
      <c r="FB57">
        <f t="shared" si="53"/>
        <v>400</v>
      </c>
      <c r="FC57">
        <f t="shared" si="53"/>
        <v>419</v>
      </c>
      <c r="FD57">
        <f t="shared" si="53"/>
        <v>564</v>
      </c>
      <c r="FE57">
        <f t="shared" si="53"/>
        <v>301</v>
      </c>
      <c r="FF57">
        <f t="shared" si="53"/>
        <v>200</v>
      </c>
      <c r="FG57">
        <f t="shared" si="53"/>
        <v>301</v>
      </c>
      <c r="FH57">
        <f t="shared" si="53"/>
        <v>388</v>
      </c>
      <c r="FI57">
        <f t="shared" si="53"/>
        <v>444</v>
      </c>
      <c r="FJ57">
        <f t="shared" si="53"/>
        <v>442</v>
      </c>
      <c r="FK57">
        <f t="shared" si="53"/>
        <v>0</v>
      </c>
      <c r="FL57">
        <f t="shared" si="53"/>
        <v>0</v>
      </c>
      <c r="FM57">
        <f t="shared" si="53"/>
        <v>1244</v>
      </c>
      <c r="FN57">
        <f t="shared" si="53"/>
        <v>341</v>
      </c>
      <c r="FO57">
        <f t="shared" si="53"/>
        <v>383</v>
      </c>
      <c r="FP57">
        <f t="shared" si="53"/>
        <v>543</v>
      </c>
      <c r="FQ57">
        <f t="shared" si="53"/>
        <v>852</v>
      </c>
      <c r="FR57">
        <f t="shared" si="53"/>
        <v>0</v>
      </c>
      <c r="FS57">
        <f t="shared" si="53"/>
        <v>0</v>
      </c>
      <c r="FT57">
        <f t="shared" si="53"/>
        <v>2045</v>
      </c>
      <c r="FU57">
        <f t="shared" si="53"/>
        <v>666</v>
      </c>
      <c r="FV57">
        <f t="shared" si="53"/>
        <v>875</v>
      </c>
      <c r="FW57">
        <f t="shared" si="53"/>
        <v>1361</v>
      </c>
      <c r="FX57">
        <f t="shared" si="53"/>
        <v>1400</v>
      </c>
      <c r="FY57">
        <f t="shared" si="53"/>
        <v>0</v>
      </c>
      <c r="FZ57">
        <f t="shared" si="53"/>
        <v>0</v>
      </c>
      <c r="GA57">
        <f t="shared" si="53"/>
        <v>4581</v>
      </c>
      <c r="GB57">
        <f t="shared" si="53"/>
        <v>1358</v>
      </c>
      <c r="GC57">
        <f t="shared" si="53"/>
        <v>1357</v>
      </c>
      <c r="GD57">
        <f t="shared" si="53"/>
        <v>2615</v>
      </c>
      <c r="GE57">
        <f t="shared" si="53"/>
        <v>2255</v>
      </c>
      <c r="GF57">
        <f t="shared" si="53"/>
        <v>0</v>
      </c>
      <c r="GG57">
        <f t="shared" si="53"/>
        <v>0</v>
      </c>
      <c r="GH57">
        <f t="shared" si="53"/>
        <v>6361</v>
      </c>
      <c r="GI57">
        <f t="shared" si="53"/>
        <v>1828</v>
      </c>
      <c r="GJ57">
        <f t="shared" si="53"/>
        <v>2031</v>
      </c>
      <c r="GK57">
        <f t="shared" si="53"/>
        <v>2789</v>
      </c>
      <c r="GL57">
        <f t="shared" si="53"/>
        <v>3092</v>
      </c>
      <c r="GM57">
        <f t="shared" si="53"/>
        <v>0</v>
      </c>
      <c r="GN57">
        <f t="shared" si="53"/>
        <v>0</v>
      </c>
      <c r="GO57">
        <f t="shared" si="53"/>
        <v>8532</v>
      </c>
      <c r="GP57">
        <f t="shared" si="53"/>
        <v>5760</v>
      </c>
      <c r="GQ57">
        <f t="shared" si="53"/>
        <v>2953</v>
      </c>
      <c r="GR57">
        <f t="shared" si="53"/>
        <v>4088</v>
      </c>
      <c r="GS57">
        <f t="shared" si="53"/>
        <v>4507</v>
      </c>
      <c r="GT57">
        <f t="shared" si="53"/>
        <v>0</v>
      </c>
      <c r="GU57">
        <f t="shared" si="53"/>
        <v>0</v>
      </c>
      <c r="GV57">
        <f t="shared" si="53"/>
        <v>8618</v>
      </c>
      <c r="GW57">
        <f t="shared" si="53"/>
        <v>3632</v>
      </c>
      <c r="GX57">
        <f t="shared" si="53"/>
        <v>3172</v>
      </c>
      <c r="GY57">
        <f t="shared" si="53"/>
        <v>7550</v>
      </c>
      <c r="GZ57">
        <f t="shared" si="53"/>
        <v>5479</v>
      </c>
      <c r="HA57">
        <f t="shared" si="53"/>
        <v>0</v>
      </c>
      <c r="HB57">
        <f t="shared" si="53"/>
        <v>0</v>
      </c>
      <c r="HC57">
        <f t="shared" si="53"/>
        <v>16269</v>
      </c>
      <c r="HD57">
        <f t="shared" si="53"/>
        <v>5114</v>
      </c>
      <c r="HE57">
        <f t="shared" si="53"/>
        <v>6671</v>
      </c>
      <c r="HF57">
        <f t="shared" si="53"/>
        <v>7039</v>
      </c>
      <c r="HG57">
        <f t="shared" si="53"/>
        <v>8148</v>
      </c>
      <c r="HH57">
        <f t="shared" si="53"/>
        <v>0</v>
      </c>
      <c r="HI57">
        <f t="shared" si="53"/>
        <v>0</v>
      </c>
      <c r="HJ57">
        <f t="shared" si="53"/>
        <v>19382</v>
      </c>
      <c r="HK57">
        <f t="shared" si="53"/>
        <v>7117</v>
      </c>
      <c r="HL57">
        <f t="shared" si="53"/>
        <v>7296</v>
      </c>
      <c r="HM57">
        <f t="shared" si="53"/>
        <v>9658</v>
      </c>
      <c r="HN57">
        <f t="shared" si="53"/>
        <v>9779</v>
      </c>
      <c r="HO57">
        <f t="shared" si="53"/>
        <v>0</v>
      </c>
      <c r="HP57">
        <f t="shared" si="53"/>
        <v>0</v>
      </c>
      <c r="HQ57">
        <f t="shared" si="53"/>
        <v>23572</v>
      </c>
      <c r="HR57">
        <f t="shared" si="53"/>
        <v>8115</v>
      </c>
      <c r="HS57">
        <f t="shared" si="53"/>
        <v>8581</v>
      </c>
      <c r="HT57">
        <f t="shared" si="53"/>
        <v>8959</v>
      </c>
      <c r="HU57">
        <f t="shared" si="53"/>
        <v>10476</v>
      </c>
      <c r="HV57">
        <f t="shared" si="53"/>
        <v>0</v>
      </c>
      <c r="HW57">
        <f t="shared" si="53"/>
        <v>0</v>
      </c>
      <c r="HX57">
        <f t="shared" si="53"/>
        <v>26560</v>
      </c>
      <c r="HY57">
        <f t="shared" si="53"/>
        <v>8964</v>
      </c>
      <c r="HZ57">
        <f t="shared" si="53"/>
        <v>8866</v>
      </c>
      <c r="IA57">
        <f t="shared" si="53"/>
        <v>10764</v>
      </c>
      <c r="IB57">
        <f t="shared" si="53"/>
        <v>12183</v>
      </c>
      <c r="IC57">
        <f t="shared" si="53"/>
        <v>0</v>
      </c>
      <c r="ID57">
        <f t="shared" si="53"/>
        <v>0</v>
      </c>
      <c r="IE57">
        <f t="shared" si="53"/>
        <v>27404</v>
      </c>
      <c r="IF57">
        <f t="shared" si="53"/>
        <v>9437</v>
      </c>
      <c r="IG57">
        <f t="shared" si="53"/>
        <v>11193</v>
      </c>
      <c r="IH57">
        <f t="shared" si="53"/>
        <v>11291</v>
      </c>
      <c r="II57">
        <f t="shared" si="53"/>
        <v>14389</v>
      </c>
      <c r="IJ57">
        <f t="shared" si="53"/>
        <v>0</v>
      </c>
      <c r="IK57">
        <f t="shared" si="53"/>
        <v>0</v>
      </c>
      <c r="IL57">
        <f t="shared" si="53"/>
        <v>31428</v>
      </c>
      <c r="IM57">
        <f t="shared" si="53"/>
        <v>10799</v>
      </c>
      <c r="IN57">
        <f t="shared" si="53"/>
        <v>11289</v>
      </c>
      <c r="IO57">
        <f t="shared" si="53"/>
        <v>10653</v>
      </c>
      <c r="IP57">
        <f t="shared" si="53"/>
        <v>12272</v>
      </c>
      <c r="IQ57">
        <f t="shared" si="53"/>
        <v>0</v>
      </c>
      <c r="IR57">
        <f t="shared" si="53"/>
        <v>0</v>
      </c>
      <c r="IS57">
        <f t="shared" si="53"/>
        <v>31785</v>
      </c>
      <c r="IT57">
        <f t="shared" si="53"/>
        <v>0</v>
      </c>
      <c r="IU57">
        <f t="shared" si="53"/>
        <v>20922</v>
      </c>
      <c r="IV57">
        <f t="shared" si="53"/>
        <v>9419</v>
      </c>
      <c r="IW57">
        <f t="shared" si="53"/>
        <v>11325</v>
      </c>
      <c r="IX57">
        <f t="shared" si="53"/>
        <v>0</v>
      </c>
      <c r="IY57">
        <f t="shared" si="53"/>
        <v>0</v>
      </c>
      <c r="IZ57">
        <f t="shared" si="53"/>
        <v>23480</v>
      </c>
      <c r="JA57">
        <f t="shared" si="53"/>
        <v>11998</v>
      </c>
      <c r="JB57">
        <f t="shared" si="53"/>
        <v>10491</v>
      </c>
      <c r="JC57">
        <f t="shared" si="53"/>
        <v>12423</v>
      </c>
      <c r="JD57">
        <f t="shared" si="53"/>
        <v>12788</v>
      </c>
      <c r="JE57">
        <f t="shared" si="53"/>
        <v>0</v>
      </c>
    </row>
    <row r="58" spans="1:265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54">E7-D7</f>
        <v>2</v>
      </c>
      <c r="F58">
        <f t="shared" si="54"/>
        <v>1</v>
      </c>
      <c r="G58">
        <f t="shared" si="54"/>
        <v>0</v>
      </c>
      <c r="H58">
        <f t="shared" si="54"/>
        <v>0</v>
      </c>
      <c r="I58">
        <f t="shared" si="54"/>
        <v>1</v>
      </c>
      <c r="J58">
        <f t="shared" si="54"/>
        <v>1</v>
      </c>
      <c r="K58">
        <f t="shared" si="54"/>
        <v>0</v>
      </c>
      <c r="L58">
        <f t="shared" si="54"/>
        <v>0</v>
      </c>
      <c r="M58">
        <f t="shared" si="54"/>
        <v>1</v>
      </c>
      <c r="N58">
        <f t="shared" si="54"/>
        <v>0</v>
      </c>
      <c r="O58">
        <f t="shared" si="54"/>
        <v>0</v>
      </c>
      <c r="P58">
        <f t="shared" si="54"/>
        <v>0</v>
      </c>
      <c r="Q58">
        <f t="shared" si="54"/>
        <v>0</v>
      </c>
      <c r="R58">
        <f t="shared" si="54"/>
        <v>0</v>
      </c>
      <c r="S58">
        <f t="shared" si="54"/>
        <v>0</v>
      </c>
      <c r="T58">
        <f t="shared" si="54"/>
        <v>5</v>
      </c>
      <c r="U58">
        <f t="shared" si="54"/>
        <v>0</v>
      </c>
      <c r="V58">
        <f t="shared" si="54"/>
        <v>0</v>
      </c>
      <c r="W58">
        <f t="shared" si="54"/>
        <v>0</v>
      </c>
      <c r="X58">
        <f t="shared" si="54"/>
        <v>0</v>
      </c>
      <c r="Y58">
        <f t="shared" si="54"/>
        <v>0</v>
      </c>
      <c r="Z58">
        <f t="shared" si="54"/>
        <v>0</v>
      </c>
      <c r="AA58">
        <f t="shared" si="54"/>
        <v>1</v>
      </c>
      <c r="AB58">
        <f t="shared" si="54"/>
        <v>0</v>
      </c>
      <c r="AC58">
        <f t="shared" si="54"/>
        <v>0</v>
      </c>
      <c r="AD58">
        <f t="shared" si="54"/>
        <v>0</v>
      </c>
      <c r="AE58">
        <f t="shared" si="54"/>
        <v>0</v>
      </c>
      <c r="AF58">
        <f t="shared" si="54"/>
        <v>0</v>
      </c>
      <c r="AG58">
        <f t="shared" si="54"/>
        <v>0</v>
      </c>
      <c r="AH58">
        <f t="shared" si="54"/>
        <v>0</v>
      </c>
      <c r="AI58">
        <f t="shared" si="54"/>
        <v>0</v>
      </c>
      <c r="AJ58">
        <f t="shared" si="54"/>
        <v>0</v>
      </c>
      <c r="AK58">
        <f t="shared" si="54"/>
        <v>2</v>
      </c>
      <c r="AL58">
        <f t="shared" si="54"/>
        <v>4</v>
      </c>
      <c r="AM58">
        <f t="shared" si="54"/>
        <v>20</v>
      </c>
      <c r="AN58">
        <f t="shared" si="54"/>
        <v>19</v>
      </c>
      <c r="AO58">
        <f t="shared" si="54"/>
        <v>43</v>
      </c>
      <c r="AP58">
        <f t="shared" si="54"/>
        <v>30</v>
      </c>
      <c r="AQ58">
        <f t="shared" si="54"/>
        <v>61</v>
      </c>
      <c r="AR58">
        <f t="shared" si="54"/>
        <v>13</v>
      </c>
      <c r="AS58">
        <f t="shared" si="54"/>
        <v>84</v>
      </c>
      <c r="AT58">
        <f t="shared" si="54"/>
        <v>92</v>
      </c>
      <c r="AU58">
        <f t="shared" si="54"/>
        <v>276</v>
      </c>
      <c r="AV58">
        <f t="shared" si="54"/>
        <v>303</v>
      </c>
      <c r="AW58">
        <f t="shared" si="54"/>
        <v>177</v>
      </c>
      <c r="AX58">
        <f t="shared" si="54"/>
        <v>83</v>
      </c>
      <c r="AY58">
        <f t="shared" si="54"/>
        <v>575</v>
      </c>
      <c r="AZ58">
        <f t="shared" si="54"/>
        <v>499</v>
      </c>
      <c r="BA58">
        <f t="shared" si="54"/>
        <v>0</v>
      </c>
      <c r="BB58">
        <f t="shared" si="54"/>
        <v>1388</v>
      </c>
      <c r="BC58">
        <f t="shared" si="54"/>
        <v>815</v>
      </c>
      <c r="BD58">
        <f t="shared" si="54"/>
        <v>36</v>
      </c>
      <c r="BE58">
        <f t="shared" si="54"/>
        <v>2151</v>
      </c>
      <c r="BF58">
        <f t="shared" si="54"/>
        <v>1032</v>
      </c>
      <c r="BG58">
        <f t="shared" si="54"/>
        <v>1409</v>
      </c>
      <c r="BH58">
        <f t="shared" si="54"/>
        <v>1846</v>
      </c>
      <c r="BI58">
        <f t="shared" si="54"/>
        <v>1788</v>
      </c>
      <c r="BJ58">
        <f t="shared" si="54"/>
        <v>1705</v>
      </c>
      <c r="BK58">
        <f t="shared" si="54"/>
        <v>1780</v>
      </c>
      <c r="BL58">
        <f t="shared" si="54"/>
        <v>3880</v>
      </c>
      <c r="BM58">
        <f t="shared" si="54"/>
        <v>2499</v>
      </c>
      <c r="BN58">
        <f t="shared" si="54"/>
        <v>2978</v>
      </c>
      <c r="BO58">
        <f t="shared" si="54"/>
        <v>3951</v>
      </c>
      <c r="BP58">
        <f t="shared" si="54"/>
        <v>3851</v>
      </c>
      <c r="BQ58">
        <f t="shared" ref="BQ58:JE58" si="55">BQ7-BP7</f>
        <v>4703</v>
      </c>
      <c r="BR58">
        <f t="shared" si="55"/>
        <v>2603</v>
      </c>
      <c r="BS58">
        <f t="shared" si="55"/>
        <v>4462</v>
      </c>
      <c r="BT58">
        <f t="shared" si="55"/>
        <v>7657</v>
      </c>
      <c r="BU58">
        <f t="shared" si="55"/>
        <v>4922</v>
      </c>
      <c r="BV58">
        <f t="shared" si="55"/>
        <v>2180</v>
      </c>
      <c r="BW58">
        <f t="shared" si="55"/>
        <v>5273</v>
      </c>
      <c r="BX58">
        <f t="shared" si="55"/>
        <v>4298</v>
      </c>
      <c r="BY58">
        <f t="shared" si="55"/>
        <v>1912</v>
      </c>
      <c r="BZ58">
        <f t="shared" si="55"/>
        <v>3931</v>
      </c>
      <c r="CA58">
        <f t="shared" si="55"/>
        <v>3820</v>
      </c>
      <c r="CB58">
        <f t="shared" si="55"/>
        <v>3894</v>
      </c>
      <c r="CC58">
        <f t="shared" si="55"/>
        <v>4309</v>
      </c>
      <c r="CD58">
        <f t="shared" si="55"/>
        <v>4372</v>
      </c>
      <c r="CE58">
        <f t="shared" si="55"/>
        <v>3125</v>
      </c>
      <c r="CF58">
        <f t="shared" si="55"/>
        <v>26849</v>
      </c>
      <c r="CG58">
        <f t="shared" si="55"/>
        <v>3682</v>
      </c>
      <c r="CH58">
        <f t="shared" si="55"/>
        <v>4971</v>
      </c>
      <c r="CI58">
        <f t="shared" si="55"/>
        <v>3220</v>
      </c>
      <c r="CJ58">
        <f t="shared" si="55"/>
        <v>12490</v>
      </c>
      <c r="CK58">
        <f t="shared" si="55"/>
        <v>2009</v>
      </c>
      <c r="CL58">
        <f t="shared" si="55"/>
        <v>2</v>
      </c>
      <c r="CM58">
        <f t="shared" si="55"/>
        <v>4925</v>
      </c>
      <c r="CN58">
        <f t="shared" si="55"/>
        <v>2382</v>
      </c>
      <c r="CO58">
        <f t="shared" si="55"/>
        <v>2775</v>
      </c>
      <c r="CP58">
        <f t="shared" si="55"/>
        <v>-2188</v>
      </c>
      <c r="CQ58">
        <f t="shared" si="55"/>
        <v>2323</v>
      </c>
      <c r="CR58">
        <f t="shared" si="55"/>
        <v>1649</v>
      </c>
      <c r="CS58">
        <f t="shared" si="55"/>
        <v>1692</v>
      </c>
      <c r="CT58">
        <f t="shared" si="55"/>
        <v>576</v>
      </c>
      <c r="CU58">
        <f t="shared" si="55"/>
        <v>3743</v>
      </c>
      <c r="CV58">
        <f t="shared" si="55"/>
        <v>3090</v>
      </c>
      <c r="CW58">
        <f t="shared" si="55"/>
        <v>-2510</v>
      </c>
      <c r="CX58">
        <f t="shared" si="55"/>
        <v>756</v>
      </c>
      <c r="CY58">
        <f t="shared" si="55"/>
        <v>6</v>
      </c>
      <c r="CZ58">
        <f t="shared" si="55"/>
        <v>1213</v>
      </c>
      <c r="DA58">
        <f t="shared" si="55"/>
        <v>407</v>
      </c>
      <c r="DB58">
        <f t="shared" si="55"/>
        <v>658</v>
      </c>
      <c r="DC58">
        <f t="shared" si="55"/>
        <v>1104</v>
      </c>
      <c r="DD58">
        <f t="shared" si="55"/>
        <v>3537</v>
      </c>
      <c r="DE58">
        <f t="shared" si="55"/>
        <v>694</v>
      </c>
      <c r="DF58">
        <f t="shared" si="55"/>
        <v>1284</v>
      </c>
      <c r="DG58">
        <f t="shared" si="55"/>
        <v>580</v>
      </c>
      <c r="DH58">
        <f t="shared" si="55"/>
        <v>312</v>
      </c>
      <c r="DI58">
        <f t="shared" si="55"/>
        <v>453</v>
      </c>
      <c r="DJ58">
        <f t="shared" si="55"/>
        <v>802</v>
      </c>
      <c r="DK58">
        <f t="shared" si="55"/>
        <v>-165</v>
      </c>
      <c r="DL58">
        <f t="shared" si="55"/>
        <v>810</v>
      </c>
      <c r="DM58">
        <f t="shared" si="55"/>
        <v>636</v>
      </c>
      <c r="DN58">
        <f t="shared" si="55"/>
        <v>0</v>
      </c>
      <c r="DO58">
        <f t="shared" si="55"/>
        <v>63</v>
      </c>
      <c r="DP58">
        <f t="shared" si="55"/>
        <v>358</v>
      </c>
      <c r="DQ58">
        <f t="shared" si="55"/>
        <v>882</v>
      </c>
      <c r="DR58">
        <f t="shared" si="55"/>
        <v>767</v>
      </c>
      <c r="DS58">
        <f t="shared" si="55"/>
        <v>251</v>
      </c>
      <c r="DT58">
        <f t="shared" si="55"/>
        <v>403</v>
      </c>
      <c r="DU58">
        <f t="shared" si="55"/>
        <v>340</v>
      </c>
      <c r="DV58">
        <f t="shared" si="55"/>
        <v>15</v>
      </c>
      <c r="DW58">
        <f t="shared" si="55"/>
        <v>358</v>
      </c>
      <c r="DX58">
        <f t="shared" si="55"/>
        <v>-220</v>
      </c>
      <c r="DY58">
        <f t="shared" si="55"/>
        <v>191</v>
      </c>
      <c r="DZ58">
        <f t="shared" si="55"/>
        <v>3326</v>
      </c>
      <c r="EA58">
        <f t="shared" si="55"/>
        <v>559</v>
      </c>
      <c r="EB58">
        <f t="shared" si="55"/>
        <v>1829</v>
      </c>
      <c r="EC58">
        <f t="shared" si="55"/>
        <v>257</v>
      </c>
      <c r="ED58">
        <f t="shared" si="55"/>
        <v>339</v>
      </c>
      <c r="EE58">
        <f t="shared" si="55"/>
        <v>-766</v>
      </c>
      <c r="EF58">
        <f t="shared" si="55"/>
        <v>352</v>
      </c>
      <c r="EG58">
        <f t="shared" si="55"/>
        <v>767</v>
      </c>
      <c r="EH58">
        <f t="shared" si="55"/>
        <v>611</v>
      </c>
      <c r="EI58">
        <f t="shared" si="55"/>
        <v>579</v>
      </c>
      <c r="EJ58">
        <f t="shared" si="55"/>
        <v>343</v>
      </c>
      <c r="EK58">
        <f t="shared" si="55"/>
        <v>211</v>
      </c>
      <c r="EL58">
        <f t="shared" si="55"/>
        <v>404</v>
      </c>
      <c r="EM58">
        <f t="shared" si="55"/>
        <v>545</v>
      </c>
      <c r="EN58">
        <f t="shared" si="55"/>
        <v>425</v>
      </c>
      <c r="EO58">
        <f t="shared" si="55"/>
        <v>727</v>
      </c>
      <c r="EP58">
        <f t="shared" si="55"/>
        <v>526</v>
      </c>
      <c r="EQ58">
        <f t="shared" si="55"/>
        <v>407</v>
      </c>
      <c r="ER58">
        <f t="shared" si="55"/>
        <v>152</v>
      </c>
      <c r="ES58">
        <f t="shared" si="55"/>
        <v>344</v>
      </c>
      <c r="ET58">
        <f t="shared" si="55"/>
        <v>458</v>
      </c>
      <c r="EU58">
        <f t="shared" si="55"/>
        <v>467</v>
      </c>
      <c r="EV58">
        <f t="shared" si="55"/>
        <v>811</v>
      </c>
      <c r="EW58">
        <f t="shared" si="55"/>
        <v>641</v>
      </c>
      <c r="EX58">
        <f t="shared" si="55"/>
        <v>284</v>
      </c>
      <c r="EY58">
        <f t="shared" si="55"/>
        <v>373</v>
      </c>
      <c r="EZ58">
        <f t="shared" si="55"/>
        <v>517</v>
      </c>
      <c r="FA58">
        <f t="shared" si="55"/>
        <v>81</v>
      </c>
      <c r="FB58">
        <f t="shared" si="55"/>
        <v>0</v>
      </c>
      <c r="FC58">
        <f t="shared" si="55"/>
        <v>1588</v>
      </c>
      <c r="FD58">
        <f t="shared" si="55"/>
        <v>0</v>
      </c>
      <c r="FE58">
        <f t="shared" si="55"/>
        <v>-719</v>
      </c>
      <c r="FF58">
        <f t="shared" si="55"/>
        <v>2046</v>
      </c>
      <c r="FG58">
        <f t="shared" si="55"/>
        <v>541</v>
      </c>
      <c r="FH58">
        <f t="shared" si="55"/>
        <v>918</v>
      </c>
      <c r="FI58">
        <f t="shared" si="55"/>
        <v>659</v>
      </c>
      <c r="FJ58">
        <f t="shared" si="55"/>
        <v>582</v>
      </c>
      <c r="FK58">
        <f t="shared" si="55"/>
        <v>0</v>
      </c>
      <c r="FL58">
        <f t="shared" si="55"/>
        <v>0</v>
      </c>
      <c r="FM58">
        <f t="shared" si="55"/>
        <v>1375</v>
      </c>
      <c r="FN58">
        <f t="shared" si="55"/>
        <v>475</v>
      </c>
      <c r="FO58">
        <f t="shared" si="55"/>
        <v>0</v>
      </c>
      <c r="FP58">
        <f t="shared" si="55"/>
        <v>1284</v>
      </c>
      <c r="FQ58">
        <f t="shared" si="55"/>
        <v>659</v>
      </c>
      <c r="FR58">
        <f t="shared" si="55"/>
        <v>0</v>
      </c>
      <c r="FS58">
        <f t="shared" si="55"/>
        <v>0</v>
      </c>
      <c r="FT58">
        <f t="shared" si="55"/>
        <v>1625</v>
      </c>
      <c r="FU58">
        <f t="shared" si="55"/>
        <v>0</v>
      </c>
      <c r="FV58">
        <f t="shared" si="55"/>
        <v>928</v>
      </c>
      <c r="FW58">
        <f t="shared" si="55"/>
        <v>534</v>
      </c>
      <c r="FX58">
        <f t="shared" si="55"/>
        <v>841</v>
      </c>
      <c r="FY58">
        <f t="shared" si="55"/>
        <v>0</v>
      </c>
      <c r="FZ58">
        <f t="shared" si="55"/>
        <v>0</v>
      </c>
      <c r="GA58">
        <f t="shared" si="55"/>
        <v>2080</v>
      </c>
      <c r="GB58">
        <f t="shared" si="55"/>
        <v>584</v>
      </c>
      <c r="GC58">
        <f t="shared" si="55"/>
        <v>998</v>
      </c>
      <c r="GD58">
        <f t="shared" si="55"/>
        <v>1062</v>
      </c>
      <c r="GE58">
        <f t="shared" si="55"/>
        <v>1130</v>
      </c>
      <c r="GF58">
        <f t="shared" si="55"/>
        <v>4</v>
      </c>
      <c r="GG58">
        <f t="shared" si="55"/>
        <v>0</v>
      </c>
      <c r="GH58">
        <f t="shared" si="55"/>
        <v>2551</v>
      </c>
      <c r="GI58">
        <f t="shared" si="55"/>
        <v>725</v>
      </c>
      <c r="GJ58">
        <f t="shared" si="55"/>
        <v>0</v>
      </c>
      <c r="GK58">
        <f t="shared" si="55"/>
        <v>1392</v>
      </c>
      <c r="GL58">
        <f t="shared" si="55"/>
        <v>2728</v>
      </c>
      <c r="GM58">
        <f t="shared" si="55"/>
        <v>1</v>
      </c>
      <c r="GN58">
        <f t="shared" si="55"/>
        <v>0</v>
      </c>
      <c r="GO58">
        <f t="shared" si="55"/>
        <v>0</v>
      </c>
      <c r="GP58">
        <f t="shared" si="55"/>
        <v>3378</v>
      </c>
      <c r="GQ58">
        <f t="shared" si="55"/>
        <v>0</v>
      </c>
      <c r="GR58">
        <f t="shared" si="55"/>
        <v>2734</v>
      </c>
      <c r="GS58">
        <f t="shared" si="55"/>
        <v>3897</v>
      </c>
      <c r="GT58">
        <f t="shared" si="55"/>
        <v>1</v>
      </c>
      <c r="GU58">
        <f t="shared" si="55"/>
        <v>29</v>
      </c>
      <c r="GV58">
        <f t="shared" si="55"/>
        <v>4112</v>
      </c>
      <c r="GW58">
        <f t="shared" si="55"/>
        <v>6</v>
      </c>
      <c r="GX58">
        <f t="shared" si="55"/>
        <v>4733</v>
      </c>
      <c r="GY58">
        <f t="shared" si="55"/>
        <v>8</v>
      </c>
      <c r="GZ58">
        <f t="shared" si="55"/>
        <v>5559</v>
      </c>
      <c r="HA58">
        <f t="shared" si="55"/>
        <v>3310</v>
      </c>
      <c r="HB58">
        <f t="shared" si="55"/>
        <v>0</v>
      </c>
      <c r="HC58">
        <f t="shared" si="55"/>
        <v>3568</v>
      </c>
      <c r="HD58">
        <f t="shared" si="55"/>
        <v>1</v>
      </c>
      <c r="HE58">
        <f t="shared" si="55"/>
        <v>0</v>
      </c>
      <c r="HF58">
        <f t="shared" si="55"/>
        <v>0</v>
      </c>
      <c r="HG58">
        <f t="shared" si="55"/>
        <v>15426</v>
      </c>
      <c r="HH58">
        <f t="shared" si="55"/>
        <v>3602</v>
      </c>
      <c r="HI58">
        <f t="shared" si="55"/>
        <v>4897</v>
      </c>
      <c r="HJ58">
        <f t="shared" si="55"/>
        <v>1955</v>
      </c>
      <c r="HK58">
        <f t="shared" si="55"/>
        <v>3488</v>
      </c>
      <c r="HL58">
        <f t="shared" si="55"/>
        <v>5472</v>
      </c>
      <c r="HM58">
        <f t="shared" si="55"/>
        <v>6111</v>
      </c>
      <c r="HN58">
        <f t="shared" si="55"/>
        <v>7462</v>
      </c>
      <c r="HO58">
        <f t="shared" si="55"/>
        <v>0</v>
      </c>
      <c r="HP58">
        <f t="shared" si="55"/>
        <v>10866</v>
      </c>
      <c r="HQ58">
        <f t="shared" si="55"/>
        <v>3173</v>
      </c>
      <c r="HR58">
        <f t="shared" si="55"/>
        <v>4982</v>
      </c>
      <c r="HS58">
        <f t="shared" si="55"/>
        <v>7092</v>
      </c>
      <c r="HT58">
        <f t="shared" si="55"/>
        <v>7160</v>
      </c>
      <c r="HU58">
        <f t="shared" si="55"/>
        <v>9047</v>
      </c>
      <c r="HV58">
        <f t="shared" si="55"/>
        <v>0</v>
      </c>
      <c r="HW58">
        <f t="shared" si="55"/>
        <v>1</v>
      </c>
      <c r="HX58">
        <f t="shared" si="55"/>
        <v>19906</v>
      </c>
      <c r="HY58">
        <f t="shared" si="55"/>
        <v>6544</v>
      </c>
      <c r="HZ58">
        <f t="shared" si="55"/>
        <v>9574</v>
      </c>
      <c r="IA58">
        <f t="shared" si="55"/>
        <v>8951</v>
      </c>
      <c r="IB58">
        <f t="shared" si="55"/>
        <v>9647</v>
      </c>
      <c r="IC58">
        <f t="shared" si="55"/>
        <v>921</v>
      </c>
      <c r="ID58">
        <f t="shared" si="55"/>
        <v>82</v>
      </c>
      <c r="IE58">
        <f t="shared" si="55"/>
        <v>22977</v>
      </c>
      <c r="IF58">
        <f t="shared" si="55"/>
        <v>8035</v>
      </c>
      <c r="IG58">
        <f t="shared" si="55"/>
        <v>9964</v>
      </c>
      <c r="IH58">
        <f t="shared" si="55"/>
        <v>10397</v>
      </c>
      <c r="II58">
        <f t="shared" si="55"/>
        <v>13155</v>
      </c>
      <c r="IJ58">
        <f t="shared" si="55"/>
        <v>193</v>
      </c>
      <c r="IK58">
        <f t="shared" si="55"/>
        <v>0</v>
      </c>
      <c r="IL58">
        <f t="shared" si="55"/>
        <v>29237</v>
      </c>
      <c r="IM58">
        <f t="shared" si="55"/>
        <v>10299</v>
      </c>
      <c r="IN58">
        <f t="shared" si="55"/>
        <v>1306</v>
      </c>
      <c r="IO58">
        <f t="shared" si="55"/>
        <v>27833</v>
      </c>
      <c r="IP58">
        <f t="shared" si="55"/>
        <v>16132</v>
      </c>
      <c r="IQ58">
        <f t="shared" si="55"/>
        <v>33</v>
      </c>
      <c r="IR58">
        <f t="shared" si="55"/>
        <v>19</v>
      </c>
      <c r="IS58">
        <f t="shared" si="55"/>
        <v>25507</v>
      </c>
      <c r="IT58">
        <f t="shared" si="55"/>
        <v>12041</v>
      </c>
      <c r="IU58">
        <f t="shared" si="55"/>
        <v>14010</v>
      </c>
      <c r="IV58">
        <f t="shared" si="55"/>
        <v>12955</v>
      </c>
      <c r="IW58">
        <f t="shared" si="55"/>
        <v>12445</v>
      </c>
      <c r="IX58">
        <f t="shared" si="55"/>
        <v>78</v>
      </c>
      <c r="IY58">
        <f t="shared" si="55"/>
        <v>0</v>
      </c>
      <c r="IZ58">
        <f t="shared" si="55"/>
        <v>34780</v>
      </c>
      <c r="JA58">
        <f t="shared" si="55"/>
        <v>11447</v>
      </c>
      <c r="JB58">
        <f t="shared" si="55"/>
        <v>17867</v>
      </c>
      <c r="JC58">
        <f t="shared" si="55"/>
        <v>18101</v>
      </c>
      <c r="JD58">
        <f t="shared" si="55"/>
        <v>20730</v>
      </c>
      <c r="JE58">
        <f t="shared" si="55"/>
        <v>0</v>
      </c>
    </row>
    <row r="59" spans="1:265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56">E8-D8</f>
        <v>1</v>
      </c>
      <c r="F59">
        <f t="shared" si="56"/>
        <v>0</v>
      </c>
      <c r="G59">
        <f t="shared" si="56"/>
        <v>3</v>
      </c>
      <c r="H59">
        <f t="shared" si="56"/>
        <v>0</v>
      </c>
      <c r="I59">
        <f t="shared" si="56"/>
        <v>0</v>
      </c>
      <c r="J59">
        <f t="shared" si="56"/>
        <v>1</v>
      </c>
      <c r="K59">
        <f t="shared" si="56"/>
        <v>0</v>
      </c>
      <c r="L59">
        <f t="shared" si="56"/>
        <v>2</v>
      </c>
      <c r="M59">
        <f t="shared" si="56"/>
        <v>0</v>
      </c>
      <c r="N59">
        <f t="shared" si="56"/>
        <v>0</v>
      </c>
      <c r="O59">
        <f t="shared" si="56"/>
        <v>3</v>
      </c>
      <c r="P59">
        <f t="shared" si="56"/>
        <v>0</v>
      </c>
      <c r="Q59">
        <f t="shared" si="56"/>
        <v>0</v>
      </c>
      <c r="R59">
        <f t="shared" si="56"/>
        <v>1</v>
      </c>
      <c r="S59">
        <f t="shared" si="56"/>
        <v>0</v>
      </c>
      <c r="T59">
        <f t="shared" si="56"/>
        <v>0</v>
      </c>
      <c r="U59">
        <f t="shared" si="56"/>
        <v>0</v>
      </c>
      <c r="V59">
        <f t="shared" si="56"/>
        <v>0</v>
      </c>
      <c r="W59">
        <f t="shared" si="56"/>
        <v>1</v>
      </c>
      <c r="X59">
        <f t="shared" si="56"/>
        <v>0</v>
      </c>
      <c r="Y59">
        <f t="shared" si="56"/>
        <v>1</v>
      </c>
      <c r="Z59">
        <f t="shared" si="56"/>
        <v>0</v>
      </c>
      <c r="AA59">
        <f t="shared" si="56"/>
        <v>0</v>
      </c>
      <c r="AB59">
        <f t="shared" si="56"/>
        <v>0</v>
      </c>
      <c r="AC59">
        <f t="shared" si="56"/>
        <v>0</v>
      </c>
      <c r="AD59">
        <f t="shared" si="56"/>
        <v>0</v>
      </c>
      <c r="AE59">
        <f t="shared" si="56"/>
        <v>0</v>
      </c>
      <c r="AF59">
        <f t="shared" si="56"/>
        <v>0</v>
      </c>
      <c r="AG59">
        <f t="shared" si="56"/>
        <v>2</v>
      </c>
      <c r="AH59">
        <f t="shared" si="56"/>
        <v>0</v>
      </c>
      <c r="AI59">
        <f t="shared" si="56"/>
        <v>0</v>
      </c>
      <c r="AJ59">
        <f t="shared" si="56"/>
        <v>0</v>
      </c>
      <c r="AK59">
        <f t="shared" si="56"/>
        <v>0</v>
      </c>
      <c r="AL59">
        <f t="shared" si="56"/>
        <v>0</v>
      </c>
      <c r="AM59">
        <f t="shared" si="56"/>
        <v>1</v>
      </c>
      <c r="AN59">
        <f t="shared" si="56"/>
        <v>0</v>
      </c>
      <c r="AO59">
        <f t="shared" si="56"/>
        <v>8</v>
      </c>
      <c r="AP59">
        <f t="shared" si="56"/>
        <v>7</v>
      </c>
      <c r="AQ59">
        <f t="shared" si="56"/>
        <v>23</v>
      </c>
      <c r="AR59">
        <f t="shared" si="56"/>
        <v>19</v>
      </c>
      <c r="AS59">
        <f t="shared" si="56"/>
        <v>33</v>
      </c>
      <c r="AT59">
        <f t="shared" si="56"/>
        <v>77</v>
      </c>
      <c r="AU59">
        <f t="shared" si="56"/>
        <v>53</v>
      </c>
      <c r="AV59">
        <f t="shared" si="56"/>
        <v>166</v>
      </c>
      <c r="AW59">
        <f t="shared" si="56"/>
        <v>116</v>
      </c>
      <c r="AX59">
        <f t="shared" si="56"/>
        <v>75</v>
      </c>
      <c r="AY59">
        <f t="shared" si="56"/>
        <v>188</v>
      </c>
      <c r="AZ59">
        <f t="shared" si="56"/>
        <v>365</v>
      </c>
      <c r="BA59">
        <f t="shared" si="56"/>
        <v>439</v>
      </c>
      <c r="BB59">
        <f t="shared" si="56"/>
        <v>633</v>
      </c>
      <c r="BC59">
        <f t="shared" si="56"/>
        <v>759</v>
      </c>
      <c r="BD59">
        <f t="shared" si="56"/>
        <v>234</v>
      </c>
      <c r="BE59">
        <f t="shared" si="56"/>
        <v>1467</v>
      </c>
      <c r="BF59">
        <f t="shared" si="56"/>
        <v>1832</v>
      </c>
      <c r="BG59">
        <f t="shared" si="56"/>
        <v>2654</v>
      </c>
      <c r="BH59">
        <f t="shared" si="56"/>
        <v>4494</v>
      </c>
      <c r="BI59">
        <f t="shared" si="56"/>
        <v>6367</v>
      </c>
      <c r="BJ59">
        <f t="shared" si="56"/>
        <v>5996</v>
      </c>
      <c r="BK59">
        <f t="shared" si="56"/>
        <v>8802</v>
      </c>
      <c r="BL59">
        <f t="shared" si="56"/>
        <v>11219</v>
      </c>
      <c r="BM59">
        <f t="shared" si="56"/>
        <v>10577</v>
      </c>
      <c r="BN59">
        <f t="shared" si="56"/>
        <v>12034</v>
      </c>
      <c r="BO59">
        <f t="shared" si="56"/>
        <v>17894</v>
      </c>
      <c r="BP59">
        <f t="shared" si="56"/>
        <v>18631</v>
      </c>
      <c r="BQ59">
        <f t="shared" ref="BQ59:EB59" si="57">BQ8-BP8</f>
        <v>19607</v>
      </c>
      <c r="BR59">
        <f t="shared" si="57"/>
        <v>18929</v>
      </c>
      <c r="BS59">
        <f t="shared" si="57"/>
        <v>22013</v>
      </c>
      <c r="BT59">
        <f t="shared" si="57"/>
        <v>26363</v>
      </c>
      <c r="BU59">
        <f t="shared" si="57"/>
        <v>25819</v>
      </c>
      <c r="BV59">
        <f t="shared" si="57"/>
        <v>30392</v>
      </c>
      <c r="BW59">
        <f t="shared" si="57"/>
        <v>32000</v>
      </c>
      <c r="BX59">
        <f t="shared" si="57"/>
        <v>33001</v>
      </c>
      <c r="BY59">
        <f t="shared" si="57"/>
        <v>28184</v>
      </c>
      <c r="BZ59">
        <f t="shared" si="57"/>
        <v>30185</v>
      </c>
      <c r="CA59">
        <f t="shared" si="57"/>
        <v>31399</v>
      </c>
      <c r="CB59">
        <f t="shared" si="57"/>
        <v>32016</v>
      </c>
      <c r="CC59">
        <f t="shared" si="57"/>
        <v>34648</v>
      </c>
      <c r="CD59">
        <f t="shared" si="57"/>
        <v>33536</v>
      </c>
      <c r="CE59">
        <f t="shared" si="57"/>
        <v>29357</v>
      </c>
      <c r="CF59">
        <f t="shared" si="57"/>
        <v>26959</v>
      </c>
      <c r="CG59">
        <f t="shared" si="57"/>
        <v>25791</v>
      </c>
      <c r="CH59">
        <f t="shared" si="57"/>
        <v>28591</v>
      </c>
      <c r="CI59">
        <f t="shared" si="57"/>
        <v>30008</v>
      </c>
      <c r="CJ59">
        <f t="shared" si="57"/>
        <v>31522</v>
      </c>
      <c r="CK59">
        <f t="shared" si="57"/>
        <v>32806</v>
      </c>
      <c r="CL59">
        <f t="shared" si="57"/>
        <v>27851</v>
      </c>
      <c r="CM59">
        <f t="shared" si="57"/>
        <v>25681</v>
      </c>
      <c r="CN59">
        <f t="shared" si="57"/>
        <v>28422</v>
      </c>
      <c r="CO59">
        <f t="shared" si="57"/>
        <v>26038</v>
      </c>
      <c r="CP59">
        <f t="shared" si="57"/>
        <v>29297</v>
      </c>
      <c r="CQ59">
        <f t="shared" si="57"/>
        <v>33431</v>
      </c>
      <c r="CR59">
        <f t="shared" si="57"/>
        <v>33566</v>
      </c>
      <c r="CS59">
        <f t="shared" si="57"/>
        <v>31801</v>
      </c>
      <c r="CT59">
        <f t="shared" si="57"/>
        <v>27099</v>
      </c>
      <c r="CU59">
        <f t="shared" si="57"/>
        <v>23174</v>
      </c>
      <c r="CV59">
        <f t="shared" si="57"/>
        <v>24674</v>
      </c>
      <c r="CW59">
        <f t="shared" si="57"/>
        <v>27845</v>
      </c>
      <c r="CX59">
        <f t="shared" si="57"/>
        <v>29505</v>
      </c>
      <c r="CY59">
        <f t="shared" si="57"/>
        <v>34220</v>
      </c>
      <c r="CZ59">
        <f t="shared" si="57"/>
        <v>28002</v>
      </c>
      <c r="DA59">
        <f t="shared" si="57"/>
        <v>24502</v>
      </c>
      <c r="DB59">
        <f t="shared" si="57"/>
        <v>23402</v>
      </c>
      <c r="DC59">
        <f t="shared" si="57"/>
        <v>24563</v>
      </c>
      <c r="DD59">
        <f t="shared" si="57"/>
        <v>25147</v>
      </c>
      <c r="DE59">
        <f t="shared" si="57"/>
        <v>27790</v>
      </c>
      <c r="DF59">
        <f t="shared" si="57"/>
        <v>26882</v>
      </c>
      <c r="DG59">
        <f t="shared" si="57"/>
        <v>24968</v>
      </c>
      <c r="DH59">
        <f t="shared" si="57"/>
        <v>18856</v>
      </c>
      <c r="DI59">
        <f t="shared" si="57"/>
        <v>19447</v>
      </c>
      <c r="DJ59">
        <f t="shared" si="57"/>
        <v>22758</v>
      </c>
      <c r="DK59">
        <f t="shared" si="57"/>
        <v>20966</v>
      </c>
      <c r="DL59">
        <f t="shared" si="57"/>
        <v>27308</v>
      </c>
      <c r="DM59">
        <f t="shared" si="57"/>
        <v>25298</v>
      </c>
      <c r="DN59">
        <f t="shared" si="57"/>
        <v>24013</v>
      </c>
      <c r="DO59">
        <f t="shared" si="57"/>
        <v>18114</v>
      </c>
      <c r="DP59">
        <f t="shared" si="57"/>
        <v>22012</v>
      </c>
      <c r="DQ59">
        <f t="shared" si="57"/>
        <v>21044</v>
      </c>
      <c r="DR59">
        <f t="shared" si="57"/>
        <v>23505</v>
      </c>
      <c r="DS59">
        <f t="shared" si="57"/>
        <v>25665</v>
      </c>
      <c r="DT59">
        <f t="shared" si="57"/>
        <v>23438</v>
      </c>
      <c r="DU59">
        <f t="shared" si="57"/>
        <v>21197</v>
      </c>
      <c r="DV59">
        <f t="shared" si="57"/>
        <v>20114</v>
      </c>
      <c r="DW59">
        <f t="shared" si="57"/>
        <v>18317</v>
      </c>
      <c r="DX59">
        <f t="shared" si="57"/>
        <v>19524</v>
      </c>
      <c r="DY59">
        <f t="shared" si="57"/>
        <v>18590</v>
      </c>
      <c r="DZ59">
        <f t="shared" si="57"/>
        <v>22948</v>
      </c>
      <c r="EA59">
        <f t="shared" si="57"/>
        <v>24351</v>
      </c>
      <c r="EB59">
        <f t="shared" si="57"/>
        <v>23843</v>
      </c>
      <c r="EC59">
        <f t="shared" ref="EC59:GN59" si="58">EC8-EB8</f>
        <v>19172</v>
      </c>
      <c r="ED59">
        <f t="shared" si="58"/>
        <v>17364</v>
      </c>
      <c r="EE59">
        <f t="shared" si="58"/>
        <v>21373</v>
      </c>
      <c r="EF59">
        <f t="shared" si="58"/>
        <v>19977</v>
      </c>
      <c r="EG59">
        <f t="shared" si="58"/>
        <v>21719</v>
      </c>
      <c r="EH59">
        <f t="shared" si="58"/>
        <v>25167</v>
      </c>
      <c r="EI59">
        <f t="shared" si="58"/>
        <v>21836</v>
      </c>
      <c r="EJ59">
        <f t="shared" si="58"/>
        <v>17787</v>
      </c>
      <c r="EK59">
        <f t="shared" si="58"/>
        <v>17528</v>
      </c>
      <c r="EL59">
        <f t="shared" si="58"/>
        <v>18369</v>
      </c>
      <c r="EM59">
        <f t="shared" si="58"/>
        <v>20824</v>
      </c>
      <c r="EN59">
        <f t="shared" si="58"/>
        <v>23197</v>
      </c>
      <c r="EO59">
        <f t="shared" si="58"/>
        <v>24865</v>
      </c>
      <c r="EP59">
        <f t="shared" si="58"/>
        <v>25260</v>
      </c>
      <c r="EQ59">
        <f t="shared" si="58"/>
        <v>19372</v>
      </c>
      <c r="ER59">
        <f t="shared" si="58"/>
        <v>19924</v>
      </c>
      <c r="ES59">
        <f t="shared" si="58"/>
        <v>23795</v>
      </c>
      <c r="ET59">
        <f t="shared" si="58"/>
        <v>25904</v>
      </c>
      <c r="EU59">
        <f t="shared" si="58"/>
        <v>28185</v>
      </c>
      <c r="EV59">
        <f t="shared" si="58"/>
        <v>31310</v>
      </c>
      <c r="EW59">
        <f t="shared" si="58"/>
        <v>32254</v>
      </c>
      <c r="EX59">
        <f t="shared" si="58"/>
        <v>26106</v>
      </c>
      <c r="EY59">
        <f t="shared" si="58"/>
        <v>30482</v>
      </c>
      <c r="EZ59">
        <f t="shared" si="58"/>
        <v>35765</v>
      </c>
      <c r="FA59">
        <f t="shared" si="58"/>
        <v>34465</v>
      </c>
      <c r="FB59">
        <f t="shared" si="58"/>
        <v>40536</v>
      </c>
      <c r="FC59">
        <f t="shared" si="58"/>
        <v>45314</v>
      </c>
      <c r="FD59">
        <f t="shared" si="58"/>
        <v>42349</v>
      </c>
      <c r="FE59">
        <f t="shared" si="58"/>
        <v>39351</v>
      </c>
      <c r="FF59">
        <f t="shared" si="58"/>
        <v>40685</v>
      </c>
      <c r="FG59">
        <f t="shared" si="58"/>
        <v>46163</v>
      </c>
      <c r="FH59">
        <f t="shared" si="58"/>
        <v>51320</v>
      </c>
      <c r="FI59">
        <f t="shared" si="58"/>
        <v>55110</v>
      </c>
      <c r="FJ59">
        <f t="shared" si="58"/>
        <v>52548</v>
      </c>
      <c r="FK59">
        <f t="shared" si="58"/>
        <v>45740</v>
      </c>
      <c r="FL59">
        <f t="shared" si="58"/>
        <v>49977</v>
      </c>
      <c r="FM59">
        <f t="shared" si="58"/>
        <v>44650</v>
      </c>
      <c r="FN59">
        <f t="shared" si="58"/>
        <v>60156</v>
      </c>
      <c r="FO59">
        <f t="shared" si="58"/>
        <v>59173</v>
      </c>
      <c r="FP59">
        <f t="shared" si="58"/>
        <v>63271</v>
      </c>
      <c r="FQ59">
        <f t="shared" si="58"/>
        <v>67719</v>
      </c>
      <c r="FR59">
        <f t="shared" si="58"/>
        <v>60151</v>
      </c>
      <c r="FS59">
        <f t="shared" si="58"/>
        <v>58879</v>
      </c>
      <c r="FT59">
        <f t="shared" si="58"/>
        <v>59470</v>
      </c>
      <c r="FU59">
        <f t="shared" si="58"/>
        <v>66957</v>
      </c>
      <c r="FV59">
        <f t="shared" si="58"/>
        <v>67623</v>
      </c>
      <c r="FW59">
        <f t="shared" si="58"/>
        <v>77362</v>
      </c>
      <c r="FX59">
        <f t="shared" si="58"/>
        <v>72010</v>
      </c>
      <c r="FY59">
        <f t="shared" si="58"/>
        <v>62748</v>
      </c>
      <c r="FZ59">
        <f t="shared" si="58"/>
        <v>61255</v>
      </c>
      <c r="GA59">
        <f t="shared" si="58"/>
        <v>61942</v>
      </c>
      <c r="GB59">
        <f t="shared" si="58"/>
        <v>64431</v>
      </c>
      <c r="GC59">
        <f t="shared" si="58"/>
        <v>71305</v>
      </c>
      <c r="GD59">
        <f t="shared" si="58"/>
        <v>69073</v>
      </c>
      <c r="GE59">
        <f t="shared" si="58"/>
        <v>73107</v>
      </c>
      <c r="GF59">
        <f t="shared" si="58"/>
        <v>66454</v>
      </c>
      <c r="GG59">
        <f t="shared" si="58"/>
        <v>54802</v>
      </c>
      <c r="GH59">
        <f t="shared" si="58"/>
        <v>56580</v>
      </c>
      <c r="GI59">
        <f t="shared" si="58"/>
        <v>65793</v>
      </c>
      <c r="GJ59">
        <f t="shared" si="58"/>
        <v>71302</v>
      </c>
      <c r="GK59">
        <f t="shared" si="58"/>
        <v>67779</v>
      </c>
      <c r="GL59">
        <f t="shared" si="58"/>
        <v>67153</v>
      </c>
      <c r="GM59">
        <f t="shared" si="58"/>
        <v>57903</v>
      </c>
      <c r="GN59">
        <f t="shared" si="58"/>
        <v>47329</v>
      </c>
      <c r="GO59">
        <f t="shared" ref="GO59:HJ59" si="59">GO8-GN8</f>
        <v>44830</v>
      </c>
      <c r="GP59">
        <f t="shared" si="59"/>
        <v>57460</v>
      </c>
      <c r="GQ59">
        <f t="shared" si="59"/>
        <v>53652</v>
      </c>
      <c r="GR59">
        <f t="shared" si="59"/>
        <v>59640</v>
      </c>
      <c r="GS59">
        <f t="shared" si="59"/>
        <v>58332</v>
      </c>
      <c r="GT59">
        <f t="shared" si="59"/>
        <v>55690</v>
      </c>
      <c r="GU59">
        <f t="shared" si="59"/>
        <v>46123</v>
      </c>
      <c r="GV59">
        <f t="shared" si="59"/>
        <v>49760</v>
      </c>
      <c r="GW59">
        <f t="shared" si="59"/>
        <v>46903</v>
      </c>
      <c r="GX59">
        <f t="shared" si="59"/>
        <v>57004</v>
      </c>
      <c r="GY59">
        <f t="shared" si="59"/>
        <v>51977</v>
      </c>
      <c r="GZ59">
        <f t="shared" si="59"/>
        <v>64601</v>
      </c>
      <c r="HA59">
        <f t="shared" si="59"/>
        <v>47425</v>
      </c>
      <c r="HB59">
        <f t="shared" si="59"/>
        <v>41413</v>
      </c>
      <c r="HC59">
        <f t="shared" si="59"/>
        <v>35939</v>
      </c>
      <c r="HD59">
        <f t="shared" si="59"/>
        <v>45354</v>
      </c>
      <c r="HE59">
        <f t="shared" si="59"/>
        <v>47330</v>
      </c>
      <c r="HF59">
        <f t="shared" si="59"/>
        <v>44081</v>
      </c>
      <c r="HG59">
        <f t="shared" si="59"/>
        <v>48219</v>
      </c>
      <c r="HH59">
        <f t="shared" si="59"/>
        <v>44410</v>
      </c>
      <c r="HI59">
        <f t="shared" si="59"/>
        <v>34429</v>
      </c>
      <c r="HJ59">
        <f t="shared" si="59"/>
        <v>37854</v>
      </c>
      <c r="HK59">
        <f t="shared" ref="HK59:JE59" si="60">HK8-HJ8</f>
        <v>38229</v>
      </c>
      <c r="HL59">
        <f t="shared" si="60"/>
        <v>45091</v>
      </c>
      <c r="HM59">
        <f t="shared" si="60"/>
        <v>45871</v>
      </c>
      <c r="HN59">
        <f t="shared" si="60"/>
        <v>46196</v>
      </c>
      <c r="HO59">
        <f t="shared" si="60"/>
        <v>46020</v>
      </c>
      <c r="HP59">
        <f t="shared" si="60"/>
        <v>35354</v>
      </c>
      <c r="HQ59">
        <f t="shared" si="60"/>
        <v>34512</v>
      </c>
      <c r="HR59">
        <f t="shared" si="60"/>
        <v>42529</v>
      </c>
      <c r="HS59">
        <f t="shared" si="60"/>
        <v>40603</v>
      </c>
      <c r="HT59">
        <f t="shared" si="60"/>
        <v>43918</v>
      </c>
      <c r="HU59">
        <f t="shared" si="60"/>
        <v>50107</v>
      </c>
      <c r="HV59">
        <f t="shared" si="60"/>
        <v>44051</v>
      </c>
      <c r="HW59">
        <f t="shared" si="60"/>
        <v>31131</v>
      </c>
      <c r="HX59">
        <f t="shared" si="60"/>
        <v>24056</v>
      </c>
      <c r="HY59">
        <f t="shared" si="60"/>
        <v>26736</v>
      </c>
      <c r="HZ59">
        <f t="shared" si="60"/>
        <v>33552</v>
      </c>
      <c r="IA59">
        <f t="shared" si="60"/>
        <v>36360</v>
      </c>
      <c r="IB59">
        <f t="shared" si="60"/>
        <v>47522</v>
      </c>
      <c r="IC59">
        <f t="shared" si="60"/>
        <v>41123</v>
      </c>
      <c r="ID59">
        <f t="shared" si="60"/>
        <v>34624</v>
      </c>
      <c r="IE59">
        <f t="shared" si="60"/>
        <v>33946</v>
      </c>
      <c r="IF59">
        <f t="shared" si="60"/>
        <v>39191</v>
      </c>
      <c r="IG59">
        <f t="shared" si="60"/>
        <v>38551</v>
      </c>
      <c r="IH59">
        <f t="shared" si="60"/>
        <v>44730</v>
      </c>
      <c r="II59">
        <f t="shared" si="60"/>
        <v>48716</v>
      </c>
      <c r="IJ59">
        <f t="shared" si="60"/>
        <v>44050</v>
      </c>
      <c r="IK59">
        <f t="shared" si="60"/>
        <v>36214</v>
      </c>
      <c r="IL59">
        <f t="shared" si="60"/>
        <v>52464</v>
      </c>
      <c r="IM59">
        <f t="shared" si="60"/>
        <v>38965</v>
      </c>
      <c r="IN59">
        <f t="shared" si="60"/>
        <v>38433</v>
      </c>
      <c r="IO59">
        <f t="shared" si="60"/>
        <v>44132</v>
      </c>
      <c r="IP59">
        <f t="shared" si="60"/>
        <v>50585</v>
      </c>
      <c r="IQ59">
        <f t="shared" si="60"/>
        <v>44872</v>
      </c>
      <c r="IR59">
        <f t="shared" si="60"/>
        <v>36422</v>
      </c>
      <c r="IS59">
        <f t="shared" si="60"/>
        <v>33312</v>
      </c>
      <c r="IT59">
        <f t="shared" si="60"/>
        <v>42100</v>
      </c>
      <c r="IU59">
        <f t="shared" si="60"/>
        <v>41405</v>
      </c>
      <c r="IV59">
        <f t="shared" si="60"/>
        <v>44749</v>
      </c>
      <c r="IW59">
        <f t="shared" si="60"/>
        <v>54506</v>
      </c>
      <c r="IX59">
        <f t="shared" si="60"/>
        <v>50044</v>
      </c>
      <c r="IY59">
        <f t="shared" si="60"/>
        <v>35504</v>
      </c>
      <c r="IZ59">
        <f t="shared" si="60"/>
        <v>39557</v>
      </c>
      <c r="JA59">
        <f t="shared" si="60"/>
        <v>41939</v>
      </c>
      <c r="JB59">
        <f t="shared" si="60"/>
        <v>50341</v>
      </c>
      <c r="JC59">
        <f t="shared" si="60"/>
        <v>56191</v>
      </c>
      <c r="JD59">
        <f t="shared" si="60"/>
        <v>57420</v>
      </c>
      <c r="JE59">
        <f t="shared" si="60"/>
        <v>54639</v>
      </c>
    </row>
    <row r="60" spans="1:265" x14ac:dyDescent="0.35">
      <c r="A60" t="s">
        <v>51</v>
      </c>
      <c r="D60">
        <f>D9-C9</f>
        <v>0</v>
      </c>
      <c r="E60">
        <f>E9-D9</f>
        <v>0</v>
      </c>
      <c r="F60">
        <f t="shared" ref="F60" si="61">F9-E9</f>
        <v>0</v>
      </c>
      <c r="G60">
        <f t="shared" ref="G60" si="62">G9-F9</f>
        <v>0</v>
      </c>
      <c r="H60">
        <f t="shared" ref="H60" si="63">H9-G9</f>
        <v>0</v>
      </c>
      <c r="I60">
        <f t="shared" ref="I60" si="64">I9-H9</f>
        <v>0</v>
      </c>
      <c r="J60">
        <f t="shared" ref="J60" si="65">J9-I9</f>
        <v>0</v>
      </c>
      <c r="K60">
        <f t="shared" ref="K60" si="66">K9-J9</f>
        <v>1</v>
      </c>
      <c r="L60">
        <f t="shared" ref="L60" si="67">L9-K9</f>
        <v>0</v>
      </c>
      <c r="M60">
        <f t="shared" ref="M60" si="68">M9-L9</f>
        <v>0</v>
      </c>
      <c r="N60">
        <f t="shared" ref="N60" si="69">N9-M9</f>
        <v>1</v>
      </c>
      <c r="O60">
        <f t="shared" ref="O60" si="70">O9-N9</f>
        <v>1</v>
      </c>
      <c r="P60">
        <f t="shared" ref="P60" si="71">P9-O9</f>
        <v>0</v>
      </c>
      <c r="Q60">
        <f t="shared" ref="Q60" si="72">Q9-P9</f>
        <v>0</v>
      </c>
      <c r="R60">
        <f t="shared" ref="R60" si="73">R9-Q9</f>
        <v>0</v>
      </c>
      <c r="S60">
        <f t="shared" ref="S60" si="74">S9-R9</f>
        <v>0</v>
      </c>
      <c r="T60">
        <f t="shared" ref="T60" si="75">T9-S9</f>
        <v>0</v>
      </c>
      <c r="U60">
        <f t="shared" ref="U60" si="76">U9-T9</f>
        <v>0</v>
      </c>
      <c r="V60">
        <f t="shared" ref="V60" si="77">V9-U9</f>
        <v>0</v>
      </c>
      <c r="W60">
        <f t="shared" ref="W60" si="78">W9-V9</f>
        <v>0</v>
      </c>
      <c r="X60">
        <f t="shared" ref="X60" si="79">X9-W9</f>
        <v>0</v>
      </c>
      <c r="Y60">
        <f t="shared" ref="Y60" si="80">Y9-X9</f>
        <v>0</v>
      </c>
      <c r="Z60">
        <f t="shared" ref="Z60" si="81">Z9-Y9</f>
        <v>0</v>
      </c>
      <c r="AA60">
        <f t="shared" ref="AA60" si="82">AA9-Z9</f>
        <v>0</v>
      </c>
      <c r="AB60">
        <f t="shared" ref="AB60" si="83">AB9-AA9</f>
        <v>0</v>
      </c>
      <c r="AC60">
        <f t="shared" ref="AC60" si="84">AC9-AB9</f>
        <v>0</v>
      </c>
      <c r="AD60">
        <f t="shared" ref="AD60" si="85">AD9-AC9</f>
        <v>0</v>
      </c>
      <c r="AE60">
        <f t="shared" ref="AE60" si="86">AE9-AD9</f>
        <v>0</v>
      </c>
      <c r="AF60">
        <f t="shared" ref="AF60" si="87">AF9-AE9</f>
        <v>0</v>
      </c>
      <c r="AG60">
        <f t="shared" ref="AG60" si="88">AG9-AF9</f>
        <v>0</v>
      </c>
      <c r="AH60">
        <f t="shared" ref="AH60" si="89">AH9-AG9</f>
        <v>0</v>
      </c>
      <c r="AI60">
        <f t="shared" ref="AI60" si="90">AI9-AH9</f>
        <v>0</v>
      </c>
      <c r="AJ60">
        <f t="shared" ref="AJ60" si="91">AJ9-AI9</f>
        <v>0</v>
      </c>
      <c r="AK60">
        <f t="shared" ref="AK60" si="92">AK9-AJ9</f>
        <v>0</v>
      </c>
      <c r="AL60">
        <f t="shared" ref="AL60" si="93">AL9-AK9</f>
        <v>0</v>
      </c>
      <c r="AM60">
        <f t="shared" ref="AM60" si="94">AM9-AL9</f>
        <v>0</v>
      </c>
      <c r="AN60">
        <f t="shared" ref="AN60" si="95">AN9-AM9</f>
        <v>0</v>
      </c>
      <c r="AO60">
        <f t="shared" ref="AO60" si="96">AO9-AN9</f>
        <v>0</v>
      </c>
      <c r="AP60">
        <f t="shared" ref="AP60" si="97">AP9-AO9</f>
        <v>0</v>
      </c>
      <c r="AQ60">
        <f t="shared" ref="AQ60" si="98">AQ9-AP9</f>
        <v>2</v>
      </c>
      <c r="AR60">
        <f t="shared" ref="AR60" si="99">AR9-AQ9</f>
        <v>0</v>
      </c>
      <c r="AS60">
        <f t="shared" ref="AS60" si="100">AS9-AR9</f>
        <v>23</v>
      </c>
      <c r="AT60">
        <f t="shared" ref="AT60" si="101">AT9-AS9</f>
        <v>2</v>
      </c>
      <c r="AU60">
        <f t="shared" ref="AU60" si="102">AU9-AT9</f>
        <v>1</v>
      </c>
      <c r="AV60">
        <f t="shared" ref="AV60" si="103">AV9-AU9</f>
        <v>3</v>
      </c>
      <c r="AW60">
        <f t="shared" ref="AW60" si="104">AW9-AV9</f>
        <v>5</v>
      </c>
      <c r="AX60">
        <f t="shared" ref="AX60" si="105">AX9-AW9</f>
        <v>4</v>
      </c>
      <c r="AY60">
        <f t="shared" ref="AY60" si="106">AY9-AX9</f>
        <v>13</v>
      </c>
      <c r="AZ60">
        <f t="shared" ref="AZ60" si="107">AZ9-AY9</f>
        <v>6</v>
      </c>
      <c r="BA60">
        <f t="shared" ref="BA60" si="108">BA9-AZ9</f>
        <v>11</v>
      </c>
      <c r="BB60">
        <f t="shared" ref="BB60" si="109">BB9-BA9</f>
        <v>9</v>
      </c>
      <c r="BC60">
        <f t="shared" ref="BC60" si="110">BC9-BB9</f>
        <v>20</v>
      </c>
      <c r="BD60">
        <f t="shared" ref="BD60" si="111">BD9-BC9</f>
        <v>11</v>
      </c>
      <c r="BE60">
        <f t="shared" ref="BE60" si="112">BE9-BD9</f>
        <v>6</v>
      </c>
      <c r="BF60">
        <f t="shared" ref="BF60" si="113">BF9-BE9</f>
        <v>23</v>
      </c>
      <c r="BG60">
        <f t="shared" ref="BG60" si="114">BG9-BF9</f>
        <v>14</v>
      </c>
      <c r="BH60">
        <f t="shared" ref="BH60" si="115">BH9-BG9</f>
        <v>38</v>
      </c>
      <c r="BI60">
        <f t="shared" ref="BI60" si="116">BI9-BH9</f>
        <v>50</v>
      </c>
      <c r="BJ60">
        <f t="shared" ref="BJ60" si="117">BJ9-BI9</f>
        <v>86</v>
      </c>
      <c r="BK60">
        <f t="shared" ref="BK60" si="118">BK9-BJ9</f>
        <v>66</v>
      </c>
      <c r="BL60">
        <f t="shared" ref="BL60" si="119">BL9-BK9</f>
        <v>103</v>
      </c>
      <c r="BM60">
        <f t="shared" ref="BM60" si="120">BM9-BL9</f>
        <v>37</v>
      </c>
      <c r="BN60">
        <f t="shared" ref="BN60" si="121">BN9-BM9</f>
        <v>121</v>
      </c>
      <c r="BO60">
        <f t="shared" ref="BO60" si="122">BO9-BN9</f>
        <v>70</v>
      </c>
      <c r="BP60">
        <f t="shared" ref="BP60" si="123">BP9-BO9</f>
        <v>160</v>
      </c>
      <c r="BQ60">
        <f t="shared" ref="BQ60" si="124">BQ9-BP9</f>
        <v>100</v>
      </c>
      <c r="BR60">
        <f t="shared" ref="BR60" si="125">BR9-BQ9</f>
        <v>37</v>
      </c>
      <c r="BS60">
        <f t="shared" ref="BS60" si="126">BS9-BR9</f>
        <v>227</v>
      </c>
      <c r="BT60">
        <f t="shared" ref="BT60" si="127">BT9-BS9</f>
        <v>146</v>
      </c>
      <c r="BU60">
        <f t="shared" ref="BU60" si="128">BU9-BT9</f>
        <v>601</v>
      </c>
      <c r="BV60">
        <f t="shared" ref="BV60" si="129">BV9-BU9</f>
        <v>545</v>
      </c>
      <c r="BW60">
        <f t="shared" ref="BW60" si="130">BW9-BV9</f>
        <v>24</v>
      </c>
      <c r="BX60">
        <f t="shared" ref="BX60" si="131">BX9-BW9</f>
        <v>515</v>
      </c>
      <c r="BY60">
        <f t="shared" ref="BY60" si="132">BY9-BX9</f>
        <v>506</v>
      </c>
      <c r="BZ60">
        <f t="shared" ref="BZ60" si="133">BZ9-BY9</f>
        <v>1190</v>
      </c>
      <c r="CA60">
        <f t="shared" ref="CA60" si="134">CA9-BZ9</f>
        <v>533</v>
      </c>
      <c r="CB60">
        <f t="shared" ref="CB60" si="135">CB9-CA9</f>
        <v>605</v>
      </c>
      <c r="CC60">
        <f t="shared" ref="CC60" si="136">CC9-CB9</f>
        <v>809</v>
      </c>
      <c r="CD60">
        <f t="shared" ref="CD60" si="137">CD9-CC9</f>
        <v>873</v>
      </c>
      <c r="CE60">
        <f t="shared" ref="CE60" si="138">CE9-CD9</f>
        <v>848</v>
      </c>
      <c r="CF60">
        <f t="shared" ref="CF60" si="139">CF9-CE9</f>
        <v>759</v>
      </c>
      <c r="CG60">
        <f t="shared" ref="CG60" si="140">CG9-CF9</f>
        <v>1248</v>
      </c>
      <c r="CH60">
        <f t="shared" ref="CH60" si="141">CH9-CG9</f>
        <v>1034</v>
      </c>
      <c r="CI60">
        <f t="shared" ref="CI60" si="142">CI9-CH9</f>
        <v>835</v>
      </c>
      <c r="CJ60">
        <f t="shared" ref="CJ60" si="143">CJ9-CI9</f>
        <v>1108</v>
      </c>
      <c r="CK60">
        <f t="shared" ref="CK60" si="144">CK9-CJ9</f>
        <v>922</v>
      </c>
      <c r="CL60">
        <f t="shared" ref="CL60" si="145">CL9-CK9</f>
        <v>1370</v>
      </c>
      <c r="CM60">
        <f t="shared" ref="CM60" si="146">CM9-CL9</f>
        <v>1893</v>
      </c>
      <c r="CN60">
        <f t="shared" ref="CN60" si="147">CN9-CM9</f>
        <v>924</v>
      </c>
      <c r="CO60">
        <f t="shared" ref="CO60" si="148">CO9-CN9</f>
        <v>1541</v>
      </c>
      <c r="CP60">
        <f t="shared" ref="CP60" si="149">CP9-CO9</f>
        <v>1290</v>
      </c>
      <c r="CQ60">
        <f t="shared" ref="CQ60" si="150">CQ9-CP9</f>
        <v>1707</v>
      </c>
      <c r="CR60">
        <f t="shared" ref="CR60" si="151">CR9-CQ9</f>
        <v>1453</v>
      </c>
      <c r="CS60">
        <f t="shared" ref="CS60" si="152">CS9-CR9</f>
        <v>1753</v>
      </c>
      <c r="CT60">
        <f t="shared" ref="CT60" si="153">CT9-CS9</f>
        <v>1607</v>
      </c>
      <c r="CU60">
        <f t="shared" ref="CU60" si="154">CU9-CT9</f>
        <v>1561</v>
      </c>
      <c r="CV60">
        <f t="shared" ref="CV60" si="155">CV9-CU9</f>
        <v>1873</v>
      </c>
      <c r="CW60">
        <f t="shared" ref="CW60" si="156">CW9-CV9</f>
        <v>1738</v>
      </c>
      <c r="CX60">
        <f t="shared" ref="CX60" si="157">CX9-CW9</f>
        <v>1801</v>
      </c>
      <c r="CY60">
        <f t="shared" ref="CY60" si="158">CY9-CX9</f>
        <v>2394</v>
      </c>
      <c r="CZ60">
        <f t="shared" ref="CZ60" si="159">CZ9-CY9</f>
        <v>2442</v>
      </c>
      <c r="DA60">
        <f t="shared" ref="DA60" si="160">DA9-CZ9</f>
        <v>2806</v>
      </c>
      <c r="DB60">
        <f t="shared" ref="DB60" si="161">DB9-DA9</f>
        <v>3932</v>
      </c>
      <c r="DC60">
        <f t="shared" ref="DC60" si="162">DC9-DB9</f>
        <v>2963</v>
      </c>
      <c r="DD60">
        <f t="shared" ref="DD60" si="163">DD9-DC9</f>
        <v>3587</v>
      </c>
      <c r="DE60">
        <f t="shared" ref="DE60" si="164">DE9-DD9</f>
        <v>3364</v>
      </c>
      <c r="DF60">
        <f t="shared" ref="DF60" si="165">DF9-DE9</f>
        <v>3344</v>
      </c>
      <c r="DG60">
        <f t="shared" ref="DG60" si="166">DG9-DF9</f>
        <v>3113</v>
      </c>
      <c r="DH60">
        <f t="shared" ref="DH60" si="167">DH9-DG9</f>
        <v>4353</v>
      </c>
      <c r="DI60">
        <f t="shared" ref="DI60" si="168">DI9-DH9</f>
        <v>3607</v>
      </c>
      <c r="DJ60">
        <f t="shared" ref="DJ60" si="169">DJ9-DI9</f>
        <v>3524</v>
      </c>
      <c r="DK60">
        <f t="shared" ref="DK60" si="170">DK9-DJ9</f>
        <v>3763</v>
      </c>
      <c r="DL60">
        <f t="shared" ref="DL60" si="171">DL9-DK9</f>
        <v>3942</v>
      </c>
      <c r="DM60">
        <f t="shared" ref="DM60" si="172">DM9-DL9</f>
        <v>3787</v>
      </c>
      <c r="DN60">
        <f t="shared" ref="DN60" si="173">DN9-DM9</f>
        <v>4864</v>
      </c>
      <c r="DO60">
        <f t="shared" ref="DO60" si="174">DO9-DN9</f>
        <v>5050</v>
      </c>
      <c r="DP60">
        <f t="shared" ref="DP60" si="175">DP9-DO9</f>
        <v>4630</v>
      </c>
      <c r="DQ60">
        <f t="shared" ref="DQ60" si="176">DQ9-DP9</f>
        <v>6147</v>
      </c>
      <c r="DR60">
        <f t="shared" ref="DR60" si="177">DR9-DQ9</f>
        <v>5553</v>
      </c>
      <c r="DS60">
        <f t="shared" ref="DS60" si="178">DS9-DR9</f>
        <v>6198</v>
      </c>
      <c r="DT60">
        <f t="shared" ref="DT60" si="179">DT9-DS9</f>
        <v>6568</v>
      </c>
      <c r="DU60">
        <f t="shared" ref="DU60" si="180">DU9-DT9</f>
        <v>6629</v>
      </c>
      <c r="DV60">
        <f t="shared" ref="DV60" si="181">DV9-DU9</f>
        <v>7113</v>
      </c>
      <c r="DW60">
        <f t="shared" ref="DW60" si="182">DW9-DV9</f>
        <v>6414</v>
      </c>
      <c r="DX60">
        <f t="shared" ref="DX60" si="183">DX9-DW9</f>
        <v>5843</v>
      </c>
      <c r="DY60">
        <f t="shared" ref="DY60" si="184">DY9-DX9</f>
        <v>7293</v>
      </c>
      <c r="DZ60">
        <f t="shared" ref="DZ60" si="185">DZ9-DY9</f>
        <v>7300</v>
      </c>
      <c r="EA60">
        <f t="shared" ref="EA60" si="186">EA9-DZ9</f>
        <v>8105</v>
      </c>
      <c r="EB60">
        <f t="shared" ref="EB60" si="187">EB9-EA9</f>
        <v>8336</v>
      </c>
      <c r="EC60">
        <f t="shared" ref="EC60" si="188">EC9-EB9</f>
        <v>8782</v>
      </c>
      <c r="ED60">
        <f t="shared" ref="ED60" si="189">ED9-EC9</f>
        <v>7761</v>
      </c>
      <c r="EE60">
        <f t="shared" ref="EE60" si="190">EE9-ED9</f>
        <v>8821</v>
      </c>
      <c r="EF60">
        <f t="shared" ref="EF60" si="191">EF9-EE9</f>
        <v>9633</v>
      </c>
      <c r="EG60">
        <f t="shared" ref="EG60" si="192">EG9-EF9</f>
        <v>9889</v>
      </c>
      <c r="EH60">
        <f t="shared" ref="EH60" si="193">EH9-EG9</f>
        <v>9471</v>
      </c>
      <c r="EI60">
        <f t="shared" ref="EI60" si="194">EI9-EH9</f>
        <v>10438</v>
      </c>
      <c r="EJ60">
        <f t="shared" ref="EJ60" si="195">EJ9-EI9</f>
        <v>10864</v>
      </c>
      <c r="EK60">
        <f t="shared" ref="EK60" si="196">EK9-EJ9</f>
        <v>8442</v>
      </c>
      <c r="EL60">
        <f t="shared" ref="EL60" si="197">EL9-EK9</f>
        <v>10218</v>
      </c>
      <c r="EM60">
        <f t="shared" ref="EM60" si="198">EM9-EL9</f>
        <v>10459</v>
      </c>
      <c r="EN60">
        <f t="shared" ref="EN60" si="199">EN9-EM9</f>
        <v>10930</v>
      </c>
      <c r="EO60">
        <f t="shared" ref="EO60" si="200">EO9-EN9</f>
        <v>11458</v>
      </c>
      <c r="EP60">
        <f t="shared" ref="EP60" si="201">EP9-EO9</f>
        <v>11929</v>
      </c>
      <c r="EQ60">
        <f t="shared" ref="EQ60" si="202">EQ9-EP9</f>
        <v>11502</v>
      </c>
      <c r="ER60">
        <f t="shared" ref="ER60" si="203">ER9-EQ9</f>
        <v>10667</v>
      </c>
      <c r="ES60">
        <f t="shared" ref="ES60" si="204">ES9-ER9</f>
        <v>10974</v>
      </c>
      <c r="ET60">
        <f t="shared" ref="ET60" si="205">ET9-ES9</f>
        <v>12881</v>
      </c>
      <c r="EU60">
        <f t="shared" ref="EU60" si="206">EU9-ET9</f>
        <v>13586</v>
      </c>
      <c r="EV60">
        <f t="shared" ref="EV60" si="207">EV9-EU9</f>
        <v>14516</v>
      </c>
      <c r="EW60">
        <f t="shared" ref="EW60" si="208">EW9-EV9</f>
        <v>15403</v>
      </c>
      <c r="EX60">
        <f t="shared" ref="EX60" si="209">EX9-EW9</f>
        <v>14831</v>
      </c>
      <c r="EY60">
        <f t="shared" ref="EY60" si="210">EY9-EX9</f>
        <v>14933</v>
      </c>
      <c r="EZ60">
        <f t="shared" ref="EZ60" si="211">EZ9-EY9</f>
        <v>15968</v>
      </c>
      <c r="FA60">
        <f t="shared" ref="FA60" si="212">FA9-EZ9</f>
        <v>16922</v>
      </c>
      <c r="FB60">
        <f t="shared" ref="FB60" si="213">FB9-FA9</f>
        <v>17296</v>
      </c>
      <c r="FC60">
        <f t="shared" ref="FC60" si="214">FC9-FB9</f>
        <v>18552</v>
      </c>
      <c r="FD60">
        <f t="shared" ref="FD60" si="215">FD9-FC9</f>
        <v>19906</v>
      </c>
      <c r="FE60">
        <f t="shared" ref="FE60" si="216">FE9-FD9</f>
        <v>19459</v>
      </c>
      <c r="FF60">
        <f t="shared" ref="FF60" si="217">FF9-FE9</f>
        <v>18522</v>
      </c>
      <c r="FG60">
        <f t="shared" ref="FG60" si="218">FG9-FF9</f>
        <v>18641</v>
      </c>
      <c r="FH60">
        <f t="shared" ref="FH60" si="219">FH9-FG9</f>
        <v>19160</v>
      </c>
      <c r="FI60">
        <f t="shared" ref="FI60" si="220">FI9-FH9</f>
        <v>20903</v>
      </c>
      <c r="FJ60">
        <f t="shared" ref="FJ60" si="221">FJ9-FI9</f>
        <v>22771</v>
      </c>
      <c r="FK60">
        <f t="shared" ref="FK60" si="222">FK9-FJ9</f>
        <v>24850</v>
      </c>
      <c r="FL60">
        <f t="shared" ref="FL60" si="223">FL9-FK9</f>
        <v>24248</v>
      </c>
      <c r="FM60">
        <f t="shared" ref="FM60" si="224">FM9-FL9</f>
        <v>22251</v>
      </c>
      <c r="FN60">
        <f t="shared" ref="FN60" si="225">FN9-FM9</f>
        <v>22753</v>
      </c>
      <c r="FO60">
        <f t="shared" ref="FO60" si="226">FO9-FN9</f>
        <v>24879</v>
      </c>
      <c r="FP60">
        <f t="shared" ref="FP60" si="227">FP9-FO9</f>
        <v>26506</v>
      </c>
      <c r="FQ60">
        <f t="shared" ref="FQ60" si="228">FQ9-FP9</f>
        <v>27114</v>
      </c>
      <c r="FR60">
        <f t="shared" ref="FR60" si="229">FR9-FQ9</f>
        <v>28606</v>
      </c>
      <c r="FS60">
        <f t="shared" ref="FS60" si="230">FS9-FR9</f>
        <v>28732</v>
      </c>
      <c r="FT60">
        <f t="shared" ref="FT60" si="231">FT9-FS9</f>
        <v>28498</v>
      </c>
      <c r="FU60">
        <f t="shared" ref="FU60" si="232">FU9-FT9</f>
        <v>29429</v>
      </c>
      <c r="FV60">
        <f t="shared" ref="FV60" si="233">FV9-FU9</f>
        <v>32676</v>
      </c>
      <c r="FW60">
        <f t="shared" ref="FW60" si="234">FW9-FV9</f>
        <v>34975</v>
      </c>
      <c r="FX60">
        <f t="shared" ref="FX60" si="235">FX9-FW9</f>
        <v>35252</v>
      </c>
      <c r="FY60">
        <f t="shared" ref="FY60" si="236">FY9-FX9</f>
        <v>38697</v>
      </c>
      <c r="FZ60">
        <f t="shared" ref="FZ60" si="237">FZ9-FY9</f>
        <v>40425</v>
      </c>
      <c r="GA60">
        <f t="shared" ref="GA60" si="238">GA9-FZ9</f>
        <v>37132</v>
      </c>
      <c r="GB60">
        <f t="shared" ref="GB60" si="239">GB9-GA9</f>
        <v>37740</v>
      </c>
      <c r="GC60">
        <f t="shared" ref="GC60" si="240">GC9-GB9</f>
        <v>45720</v>
      </c>
      <c r="GD60">
        <f t="shared" ref="GD60" si="241">GD9-GC9</f>
        <v>49310</v>
      </c>
      <c r="GE60">
        <f t="shared" ref="GE60" si="242">GE9-GD9</f>
        <v>48916</v>
      </c>
      <c r="GF60">
        <f t="shared" ref="GF60" si="243">GF9-GE9</f>
        <v>48611</v>
      </c>
      <c r="GG60">
        <f t="shared" ref="GG60:JE60" si="244">GG9-GF9</f>
        <v>49981</v>
      </c>
      <c r="GH60">
        <f t="shared" si="244"/>
        <v>44457</v>
      </c>
      <c r="GI60">
        <f t="shared" si="244"/>
        <v>51596</v>
      </c>
      <c r="GJ60">
        <f t="shared" si="244"/>
        <v>50294</v>
      </c>
      <c r="GK60">
        <f t="shared" si="244"/>
        <v>52783</v>
      </c>
      <c r="GL60">
        <f t="shared" si="244"/>
        <v>61242</v>
      </c>
      <c r="GM60">
        <f t="shared" si="244"/>
        <v>54735</v>
      </c>
      <c r="GN60">
        <f t="shared" si="244"/>
        <v>52972</v>
      </c>
      <c r="GO60">
        <f t="shared" si="244"/>
        <v>52050</v>
      </c>
      <c r="GP60">
        <f t="shared" si="244"/>
        <v>52509</v>
      </c>
      <c r="GQ60">
        <f t="shared" si="244"/>
        <v>56282</v>
      </c>
      <c r="GR60">
        <f t="shared" si="244"/>
        <v>62538</v>
      </c>
      <c r="GS60">
        <f t="shared" si="244"/>
        <v>61537</v>
      </c>
      <c r="GT60">
        <f t="shared" si="244"/>
        <v>64399</v>
      </c>
      <c r="GU60">
        <f t="shared" si="244"/>
        <v>62064</v>
      </c>
      <c r="GV60">
        <f t="shared" si="244"/>
        <v>53601</v>
      </c>
      <c r="GW60">
        <f t="shared" si="244"/>
        <v>60963</v>
      </c>
      <c r="GX60">
        <f t="shared" si="244"/>
        <v>66999</v>
      </c>
      <c r="GY60">
        <f t="shared" si="244"/>
        <v>64553</v>
      </c>
      <c r="GZ60">
        <f t="shared" si="244"/>
        <v>64732</v>
      </c>
      <c r="HA60">
        <f t="shared" si="244"/>
        <v>64030</v>
      </c>
      <c r="HB60">
        <f t="shared" si="244"/>
        <v>57711</v>
      </c>
      <c r="HC60">
        <f t="shared" si="244"/>
        <v>55018</v>
      </c>
      <c r="HD60">
        <f t="shared" si="244"/>
        <v>64572</v>
      </c>
      <c r="HE60">
        <f t="shared" si="244"/>
        <v>69672</v>
      </c>
      <c r="HF60">
        <f t="shared" si="244"/>
        <v>68900</v>
      </c>
      <c r="HG60">
        <f t="shared" si="244"/>
        <v>69876</v>
      </c>
      <c r="HH60">
        <f t="shared" si="244"/>
        <v>69239</v>
      </c>
      <c r="HI60">
        <f t="shared" si="244"/>
        <v>61408</v>
      </c>
      <c r="HJ60">
        <f t="shared" si="244"/>
        <v>60975</v>
      </c>
      <c r="HK60">
        <f t="shared" si="244"/>
        <v>57224</v>
      </c>
      <c r="HL60">
        <f t="shared" si="244"/>
        <v>85687</v>
      </c>
      <c r="HM60">
        <f t="shared" si="244"/>
        <v>77266</v>
      </c>
      <c r="HN60">
        <f t="shared" si="244"/>
        <v>76472</v>
      </c>
      <c r="HO60">
        <f t="shared" si="244"/>
        <v>78761</v>
      </c>
      <c r="HP60">
        <f t="shared" si="244"/>
        <v>78512</v>
      </c>
      <c r="HQ60">
        <f t="shared" si="244"/>
        <v>69921</v>
      </c>
      <c r="HR60">
        <f t="shared" si="244"/>
        <v>78357</v>
      </c>
      <c r="HS60">
        <f t="shared" si="244"/>
        <v>83883</v>
      </c>
      <c r="HT60">
        <f t="shared" si="244"/>
        <v>83341</v>
      </c>
      <c r="HU60">
        <f t="shared" si="244"/>
        <v>86432</v>
      </c>
      <c r="HV60">
        <f t="shared" si="244"/>
        <v>90632</v>
      </c>
      <c r="HW60">
        <f t="shared" si="244"/>
        <v>90802</v>
      </c>
      <c r="HX60">
        <f t="shared" si="244"/>
        <v>75809</v>
      </c>
      <c r="HY60">
        <f t="shared" si="244"/>
        <v>89706</v>
      </c>
      <c r="HZ60">
        <f t="shared" si="244"/>
        <v>95735</v>
      </c>
      <c r="IA60">
        <f t="shared" si="244"/>
        <v>96551</v>
      </c>
      <c r="IB60">
        <f t="shared" si="244"/>
        <v>97570</v>
      </c>
      <c r="IC60">
        <f t="shared" si="244"/>
        <v>94372</v>
      </c>
      <c r="ID60">
        <f t="shared" si="244"/>
        <v>92071</v>
      </c>
      <c r="IE60">
        <f t="shared" si="244"/>
        <v>83809</v>
      </c>
      <c r="IF60">
        <f t="shared" si="244"/>
        <v>90123</v>
      </c>
      <c r="IG60">
        <f t="shared" si="244"/>
        <v>97894</v>
      </c>
      <c r="IH60">
        <f t="shared" si="244"/>
        <v>96424</v>
      </c>
      <c r="II60">
        <f t="shared" si="244"/>
        <v>93337</v>
      </c>
      <c r="IJ60">
        <f t="shared" si="244"/>
        <v>92605</v>
      </c>
      <c r="IK60">
        <f t="shared" si="244"/>
        <v>86961</v>
      </c>
      <c r="IL60">
        <f t="shared" si="244"/>
        <v>75083</v>
      </c>
      <c r="IM60">
        <f t="shared" si="244"/>
        <v>83347</v>
      </c>
      <c r="IN60">
        <f t="shared" si="244"/>
        <v>86508</v>
      </c>
      <c r="IO60">
        <f t="shared" si="244"/>
        <v>86052</v>
      </c>
      <c r="IP60">
        <f t="shared" si="244"/>
        <v>85362</v>
      </c>
      <c r="IQ60">
        <f t="shared" si="244"/>
        <v>88600</v>
      </c>
      <c r="IR60">
        <f t="shared" si="244"/>
        <v>82170</v>
      </c>
      <c r="IS60">
        <f t="shared" si="244"/>
        <v>70589</v>
      </c>
      <c r="IT60">
        <f t="shared" si="244"/>
        <v>80472</v>
      </c>
      <c r="IU60">
        <f t="shared" si="244"/>
        <v>86821</v>
      </c>
      <c r="IV60">
        <f t="shared" si="244"/>
        <v>81484</v>
      </c>
      <c r="IW60">
        <f t="shared" si="244"/>
        <v>79476</v>
      </c>
      <c r="IX60">
        <f t="shared" si="244"/>
        <v>75829</v>
      </c>
      <c r="IY60">
        <f t="shared" si="244"/>
        <v>74442</v>
      </c>
      <c r="IZ60">
        <f t="shared" si="244"/>
        <v>61267</v>
      </c>
      <c r="JA60">
        <f t="shared" si="244"/>
        <v>72049</v>
      </c>
      <c r="JB60">
        <f t="shared" si="244"/>
        <v>78524</v>
      </c>
      <c r="JC60">
        <f t="shared" si="244"/>
        <v>70496</v>
      </c>
      <c r="JD60">
        <f t="shared" si="244"/>
        <v>73272</v>
      </c>
      <c r="JE60">
        <f t="shared" si="244"/>
        <v>74383</v>
      </c>
    </row>
    <row r="61" spans="1:265" x14ac:dyDescent="0.35">
      <c r="A61" t="s">
        <v>47</v>
      </c>
      <c r="D61">
        <f>D10-C10</f>
        <v>0</v>
      </c>
      <c r="E61">
        <f>E10-D10</f>
        <v>0</v>
      </c>
      <c r="F61">
        <f t="shared" ref="F61" si="245">F10-E10</f>
        <v>0</v>
      </c>
      <c r="G61">
        <f t="shared" ref="G61" si="246">G10-F10</f>
        <v>0</v>
      </c>
      <c r="H61">
        <f t="shared" ref="H61" si="247">H10-G10</f>
        <v>1</v>
      </c>
      <c r="I61">
        <f t="shared" ref="I61" si="248">I10-H10</f>
        <v>3</v>
      </c>
      <c r="J61">
        <f t="shared" ref="J61" si="249">J10-I10</f>
        <v>0</v>
      </c>
      <c r="K61">
        <f t="shared" ref="K61" si="250">K10-J10</f>
        <v>0</v>
      </c>
      <c r="L61">
        <f t="shared" ref="L61" si="251">L10-K10</f>
        <v>1</v>
      </c>
      <c r="M61">
        <f t="shared" ref="M61" si="252">M10-L10</f>
        <v>3</v>
      </c>
      <c r="N61">
        <f t="shared" ref="N61" si="253">N10-M10</f>
        <v>2</v>
      </c>
      <c r="O61">
        <f t="shared" ref="O61" si="254">O10-N10</f>
        <v>2</v>
      </c>
      <c r="P61">
        <f t="shared" ref="P61" si="255">P10-O10</f>
        <v>0</v>
      </c>
      <c r="Q61">
        <f t="shared" ref="Q61" si="256">Q10-P10</f>
        <v>0</v>
      </c>
      <c r="R61">
        <f t="shared" ref="R61" si="257">R10-Q10</f>
        <v>0</v>
      </c>
      <c r="S61">
        <f t="shared" ref="S61" si="258">S10-R10</f>
        <v>1</v>
      </c>
      <c r="T61">
        <f t="shared" ref="T61" si="259">T10-S10</f>
        <v>0</v>
      </c>
      <c r="U61">
        <f t="shared" ref="U61" si="260">U10-T10</f>
        <v>1</v>
      </c>
      <c r="V61">
        <f t="shared" ref="V61" si="261">V10-U10</f>
        <v>0</v>
      </c>
      <c r="W61">
        <f t="shared" ref="W61" si="262">W10-V10</f>
        <v>2</v>
      </c>
      <c r="X61">
        <f t="shared" ref="X61" si="263">X10-W10</f>
        <v>0</v>
      </c>
      <c r="Y61">
        <f t="shared" ref="Y61" si="264">Y10-X10</f>
        <v>0</v>
      </c>
      <c r="Z61">
        <f t="shared" ref="Z61" si="265">Z10-Y10</f>
        <v>0</v>
      </c>
      <c r="AA61">
        <f t="shared" ref="AA61" si="266">AA10-Z10</f>
        <v>0</v>
      </c>
      <c r="AB61">
        <f t="shared" ref="AB61" si="267">AB10-AA10</f>
        <v>0</v>
      </c>
      <c r="AC61">
        <f t="shared" ref="AC61" si="268">AC10-AB10</f>
        <v>0</v>
      </c>
      <c r="AD61">
        <f t="shared" ref="AD61" si="269">AD10-AC10</f>
        <v>0</v>
      </c>
      <c r="AE61">
        <f t="shared" ref="AE61" si="270">AE10-AD10</f>
        <v>0</v>
      </c>
      <c r="AF61">
        <f t="shared" ref="AF61" si="271">AF10-AE10</f>
        <v>0</v>
      </c>
      <c r="AG61">
        <f t="shared" ref="AG61" si="272">AG10-AF10</f>
        <v>0</v>
      </c>
      <c r="AH61">
        <f t="shared" ref="AH61" si="273">AH10-AG10</f>
        <v>0</v>
      </c>
      <c r="AI61">
        <f t="shared" ref="AI61" si="274">AI10-AH10</f>
        <v>0</v>
      </c>
      <c r="AJ61">
        <f t="shared" ref="AJ61" si="275">AJ10-AI10</f>
        <v>0</v>
      </c>
      <c r="AK61">
        <f t="shared" ref="AK61" si="276">AK10-AJ10</f>
        <v>1</v>
      </c>
      <c r="AL61">
        <f t="shared" ref="AL61" si="277">AL10-AK10</f>
        <v>10</v>
      </c>
      <c r="AM61">
        <f t="shared" ref="AM61" si="278">AM10-AL10</f>
        <v>19</v>
      </c>
      <c r="AN61">
        <f t="shared" ref="AN61" si="279">AN10-AM10</f>
        <v>2</v>
      </c>
      <c r="AO61">
        <f t="shared" ref="AO61" si="280">AO10-AN10</f>
        <v>31</v>
      </c>
      <c r="AP61">
        <f t="shared" ref="AP61" si="281">AP10-AO10</f>
        <v>51</v>
      </c>
      <c r="AQ61">
        <f t="shared" ref="AQ61" si="282">AQ10-AP10</f>
        <v>29</v>
      </c>
      <c r="AR61">
        <f t="shared" ref="AR61" si="283">AR10-AQ10</f>
        <v>37</v>
      </c>
      <c r="AS61">
        <f t="shared" ref="AS61" si="284">AS10-AR10</f>
        <v>66</v>
      </c>
      <c r="AT61">
        <f t="shared" ref="AT61" si="285">AT10-AS10</f>
        <v>220</v>
      </c>
      <c r="AU61">
        <f t="shared" ref="AU61" si="286">AU10-AT10</f>
        <v>188</v>
      </c>
      <c r="AV61">
        <f t="shared" ref="AV61" si="287">AV10-AU10</f>
        <v>129</v>
      </c>
      <c r="AW61">
        <f t="shared" ref="AW61" si="288">AW10-AV10</f>
        <v>241</v>
      </c>
      <c r="AX61">
        <f t="shared" ref="AX61" si="289">AX10-AW10</f>
        <v>136</v>
      </c>
      <c r="AY61">
        <f t="shared" ref="AY61" si="290">AY10-AX10</f>
        <v>281</v>
      </c>
      <c r="AZ61">
        <f t="shared" ref="AZ61" si="291">AZ10-AY10</f>
        <v>451</v>
      </c>
      <c r="BA61">
        <f t="shared" ref="BA61" si="292">BA10-AZ10</f>
        <v>170</v>
      </c>
      <c r="BB61">
        <f t="shared" ref="BB61" si="293">BB10-BA10</f>
        <v>1597</v>
      </c>
      <c r="BC61">
        <f t="shared" ref="BC61" si="294">BC10-BB10</f>
        <v>910</v>
      </c>
      <c r="BD61">
        <f t="shared" ref="BD61" si="295">BD10-BC10</f>
        <v>1210</v>
      </c>
      <c r="BE61">
        <f t="shared" ref="BE61" si="296">BE10-BD10</f>
        <v>1477</v>
      </c>
      <c r="BF61">
        <f t="shared" ref="BF61" si="297">BF10-BE10</f>
        <v>1985</v>
      </c>
      <c r="BG61">
        <f t="shared" ref="BG61" si="298">BG10-BF10</f>
        <v>3070</v>
      </c>
      <c r="BH61">
        <f t="shared" ref="BH61" si="299">BH10-BG10</f>
        <v>2993</v>
      </c>
      <c r="BI61">
        <f t="shared" ref="BI61" si="300">BI10-BH10</f>
        <v>4528</v>
      </c>
      <c r="BJ61">
        <f t="shared" ref="BJ61" si="301">BJ10-BI10</f>
        <v>2365</v>
      </c>
      <c r="BK61">
        <f t="shared" ref="BK61" si="302">BK10-BJ10</f>
        <v>2660</v>
      </c>
      <c r="BL61">
        <f t="shared" ref="BL61" si="303">BL10-BK10</f>
        <v>4183</v>
      </c>
      <c r="BM61">
        <f t="shared" ref="BM61" si="304">BM10-BL10</f>
        <v>3930</v>
      </c>
      <c r="BN61">
        <f t="shared" ref="BN61" si="305">BN10-BM10</f>
        <v>4337</v>
      </c>
      <c r="BO61">
        <f t="shared" ref="BO61" si="306">BO10-BN10</f>
        <v>6615</v>
      </c>
      <c r="BP61">
        <f t="shared" ref="BP61" si="307">BP10-BO10</f>
        <v>6933</v>
      </c>
      <c r="BQ61">
        <f t="shared" ref="BQ61" si="308">BQ10-BP10</f>
        <v>6824</v>
      </c>
      <c r="BR61">
        <f t="shared" ref="BR61" si="309">BR10-BQ10</f>
        <v>4400</v>
      </c>
      <c r="BS61">
        <f t="shared" ref="BS61" si="310">BS10-BR10</f>
        <v>4790</v>
      </c>
      <c r="BT61">
        <f t="shared" ref="BT61" si="311">BT10-BS10</f>
        <v>4923</v>
      </c>
      <c r="BU61">
        <f t="shared" ref="BU61" si="312">BU10-BT10</f>
        <v>6064</v>
      </c>
      <c r="BV61">
        <f t="shared" ref="BV61" si="313">BV10-BU10</f>
        <v>6922</v>
      </c>
      <c r="BW61">
        <f t="shared" ref="BW61" si="314">BW10-BV10</f>
        <v>6365</v>
      </c>
      <c r="BX61">
        <f t="shared" ref="BX61" si="315">BX10-BW10</f>
        <v>4933</v>
      </c>
      <c r="BY61">
        <f t="shared" ref="BY61" si="316">BY10-BX10</f>
        <v>4031</v>
      </c>
      <c r="BZ61">
        <f t="shared" ref="BZ61" si="317">BZ10-BY10</f>
        <v>3251</v>
      </c>
      <c r="CA61">
        <f t="shared" ref="CA61" si="318">CA10-BZ10</f>
        <v>4289</v>
      </c>
      <c r="CB61">
        <f t="shared" ref="CB61" si="319">CB10-CA10</f>
        <v>5633</v>
      </c>
      <c r="CC61">
        <f t="shared" ref="CC61" si="320">CC10-CB10</f>
        <v>4885</v>
      </c>
      <c r="CD61">
        <f t="shared" ref="CD61" si="321">CD10-CC10</f>
        <v>3990</v>
      </c>
      <c r="CE61">
        <f t="shared" ref="CE61" si="322">CE10-CD10</f>
        <v>2737</v>
      </c>
      <c r="CF61">
        <f t="shared" ref="CF61" si="323">CF10-CE10</f>
        <v>2946</v>
      </c>
      <c r="CG61">
        <f t="shared" ref="CG61" si="324">CG10-CF10</f>
        <v>2218</v>
      </c>
      <c r="CH61">
        <f t="shared" ref="CH61" si="325">CH10-CG10</f>
        <v>1287</v>
      </c>
      <c r="CI61">
        <f t="shared" ref="CI61" si="326">CI10-CH10</f>
        <v>3394</v>
      </c>
      <c r="CJ61">
        <f t="shared" ref="CJ61" si="327">CJ10-CI10</f>
        <v>2945</v>
      </c>
      <c r="CK61">
        <f t="shared" ref="CK61" si="328">CK10-CJ10</f>
        <v>3699</v>
      </c>
      <c r="CL61">
        <f t="shared" ref="CL61" si="329">CL10-CK10</f>
        <v>1945</v>
      </c>
      <c r="CM61">
        <f t="shared" ref="CM61" si="330">CM10-CL10</f>
        <v>1842</v>
      </c>
      <c r="CN61">
        <f t="shared" ref="CN61" si="331">CN10-CM10</f>
        <v>1881</v>
      </c>
      <c r="CO61">
        <f t="shared" ref="CO61" si="332">CO10-CN10</f>
        <v>1226</v>
      </c>
      <c r="CP61">
        <f t="shared" ref="CP61" si="333">CP10-CO10</f>
        <v>2357</v>
      </c>
      <c r="CQ61">
        <f t="shared" ref="CQ61" si="334">CQ10-CP10</f>
        <v>2481</v>
      </c>
      <c r="CR61">
        <f t="shared" ref="CR61" si="335">CR10-CQ10</f>
        <v>1870</v>
      </c>
      <c r="CS61">
        <f t="shared" ref="CS61" si="336">CS10-CR10</f>
        <v>1514</v>
      </c>
      <c r="CT61">
        <f t="shared" ref="CT61" si="337">CT10-CS10</f>
        <v>1257</v>
      </c>
      <c r="CU61">
        <f t="shared" ref="CU61" si="338">CU10-CT10</f>
        <v>988</v>
      </c>
      <c r="CV61">
        <f t="shared" ref="CV61" si="339">CV10-CU10</f>
        <v>1154</v>
      </c>
      <c r="CW61">
        <f t="shared" ref="CW61" si="340">CW10-CV10</f>
        <v>1627</v>
      </c>
      <c r="CX61">
        <f t="shared" ref="CX61" si="341">CX10-CW10</f>
        <v>1470</v>
      </c>
      <c r="CY61">
        <f t="shared" ref="CY61" si="342">CY10-CX10</f>
        <v>1068</v>
      </c>
      <c r="CZ61">
        <f t="shared" ref="CZ61" si="343">CZ10-CY10</f>
        <v>890</v>
      </c>
      <c r="DA61">
        <f t="shared" ref="DA61" si="344">DA10-CZ10</f>
        <v>697</v>
      </c>
      <c r="DB61">
        <f t="shared" ref="DB61" si="345">DB10-DA10</f>
        <v>488</v>
      </c>
      <c r="DC61">
        <f t="shared" ref="DC61" si="346">DC10-DB10</f>
        <v>855</v>
      </c>
      <c r="DD61">
        <f t="shared" ref="DD61" si="347">DD10-DC10</f>
        <v>1155</v>
      </c>
      <c r="DE61">
        <f t="shared" ref="DE61" si="348">DE10-DD10</f>
        <v>1268</v>
      </c>
      <c r="DF61">
        <f t="shared" ref="DF61" si="349">DF10-DE10</f>
        <v>1158</v>
      </c>
      <c r="DG61">
        <f t="shared" ref="DG61" si="350">DG10-DF10</f>
        <v>736</v>
      </c>
      <c r="DH61">
        <f t="shared" ref="DH61" si="351">DH10-DG10</f>
        <v>555</v>
      </c>
      <c r="DI61">
        <f t="shared" ref="DI61" si="352">DI10-DH10</f>
        <v>697</v>
      </c>
      <c r="DJ61">
        <f t="shared" ref="DJ61" si="353">DJ10-DI10</f>
        <v>595</v>
      </c>
      <c r="DK61">
        <f t="shared" ref="DK61" si="354">DK10-DJ10</f>
        <v>927</v>
      </c>
      <c r="DL61">
        <f t="shared" ref="DL61" si="355">DL10-DK10</f>
        <v>380</v>
      </c>
      <c r="DM61">
        <f t="shared" ref="DM61" si="356">DM10-DL10</f>
        <v>755</v>
      </c>
      <c r="DN61">
        <f t="shared" ref="DN61" si="357">DN10-DM10</f>
        <v>519</v>
      </c>
      <c r="DO61">
        <f t="shared" ref="DO61" si="358">DO10-DN10</f>
        <v>617</v>
      </c>
      <c r="DP61">
        <f t="shared" ref="DP61" si="359">DP10-DO10</f>
        <v>182</v>
      </c>
      <c r="DQ61">
        <f t="shared" ref="DQ61" si="360">DQ10-DP10</f>
        <v>1227</v>
      </c>
      <c r="DR61">
        <f t="shared" ref="DR61" si="361">DR10-DQ10</f>
        <v>695</v>
      </c>
      <c r="DS61">
        <f t="shared" ref="DS61" si="362">DS10-DR10</f>
        <v>548</v>
      </c>
      <c r="DT61">
        <f t="shared" ref="DT61" si="363">DT10-DS10</f>
        <v>689</v>
      </c>
      <c r="DU61">
        <f t="shared" ref="DU61" si="364">DU10-DT10</f>
        <v>276</v>
      </c>
      <c r="DV61">
        <f t="shared" ref="DV61" si="365">DV10-DU10</f>
        <v>342</v>
      </c>
      <c r="DW61">
        <f t="shared" ref="DW61" si="366">DW10-DV10</f>
        <v>272</v>
      </c>
      <c r="DX61">
        <f t="shared" ref="DX61" si="367">DX10-DW10</f>
        <v>600</v>
      </c>
      <c r="DY61">
        <f t="shared" ref="DY61" si="368">DY10-DX10</f>
        <v>324</v>
      </c>
      <c r="DZ61">
        <f t="shared" ref="DZ61" si="369">DZ10-DY10</f>
        <v>672</v>
      </c>
      <c r="EA61">
        <f t="shared" ref="EA61" si="370">EA10-DZ10</f>
        <v>726</v>
      </c>
      <c r="EB61">
        <f t="shared" ref="EB61" si="371">EB10-EA10</f>
        <v>267</v>
      </c>
      <c r="EC61">
        <f t="shared" ref="EC61" si="372">EC10-EB10</f>
        <v>221</v>
      </c>
      <c r="ED61">
        <f t="shared" ref="ED61" si="373">ED10-EC10</f>
        <v>184</v>
      </c>
      <c r="EE61">
        <f t="shared" ref="EE61" si="374">EE10-ED10</f>
        <v>285</v>
      </c>
      <c r="EF61">
        <f t="shared" ref="EF61" si="375">EF10-EE10</f>
        <v>242</v>
      </c>
      <c r="EG61">
        <f t="shared" ref="EG61" si="376">EG10-EF10</f>
        <v>351</v>
      </c>
      <c r="EH61">
        <f t="shared" ref="EH61" si="377">EH10-EG10</f>
        <v>452</v>
      </c>
      <c r="EI61">
        <f t="shared" ref="EI61" si="378">EI10-EH10</f>
        <v>526</v>
      </c>
      <c r="EJ61">
        <f t="shared" ref="EJ61" si="379">EJ10-EI10</f>
        <v>300</v>
      </c>
      <c r="EK61">
        <f t="shared" ref="EK61" si="380">EK10-EJ10</f>
        <v>359</v>
      </c>
      <c r="EL61">
        <f t="shared" ref="EL61" si="381">EL10-EK10</f>
        <v>397</v>
      </c>
      <c r="EM61">
        <f t="shared" ref="EM61" si="382">EM10-EL10</f>
        <v>16</v>
      </c>
      <c r="EN61">
        <f t="shared" ref="EN61" si="383">EN10-EM10</f>
        <v>169</v>
      </c>
      <c r="EO61">
        <f t="shared" ref="EO61" si="384">EO10-EN10</f>
        <v>535</v>
      </c>
      <c r="EP61">
        <f t="shared" ref="EP61" si="385">EP10-EO10</f>
        <v>41</v>
      </c>
      <c r="EQ61">
        <f t="shared" ref="EQ61" si="386">EQ10-EP10</f>
        <v>251</v>
      </c>
      <c r="ER61">
        <f t="shared" ref="ER61" si="387">ER10-EQ10</f>
        <v>164</v>
      </c>
      <c r="ES61">
        <f t="shared" ref="ES61" si="388">ES10-ER10</f>
        <v>570</v>
      </c>
      <c r="ET61">
        <f t="shared" ref="ET61" si="389">ET10-ES10</f>
        <v>352</v>
      </c>
      <c r="EU61">
        <f t="shared" ref="EU61" si="390">EU10-ET10</f>
        <v>1213</v>
      </c>
      <c r="EV61">
        <f t="shared" ref="EV61" si="391">EV10-EU10</f>
        <v>482</v>
      </c>
      <c r="EW61">
        <f t="shared" ref="EW61" si="392">EW10-EV10</f>
        <v>371</v>
      </c>
      <c r="EX61">
        <f t="shared" ref="EX61" si="393">EX10-EW10</f>
        <v>602</v>
      </c>
      <c r="EY61">
        <f t="shared" ref="EY61" si="394">EY10-EX10</f>
        <v>496</v>
      </c>
      <c r="EZ61">
        <f t="shared" ref="EZ61" si="395">EZ10-EY10</f>
        <v>712</v>
      </c>
      <c r="FA61">
        <f t="shared" ref="FA61" si="396">FA10-EZ10</f>
        <v>391</v>
      </c>
      <c r="FB61">
        <f t="shared" ref="FB61" si="397">FB10-FA10</f>
        <v>500</v>
      </c>
      <c r="FC61">
        <f t="shared" ref="FC61" si="398">FC10-FB10</f>
        <v>665</v>
      </c>
      <c r="FD61">
        <f t="shared" ref="FD61" si="399">FD10-FC10</f>
        <v>422</v>
      </c>
      <c r="FE61">
        <f t="shared" ref="FE61" si="400">FE10-FD10</f>
        <v>235</v>
      </c>
      <c r="FF61">
        <f t="shared" ref="FF61" si="401">FF10-FE10</f>
        <v>349</v>
      </c>
      <c r="FG61">
        <f t="shared" ref="FG61" si="402">FG10-FF10</f>
        <v>376</v>
      </c>
      <c r="FH61">
        <f t="shared" ref="FH61" si="403">FH10-FG10</f>
        <v>475</v>
      </c>
      <c r="FI61">
        <f t="shared" ref="FI61" si="404">FI10-FH10</f>
        <v>477</v>
      </c>
      <c r="FJ61">
        <f t="shared" ref="FJ61" si="405">FJ10-FI10</f>
        <v>410</v>
      </c>
      <c r="FK61">
        <f t="shared" ref="FK61" si="406">FK10-FJ10</f>
        <v>418</v>
      </c>
      <c r="FL61">
        <f t="shared" ref="FL61" si="407">FL10-FK10</f>
        <v>325</v>
      </c>
      <c r="FM61">
        <f t="shared" ref="FM61" si="408">FM10-FL10</f>
        <v>541</v>
      </c>
      <c r="FN61">
        <f t="shared" ref="FN61" si="409">FN10-FM10</f>
        <v>279</v>
      </c>
      <c r="FO61">
        <f t="shared" ref="FO61" si="410">FO10-FN10</f>
        <v>356</v>
      </c>
      <c r="FP61">
        <f t="shared" ref="FP61" si="411">FP10-FO10</f>
        <v>302</v>
      </c>
      <c r="FQ61">
        <f t="shared" ref="FQ61" si="412">FQ10-FP10</f>
        <v>331</v>
      </c>
      <c r="FR61">
        <f t="shared" ref="FR61" si="413">FR10-FQ10</f>
        <v>377</v>
      </c>
      <c r="FS61">
        <f t="shared" ref="FS61" si="414">FS10-FR10</f>
        <v>210</v>
      </c>
      <c r="FT61">
        <f t="shared" ref="FT61" si="415">FT10-FS10</f>
        <v>261</v>
      </c>
      <c r="FU61">
        <f t="shared" ref="FU61" si="416">FU10-FT10</f>
        <v>276</v>
      </c>
      <c r="FV61">
        <f t="shared" ref="FV61" si="417">FV10-FU10</f>
        <v>434</v>
      </c>
      <c r="FW61">
        <f t="shared" ref="FW61" si="418">FW10-FV10</f>
        <v>560</v>
      </c>
      <c r="FX61">
        <f t="shared" ref="FX61" si="419">FX10-FW10</f>
        <v>595</v>
      </c>
      <c r="FY61">
        <f t="shared" ref="FY61" si="420">FY10-FX10</f>
        <v>381</v>
      </c>
      <c r="FZ61">
        <f t="shared" ref="FZ61" si="421">FZ10-FY10</f>
        <v>309</v>
      </c>
      <c r="GA61">
        <f t="shared" ref="GA61" si="422">GA10-FZ10</f>
        <v>590</v>
      </c>
      <c r="GB61">
        <f t="shared" ref="GB61" si="423">GB10-GA10</f>
        <v>392</v>
      </c>
      <c r="GC61">
        <f t="shared" ref="GC61" si="424">GC10-GB10</f>
        <v>559</v>
      </c>
      <c r="GD61">
        <f t="shared" ref="GD61" si="425">GD10-GC10</f>
        <v>605</v>
      </c>
      <c r="GE61">
        <f t="shared" ref="GE61" si="426">GE10-GD10</f>
        <v>742</v>
      </c>
      <c r="GF61">
        <f t="shared" ref="GF61" si="427">GF10-GE10</f>
        <v>655</v>
      </c>
      <c r="GG61">
        <f t="shared" ref="GG61" si="428">GG10-GF10</f>
        <v>389</v>
      </c>
      <c r="GH61">
        <f t="shared" ref="GH61" si="429">GH10-GG10</f>
        <v>445</v>
      </c>
      <c r="GI61">
        <f t="shared" ref="GI61" si="430">GI10-GH10</f>
        <v>595</v>
      </c>
      <c r="GJ61">
        <f t="shared" ref="GJ61" si="431">GJ10-GI10</f>
        <v>839</v>
      </c>
      <c r="GK61">
        <f t="shared" ref="GK61" si="432">GK10-GJ10</f>
        <v>989</v>
      </c>
      <c r="GL61">
        <f t="shared" ref="GL61" si="433">GL10-GK10</f>
        <v>864</v>
      </c>
      <c r="GM61">
        <f t="shared" ref="GM61" si="434">GM10-GL10</f>
        <v>606</v>
      </c>
      <c r="GN61">
        <f t="shared" ref="GN61" si="435">GN10-GM10</f>
        <v>215</v>
      </c>
      <c r="GO61">
        <f t="shared" ref="GO61" si="436">GO10-GN10</f>
        <v>891</v>
      </c>
      <c r="GP61">
        <f t="shared" ref="GP61" si="437">GP10-GO10</f>
        <v>717</v>
      </c>
      <c r="GQ61">
        <f t="shared" ref="GQ61" si="438">GQ10-GP10</f>
        <v>1285</v>
      </c>
      <c r="GR61">
        <f t="shared" ref="GR61" si="439">GR10-GQ10</f>
        <v>926</v>
      </c>
      <c r="GS61">
        <f t="shared" ref="GS61" si="440">GS10-GR10</f>
        <v>1157</v>
      </c>
      <c r="GT61">
        <f t="shared" ref="GT61" si="441">GT10-GS10</f>
        <v>707</v>
      </c>
      <c r="GU61">
        <f t="shared" ref="GU61" si="442">GU10-GT10</f>
        <v>385</v>
      </c>
      <c r="GV61">
        <f t="shared" ref="GV61" si="443">GV10-GU10</f>
        <v>1220</v>
      </c>
      <c r="GW61">
        <f t="shared" ref="GW61" si="444">GW10-GV10</f>
        <v>1032</v>
      </c>
      <c r="GX61">
        <f t="shared" ref="GX61" si="445">GX10-GW10</f>
        <v>1319</v>
      </c>
      <c r="GY61">
        <f t="shared" ref="GY61" si="446">GY10-GX10</f>
        <v>1422</v>
      </c>
      <c r="GZ61">
        <f t="shared" ref="GZ61" si="447">GZ10-GY10</f>
        <v>1510</v>
      </c>
      <c r="HA61">
        <f t="shared" ref="HA61" si="448">HA10-GZ10</f>
        <v>697</v>
      </c>
      <c r="HB61">
        <f t="shared" ref="HB61" si="449">HB10-HA10</f>
        <v>519</v>
      </c>
      <c r="HC61">
        <f t="shared" ref="HC61" si="450">HC10-HB10</f>
        <v>1693</v>
      </c>
      <c r="HD61">
        <f t="shared" ref="HD61" si="451">HD10-HC10</f>
        <v>1420</v>
      </c>
      <c r="HE61">
        <f t="shared" ref="HE61" si="452">HE10-HD10</f>
        <v>1586</v>
      </c>
      <c r="HF61">
        <f t="shared" ref="HF61" si="453">HF10-HE10</f>
        <v>1586</v>
      </c>
      <c r="HG61">
        <f t="shared" ref="HG61" si="454">HG10-HF10</f>
        <v>1737</v>
      </c>
      <c r="HH61">
        <f t="shared" ref="HH61" si="455">HH10-HG10</f>
        <v>832</v>
      </c>
      <c r="HI61">
        <f t="shared" ref="HI61" si="456">HI10-HH10</f>
        <v>633</v>
      </c>
      <c r="HJ61">
        <f t="shared" ref="HJ61:JE61" si="457">HJ10-HI10</f>
        <v>1628</v>
      </c>
      <c r="HK61">
        <f t="shared" si="457"/>
        <v>1461</v>
      </c>
      <c r="HL61">
        <f t="shared" si="457"/>
        <v>1427</v>
      </c>
      <c r="HM61">
        <f t="shared" si="457"/>
        <v>1561</v>
      </c>
      <c r="HN61">
        <f t="shared" si="457"/>
        <v>1555</v>
      </c>
      <c r="HO61">
        <f t="shared" si="457"/>
        <v>709</v>
      </c>
      <c r="HP61">
        <f t="shared" si="457"/>
        <v>470</v>
      </c>
      <c r="HQ61">
        <f t="shared" si="457"/>
        <v>1497</v>
      </c>
      <c r="HR61">
        <f t="shared" si="457"/>
        <v>1213</v>
      </c>
      <c r="HS61">
        <f t="shared" si="457"/>
        <v>1396</v>
      </c>
      <c r="HT61">
        <f t="shared" si="457"/>
        <v>1429</v>
      </c>
      <c r="HU61">
        <f t="shared" si="457"/>
        <v>1443</v>
      </c>
      <c r="HV61">
        <f t="shared" si="457"/>
        <v>775</v>
      </c>
      <c r="HW61">
        <f t="shared" si="457"/>
        <v>670</v>
      </c>
      <c r="HX61">
        <f t="shared" si="457"/>
        <v>1898</v>
      </c>
      <c r="HY61">
        <f t="shared" si="457"/>
        <v>1331</v>
      </c>
      <c r="HZ61">
        <f t="shared" si="457"/>
        <v>1476</v>
      </c>
      <c r="IA61">
        <f t="shared" si="457"/>
        <v>1716</v>
      </c>
      <c r="IB61">
        <f t="shared" si="457"/>
        <v>1586</v>
      </c>
      <c r="IC61">
        <f t="shared" si="457"/>
        <v>1082</v>
      </c>
      <c r="ID61">
        <f t="shared" si="457"/>
        <v>920</v>
      </c>
      <c r="IE61">
        <f t="shared" si="457"/>
        <v>1485</v>
      </c>
      <c r="IF61">
        <f t="shared" si="457"/>
        <v>1792</v>
      </c>
      <c r="IG61">
        <f t="shared" si="457"/>
        <v>1855</v>
      </c>
      <c r="IH61">
        <f t="shared" si="457"/>
        <v>2179</v>
      </c>
      <c r="II61">
        <f t="shared" si="457"/>
        <v>2199</v>
      </c>
      <c r="IJ61">
        <f t="shared" si="457"/>
        <v>1685</v>
      </c>
      <c r="IK61">
        <f t="shared" si="457"/>
        <v>1033</v>
      </c>
      <c r="IL61">
        <f t="shared" si="457"/>
        <v>1595</v>
      </c>
      <c r="IM61">
        <f t="shared" si="457"/>
        <v>1852</v>
      </c>
      <c r="IN61">
        <f t="shared" si="457"/>
        <v>1613</v>
      </c>
      <c r="IO61">
        <f t="shared" si="457"/>
        <v>2321</v>
      </c>
      <c r="IP61">
        <f t="shared" si="457"/>
        <v>2366</v>
      </c>
      <c r="IQ61">
        <f t="shared" si="457"/>
        <v>1314</v>
      </c>
      <c r="IR61">
        <f t="shared" si="457"/>
        <v>1313</v>
      </c>
      <c r="IS61">
        <f t="shared" si="457"/>
        <v>2292</v>
      </c>
      <c r="IT61">
        <f t="shared" si="457"/>
        <v>1840</v>
      </c>
      <c r="IU61">
        <f t="shared" si="457"/>
        <v>2442</v>
      </c>
      <c r="IV61">
        <f t="shared" si="457"/>
        <v>2626</v>
      </c>
      <c r="IW61">
        <f t="shared" si="457"/>
        <v>2835</v>
      </c>
      <c r="IX61">
        <f t="shared" si="457"/>
        <v>1653</v>
      </c>
      <c r="IY61">
        <f t="shared" si="457"/>
        <v>1546</v>
      </c>
      <c r="IZ61">
        <f t="shared" si="457"/>
        <v>3100</v>
      </c>
      <c r="JA61">
        <f t="shared" si="457"/>
        <v>2454</v>
      </c>
      <c r="JB61">
        <f t="shared" si="457"/>
        <v>4010</v>
      </c>
      <c r="JC61">
        <f t="shared" si="457"/>
        <v>4804</v>
      </c>
      <c r="JD61">
        <f t="shared" si="457"/>
        <v>4554</v>
      </c>
      <c r="JE61">
        <f t="shared" si="457"/>
        <v>2968</v>
      </c>
    </row>
    <row r="62" spans="1:265" x14ac:dyDescent="0.35">
      <c r="A62" t="s">
        <v>70</v>
      </c>
      <c r="B62" t="str">
        <f>"(31)"</f>
        <v>(31)</v>
      </c>
      <c r="D62">
        <f t="shared" ref="D62" si="458">D11-C11</f>
        <v>0</v>
      </c>
      <c r="E62">
        <f t="shared" ref="E62" si="459">E11-D11</f>
        <v>0</v>
      </c>
      <c r="F62">
        <f t="shared" ref="F62" si="460">F11-E11</f>
        <v>0</v>
      </c>
      <c r="G62">
        <f t="shared" ref="G62" si="461">G11-F11</f>
        <v>0</v>
      </c>
      <c r="H62">
        <f t="shared" ref="H62" si="462">H11-G11</f>
        <v>0</v>
      </c>
      <c r="I62">
        <f t="shared" ref="I62" si="463">I11-H11</f>
        <v>0</v>
      </c>
      <c r="J62">
        <f t="shared" ref="J62" si="464">J11-I11</f>
        <v>0</v>
      </c>
      <c r="K62">
        <f t="shared" ref="K62" si="465">K11-J11</f>
        <v>0</v>
      </c>
      <c r="L62">
        <f t="shared" ref="L62" si="466">L11-K11</f>
        <v>0</v>
      </c>
      <c r="M62">
        <f t="shared" ref="M62" si="467">M11-L11</f>
        <v>0</v>
      </c>
      <c r="N62">
        <f t="shared" ref="N62" si="468">N11-M11</f>
        <v>0</v>
      </c>
      <c r="O62">
        <f t="shared" ref="O62" si="469">O11-N11</f>
        <v>0</v>
      </c>
      <c r="P62">
        <f t="shared" ref="P62" si="470">P11-O11</f>
        <v>0</v>
      </c>
      <c r="Q62">
        <f t="shared" ref="Q62" si="471">Q11-P11</f>
        <v>0</v>
      </c>
      <c r="R62">
        <f t="shared" ref="R62" si="472">R11-Q11</f>
        <v>0</v>
      </c>
      <c r="S62">
        <f t="shared" ref="S62" si="473">S11-R11</f>
        <v>0</v>
      </c>
      <c r="T62">
        <f t="shared" ref="T62" si="474">T11-S11</f>
        <v>0</v>
      </c>
      <c r="U62">
        <f t="shared" ref="U62" si="475">U11-T11</f>
        <v>0</v>
      </c>
      <c r="V62">
        <f t="shared" ref="V62" si="476">V11-U11</f>
        <v>0</v>
      </c>
      <c r="W62">
        <f t="shared" ref="W62" si="477">W11-V11</f>
        <v>0</v>
      </c>
      <c r="X62">
        <f t="shared" ref="X62" si="478">X11-W11</f>
        <v>0</v>
      </c>
      <c r="Y62">
        <f t="shared" ref="Y62" si="479">Y11-X11</f>
        <v>0</v>
      </c>
      <c r="Z62">
        <f t="shared" ref="Z62" si="480">Z11-Y11</f>
        <v>0</v>
      </c>
      <c r="AA62">
        <f t="shared" ref="AA62" si="481">AA11-Z11</f>
        <v>0</v>
      </c>
      <c r="AB62">
        <f t="shared" ref="AB62" si="482">AB11-AA11</f>
        <v>0</v>
      </c>
      <c r="AC62">
        <f t="shared" ref="AC62" si="483">AC11-AB11</f>
        <v>0</v>
      </c>
      <c r="AD62">
        <f t="shared" ref="AD62" si="484">AD11-AC11</f>
        <v>0</v>
      </c>
      <c r="AE62">
        <f t="shared" ref="AE62" si="485">AE11-AD11</f>
        <v>0</v>
      </c>
      <c r="AF62">
        <f t="shared" ref="AF62" si="486">AF11-AE11</f>
        <v>0</v>
      </c>
      <c r="AG62">
        <f t="shared" ref="AG62" si="487">AG11-AF11</f>
        <v>0</v>
      </c>
      <c r="AH62">
        <f t="shared" ref="AH62" si="488">AH11-AG11</f>
        <v>0</v>
      </c>
      <c r="AI62">
        <f t="shared" ref="AI62" si="489">AI11-AH11</f>
        <v>0</v>
      </c>
      <c r="AJ62">
        <f t="shared" ref="AJ62" si="490">AJ11-AI11</f>
        <v>0</v>
      </c>
      <c r="AK62">
        <f t="shared" ref="AK62" si="491">AK11-AJ11</f>
        <v>0</v>
      </c>
      <c r="AL62">
        <f t="shared" ref="AL62" si="492">AL11-AK11</f>
        <v>1</v>
      </c>
      <c r="AM62">
        <f t="shared" ref="AM62" si="493">AM11-AL11</f>
        <v>0</v>
      </c>
      <c r="AN62">
        <f t="shared" ref="AN62" si="494">AN11-AM11</f>
        <v>0</v>
      </c>
      <c r="AO62">
        <f t="shared" ref="AO62" si="495">AO11-AN11</f>
        <v>1</v>
      </c>
      <c r="AP62">
        <f t="shared" ref="AP62" si="496">AP11-AO11</f>
        <v>0</v>
      </c>
      <c r="AQ62">
        <f t="shared" ref="AQ62" si="497">AQ11-AP11</f>
        <v>0</v>
      </c>
      <c r="AR62">
        <f t="shared" ref="AR62" si="498">AR11-AQ11</f>
        <v>0</v>
      </c>
      <c r="AS62">
        <f t="shared" ref="AS62" si="499">AS11-AR11</f>
        <v>2</v>
      </c>
      <c r="AT62">
        <f t="shared" ref="AT62" si="500">AT11-AS11</f>
        <v>0</v>
      </c>
      <c r="AU62">
        <f t="shared" ref="AU62" si="501">AU11-AT11</f>
        <v>9</v>
      </c>
      <c r="AV62">
        <f t="shared" ref="AV62" si="502">AV11-AU11</f>
        <v>0</v>
      </c>
      <c r="AW62">
        <f t="shared" ref="AW62" si="503">AW11-AV11</f>
        <v>7</v>
      </c>
      <c r="AX62">
        <f t="shared" ref="AX62" si="504">AX11-AW11</f>
        <v>5</v>
      </c>
      <c r="AY62">
        <f t="shared" ref="AY62" si="505">AY11-AX11</f>
        <v>6</v>
      </c>
      <c r="AZ62">
        <f t="shared" ref="AZ62" si="506">AZ11-AY11</f>
        <v>7</v>
      </c>
      <c r="BA62">
        <f t="shared" ref="BA62" si="507">BA11-AZ11</f>
        <v>14</v>
      </c>
      <c r="BB62">
        <f t="shared" ref="BB62" si="508">BB11-BA11</f>
        <v>99</v>
      </c>
      <c r="BC62">
        <f t="shared" ref="BC62" si="509">BC11-BB11</f>
        <v>0</v>
      </c>
      <c r="BD62">
        <f t="shared" ref="BD62" si="510">BD11-BC11</f>
        <v>11</v>
      </c>
      <c r="BE62">
        <f t="shared" ref="BE62" si="511">BE11-BD11</f>
        <v>38</v>
      </c>
      <c r="BF62">
        <f t="shared" ref="BF62" si="512">BF11-BE11</f>
        <v>121</v>
      </c>
      <c r="BG62">
        <f t="shared" ref="BG62" si="513">BG11-BF11</f>
        <v>51</v>
      </c>
      <c r="BH62">
        <f t="shared" ref="BH62" si="514">BH11-BG11</f>
        <v>249</v>
      </c>
      <c r="BI62">
        <f t="shared" ref="BI62" si="515">BI11-BH11</f>
        <v>172</v>
      </c>
      <c r="BJ62">
        <f t="shared" ref="BJ62" si="516">BJ11-BI11</f>
        <v>228</v>
      </c>
      <c r="BK62">
        <f t="shared" ref="BK62" si="517">BK11-BJ11</f>
        <v>525</v>
      </c>
      <c r="BL62">
        <f t="shared" ref="BL62" si="518">BL11-BK11</f>
        <v>378</v>
      </c>
      <c r="BM62">
        <f t="shared" ref="BM62" si="519">BM11-BL11</f>
        <v>323</v>
      </c>
      <c r="BN62">
        <f t="shared" ref="BN62" si="520">BN11-BM11</f>
        <v>307</v>
      </c>
      <c r="BO62">
        <f t="shared" ref="BO62" si="521">BO11-BN11</f>
        <v>431</v>
      </c>
      <c r="BP62">
        <f t="shared" ref="BP62" si="522">BP11-BO11</f>
        <v>432</v>
      </c>
      <c r="BQ62">
        <f t="shared" ref="BQ62" si="523">BQ11-BP11</f>
        <v>487</v>
      </c>
      <c r="BR62">
        <f t="shared" ref="BR62" si="524">BR11-BQ11</f>
        <v>352</v>
      </c>
      <c r="BS62">
        <f t="shared" ref="BS62" si="525">BS11-BR11</f>
        <v>323</v>
      </c>
      <c r="BT62">
        <f t="shared" ref="BT62" si="526">BT11-BS11</f>
        <v>1138</v>
      </c>
      <c r="BU62">
        <f t="shared" ref="BU62" si="527">BU11-BT11</f>
        <v>1119</v>
      </c>
      <c r="BV62">
        <f t="shared" ref="BV62" si="528">BV11-BU11</f>
        <v>1208</v>
      </c>
      <c r="BW62">
        <f t="shared" ref="BW62" si="529">BW11-BV11</f>
        <v>1012</v>
      </c>
      <c r="BX62">
        <f t="shared" ref="BX62" si="530">BX11-BW11</f>
        <v>1304</v>
      </c>
      <c r="BY62">
        <f t="shared" ref="BY62" si="531">BY11-BX11</f>
        <v>770</v>
      </c>
      <c r="BZ62">
        <f t="shared" ref="BZ62" si="532">BZ11-BY11</f>
        <v>1031</v>
      </c>
      <c r="CA62">
        <f t="shared" ref="CA62" si="533">CA11-BZ11</f>
        <v>1873</v>
      </c>
      <c r="CB62">
        <f t="shared" ref="CB62" si="534">CB11-CA11</f>
        <v>2136</v>
      </c>
      <c r="CC62">
        <f t="shared" ref="CC62" si="535">CC11-CB11</f>
        <v>1922</v>
      </c>
      <c r="CD62">
        <f t="shared" ref="CD62" si="536">CD11-CC11</f>
        <v>1546</v>
      </c>
      <c r="CE62">
        <f t="shared" ref="CE62" si="537">CE11-CD11</f>
        <v>1089</v>
      </c>
      <c r="CF62">
        <f t="shared" ref="CF62" si="538">CF11-CE11</f>
        <v>1465</v>
      </c>
      <c r="CG62">
        <f t="shared" ref="CG62" si="539">CG11-CF11</f>
        <v>1238</v>
      </c>
      <c r="CH62">
        <f t="shared" ref="CH62" si="540">CH11-CG11</f>
        <v>1832</v>
      </c>
      <c r="CI62">
        <f t="shared" ref="CI62" si="541">CI11-CH11</f>
        <v>3058</v>
      </c>
      <c r="CJ62">
        <f t="shared" ref="CJ62" si="542">CJ11-CI11</f>
        <v>2105</v>
      </c>
      <c r="CK62">
        <f t="shared" ref="CK62" si="543">CK11-CJ11</f>
        <v>3257</v>
      </c>
      <c r="CL62">
        <f t="shared" ref="CL62" si="544">CL11-CK11</f>
        <v>2976</v>
      </c>
      <c r="CM62">
        <f t="shared" ref="CM62" si="545">CM11-CL11</f>
        <v>1996</v>
      </c>
      <c r="CN62">
        <f t="shared" ref="CN62" si="546">CN11-CM11</f>
        <v>2089</v>
      </c>
      <c r="CO62">
        <f t="shared" ref="CO62" si="547">CO11-CN11</f>
        <v>2336</v>
      </c>
      <c r="CP62">
        <f t="shared" ref="CP62" si="548">CP11-CO11</f>
        <v>2678</v>
      </c>
      <c r="CQ62">
        <f t="shared" ref="CQ62" si="549">CQ11-CP11</f>
        <v>4279</v>
      </c>
      <c r="CR62">
        <f t="shared" ref="CR62" si="550">CR11-CQ11</f>
        <v>4007</v>
      </c>
      <c r="CS62">
        <f t="shared" ref="CS62" si="551">CS11-CR11</f>
        <v>5281</v>
      </c>
      <c r="CT62">
        <f t="shared" ref="CT62" si="552">CT11-CS11</f>
        <v>3776</v>
      </c>
      <c r="CU62">
        <f t="shared" ref="CU62" si="553">CU11-CT11</f>
        <v>4346</v>
      </c>
      <c r="CV62">
        <f t="shared" ref="CV62" si="554">CV11-CU11</f>
        <v>5789</v>
      </c>
      <c r="CW62">
        <f t="shared" ref="CW62" si="555">CW11-CV11</f>
        <v>6450</v>
      </c>
      <c r="CX62">
        <f t="shared" ref="CX62" si="556">CX11-CW11</f>
        <v>7502</v>
      </c>
      <c r="CY62">
        <f t="shared" ref="CY62" si="557">CY11-CX11</f>
        <v>5015</v>
      </c>
      <c r="CZ62">
        <f t="shared" ref="CZ62" si="558">CZ11-CY11</f>
        <v>4898</v>
      </c>
      <c r="DA62">
        <f t="shared" ref="DA62" si="559">DA11-CZ11</f>
        <v>4726</v>
      </c>
      <c r="DB62">
        <f t="shared" ref="DB62" si="560">DB11-DA11</f>
        <v>6794</v>
      </c>
      <c r="DC62">
        <f t="shared" ref="DC62" si="561">DC11-DB11</f>
        <v>6835</v>
      </c>
      <c r="DD62">
        <f t="shared" ref="DD62" si="562">DD11-DC11</f>
        <v>11156</v>
      </c>
      <c r="DE62">
        <f t="shared" ref="DE62" si="563">DE11-DD11</f>
        <v>9162</v>
      </c>
      <c r="DF62">
        <f t="shared" ref="DF62" si="564">DF11-DE11</f>
        <v>11121</v>
      </c>
      <c r="DG62">
        <f t="shared" ref="DG62" si="565">DG11-DF11</f>
        <v>9167</v>
      </c>
      <c r="DH62">
        <f t="shared" ref="DH62" si="566">DH11-DG11</f>
        <v>6638</v>
      </c>
      <c r="DI62">
        <f t="shared" ref="DI62" si="567">DI11-DH11</f>
        <v>6895</v>
      </c>
      <c r="DJ62">
        <f t="shared" ref="DJ62" si="568">DJ11-DI11</f>
        <v>8620</v>
      </c>
      <c r="DK62">
        <f t="shared" ref="DK62" si="569">DK11-DJ11</f>
        <v>11923</v>
      </c>
      <c r="DL62">
        <f t="shared" ref="DL62" si="570">DL11-DK11</f>
        <v>13028</v>
      </c>
      <c r="DM62">
        <f t="shared" ref="DM62" si="571">DM11-DL11</f>
        <v>17126</v>
      </c>
      <c r="DN62">
        <f t="shared" ref="DN62" si="572">DN11-DM11</f>
        <v>13220</v>
      </c>
      <c r="DO62">
        <f t="shared" ref="DO62" si="573">DO11-DN11</f>
        <v>7569</v>
      </c>
      <c r="DP62">
        <f t="shared" ref="DP62" si="574">DP11-DO11</f>
        <v>14288</v>
      </c>
      <c r="DQ62">
        <f t="shared" ref="DQ62" si="575">DQ11-DP11</f>
        <v>16517</v>
      </c>
      <c r="DR62">
        <f t="shared" ref="DR62" si="576">DR11-DQ11</f>
        <v>19694</v>
      </c>
      <c r="DS62">
        <f t="shared" ref="DS62:JE62" si="577">DS11-DR11</f>
        <v>18508</v>
      </c>
      <c r="DT62">
        <f t="shared" si="577"/>
        <v>20803</v>
      </c>
      <c r="DU62">
        <f t="shared" si="577"/>
        <v>16508</v>
      </c>
      <c r="DV62">
        <f t="shared" si="577"/>
        <v>15813</v>
      </c>
      <c r="DW62">
        <f t="shared" si="577"/>
        <v>11687</v>
      </c>
      <c r="DX62">
        <f t="shared" si="577"/>
        <v>16324</v>
      </c>
      <c r="DY62">
        <f t="shared" si="577"/>
        <v>20599</v>
      </c>
      <c r="DZ62">
        <f t="shared" si="577"/>
        <v>26417</v>
      </c>
      <c r="EA62">
        <f t="shared" si="577"/>
        <v>26928</v>
      </c>
      <c r="EB62">
        <f t="shared" si="577"/>
        <v>33274</v>
      </c>
      <c r="EC62">
        <f t="shared" si="577"/>
        <v>16409</v>
      </c>
      <c r="ED62">
        <f t="shared" si="577"/>
        <v>11598</v>
      </c>
      <c r="EE62">
        <f t="shared" si="577"/>
        <v>28936</v>
      </c>
      <c r="EF62">
        <f t="shared" si="577"/>
        <v>28633</v>
      </c>
      <c r="EG62">
        <f t="shared" si="577"/>
        <v>30925</v>
      </c>
      <c r="EH62">
        <f t="shared" si="577"/>
        <v>30830</v>
      </c>
      <c r="EI62">
        <f t="shared" si="577"/>
        <v>27075</v>
      </c>
      <c r="EJ62">
        <f t="shared" si="577"/>
        <v>18912</v>
      </c>
      <c r="EK62">
        <f t="shared" si="577"/>
        <v>15654</v>
      </c>
      <c r="EL62">
        <f t="shared" si="577"/>
        <v>32091</v>
      </c>
      <c r="EM62">
        <f t="shared" si="577"/>
        <v>32913</v>
      </c>
      <c r="EN62">
        <f t="shared" si="577"/>
        <v>30412</v>
      </c>
      <c r="EO62">
        <f t="shared" si="577"/>
        <v>25982</v>
      </c>
      <c r="EP62">
        <f t="shared" si="577"/>
        <v>21704</v>
      </c>
      <c r="EQ62">
        <f t="shared" si="577"/>
        <v>17110</v>
      </c>
      <c r="ER62">
        <f t="shared" si="577"/>
        <v>20647</v>
      </c>
      <c r="ES62">
        <f t="shared" si="577"/>
        <v>34918</v>
      </c>
      <c r="ET62">
        <f t="shared" si="577"/>
        <v>32188</v>
      </c>
      <c r="EU62">
        <f t="shared" si="577"/>
        <v>22765</v>
      </c>
      <c r="EV62">
        <f t="shared" si="577"/>
        <v>54771</v>
      </c>
      <c r="EW62">
        <f t="shared" si="577"/>
        <v>34666</v>
      </c>
      <c r="EX62">
        <f t="shared" si="577"/>
        <v>15762</v>
      </c>
      <c r="EY62">
        <f t="shared" si="577"/>
        <v>23129</v>
      </c>
      <c r="EZ62">
        <f t="shared" si="577"/>
        <v>39436</v>
      </c>
      <c r="FA62">
        <f t="shared" si="577"/>
        <v>42725</v>
      </c>
      <c r="FB62">
        <f t="shared" si="577"/>
        <v>39483</v>
      </c>
      <c r="FC62">
        <f t="shared" si="577"/>
        <v>46860</v>
      </c>
      <c r="FD62">
        <f t="shared" si="577"/>
        <v>38693</v>
      </c>
      <c r="FE62">
        <f t="shared" si="577"/>
        <v>30476</v>
      </c>
      <c r="FF62">
        <f t="shared" si="577"/>
        <v>24052</v>
      </c>
      <c r="FG62">
        <f t="shared" si="577"/>
        <v>33846</v>
      </c>
      <c r="FH62">
        <f t="shared" si="577"/>
        <v>46712</v>
      </c>
      <c r="FI62">
        <f t="shared" si="577"/>
        <v>48105</v>
      </c>
      <c r="FJ62">
        <f t="shared" si="577"/>
        <v>42223</v>
      </c>
      <c r="FK62">
        <f t="shared" si="577"/>
        <v>37923</v>
      </c>
      <c r="FL62">
        <f t="shared" si="577"/>
        <v>26051</v>
      </c>
      <c r="FM62">
        <f t="shared" si="577"/>
        <v>20229</v>
      </c>
      <c r="FN62">
        <f t="shared" si="577"/>
        <v>45305</v>
      </c>
      <c r="FO62">
        <f t="shared" si="577"/>
        <v>44571</v>
      </c>
      <c r="FP62">
        <f t="shared" si="577"/>
        <v>42619</v>
      </c>
      <c r="FQ62">
        <f t="shared" si="577"/>
        <v>45048</v>
      </c>
      <c r="FR62">
        <f t="shared" si="577"/>
        <v>39023</v>
      </c>
      <c r="FS62">
        <f t="shared" si="577"/>
        <v>24831</v>
      </c>
      <c r="FT62">
        <f t="shared" si="577"/>
        <v>20286</v>
      </c>
      <c r="FU62">
        <f t="shared" si="577"/>
        <v>41857</v>
      </c>
      <c r="FV62">
        <f t="shared" si="577"/>
        <v>39924</v>
      </c>
      <c r="FW62">
        <f t="shared" si="577"/>
        <v>45403</v>
      </c>
      <c r="FX62">
        <f t="shared" si="577"/>
        <v>34177</v>
      </c>
      <c r="FY62">
        <f t="shared" si="577"/>
        <v>28532</v>
      </c>
      <c r="FZ62">
        <f t="shared" si="577"/>
        <v>23529</v>
      </c>
      <c r="GA62">
        <f t="shared" si="577"/>
        <v>20257</v>
      </c>
      <c r="GB62">
        <f t="shared" si="577"/>
        <v>41008</v>
      </c>
      <c r="GC62">
        <f t="shared" si="577"/>
        <v>67860</v>
      </c>
      <c r="GD62">
        <f t="shared" si="577"/>
        <v>59961</v>
      </c>
      <c r="GE62">
        <f t="shared" si="577"/>
        <v>55891</v>
      </c>
      <c r="GF62">
        <f t="shared" si="577"/>
        <v>51147</v>
      </c>
      <c r="GG62">
        <f t="shared" si="577"/>
        <v>24578</v>
      </c>
      <c r="GH62">
        <f t="shared" si="577"/>
        <v>23284</v>
      </c>
      <c r="GI62">
        <f t="shared" si="577"/>
        <v>40816</v>
      </c>
      <c r="GJ62">
        <f t="shared" si="577"/>
        <v>69074</v>
      </c>
      <c r="GK62">
        <f t="shared" si="577"/>
        <v>57837</v>
      </c>
      <c r="GL62">
        <f t="shared" si="577"/>
        <v>52383</v>
      </c>
      <c r="GM62">
        <f t="shared" si="577"/>
        <v>45392</v>
      </c>
      <c r="GN62">
        <f t="shared" si="577"/>
        <v>25800</v>
      </c>
      <c r="GO62">
        <f t="shared" si="577"/>
        <v>16641</v>
      </c>
      <c r="GP62">
        <f t="shared" si="577"/>
        <v>51603</v>
      </c>
      <c r="GQ62">
        <f t="shared" si="577"/>
        <v>57152</v>
      </c>
      <c r="GR62">
        <f t="shared" si="577"/>
        <v>53139</v>
      </c>
      <c r="GS62">
        <f t="shared" si="577"/>
        <v>50230</v>
      </c>
      <c r="GT62">
        <f t="shared" si="577"/>
        <v>49970</v>
      </c>
      <c r="GU62">
        <f t="shared" si="577"/>
        <v>23010</v>
      </c>
      <c r="GV62">
        <f t="shared" si="577"/>
        <v>22048</v>
      </c>
      <c r="GW62">
        <f t="shared" si="577"/>
        <v>52160</v>
      </c>
      <c r="GX62">
        <f t="shared" si="577"/>
        <v>55155</v>
      </c>
      <c r="GY62">
        <f t="shared" si="577"/>
        <v>60091</v>
      </c>
      <c r="GZ62">
        <f t="shared" si="577"/>
        <v>50644</v>
      </c>
      <c r="HA62">
        <f t="shared" si="577"/>
        <v>41576</v>
      </c>
      <c r="HB62">
        <f t="shared" si="577"/>
        <v>23101</v>
      </c>
      <c r="HC62">
        <f t="shared" si="577"/>
        <v>19373</v>
      </c>
      <c r="HD62">
        <f t="shared" si="577"/>
        <v>47784</v>
      </c>
      <c r="HE62">
        <f t="shared" si="577"/>
        <v>49298</v>
      </c>
      <c r="HF62">
        <f t="shared" si="577"/>
        <v>45323</v>
      </c>
      <c r="HG62">
        <f t="shared" si="577"/>
        <v>30355</v>
      </c>
      <c r="HH62">
        <f t="shared" si="577"/>
        <v>50032</v>
      </c>
      <c r="HI62">
        <f t="shared" si="577"/>
        <v>23421</v>
      </c>
      <c r="HJ62">
        <f t="shared" si="577"/>
        <v>17078</v>
      </c>
      <c r="HK62">
        <f t="shared" si="577"/>
        <v>47134</v>
      </c>
      <c r="HL62">
        <f t="shared" si="577"/>
        <v>47161</v>
      </c>
      <c r="HM62">
        <f t="shared" si="577"/>
        <v>44235</v>
      </c>
      <c r="HN62">
        <f t="shared" si="577"/>
        <v>43412</v>
      </c>
      <c r="HO62">
        <f t="shared" si="577"/>
        <v>41350</v>
      </c>
      <c r="HP62">
        <f t="shared" si="577"/>
        <v>16158</v>
      </c>
      <c r="HQ62">
        <f t="shared" si="577"/>
        <v>45961</v>
      </c>
      <c r="HR62">
        <f t="shared" si="577"/>
        <v>42659</v>
      </c>
      <c r="HS62">
        <f t="shared" si="577"/>
        <v>46934</v>
      </c>
      <c r="HT62">
        <f t="shared" si="577"/>
        <v>43773</v>
      </c>
      <c r="HU62">
        <f t="shared" si="577"/>
        <v>50163</v>
      </c>
      <c r="HV62">
        <f t="shared" si="577"/>
        <v>31199</v>
      </c>
      <c r="HW62">
        <f t="shared" si="577"/>
        <v>14521</v>
      </c>
      <c r="HX62">
        <f t="shared" si="577"/>
        <v>10273</v>
      </c>
      <c r="HY62">
        <f t="shared" si="577"/>
        <v>14279</v>
      </c>
      <c r="HZ62">
        <f t="shared" si="577"/>
        <v>35816</v>
      </c>
      <c r="IA62">
        <f t="shared" si="577"/>
        <v>40557</v>
      </c>
      <c r="IB62">
        <f t="shared" si="577"/>
        <v>43718</v>
      </c>
      <c r="IC62">
        <f t="shared" si="577"/>
        <v>33523</v>
      </c>
      <c r="ID62">
        <f t="shared" si="577"/>
        <v>14768</v>
      </c>
      <c r="IE62">
        <f t="shared" si="577"/>
        <v>15155</v>
      </c>
      <c r="IF62">
        <f t="shared" si="577"/>
        <v>36653</v>
      </c>
      <c r="IG62">
        <f t="shared" si="577"/>
        <v>36820</v>
      </c>
      <c r="IH62">
        <f t="shared" si="577"/>
        <v>36303</v>
      </c>
      <c r="II62">
        <f t="shared" si="577"/>
        <v>39797</v>
      </c>
      <c r="IJ62">
        <f t="shared" si="577"/>
        <v>33057</v>
      </c>
      <c r="IK62">
        <f t="shared" si="577"/>
        <v>16389</v>
      </c>
      <c r="IL62">
        <f t="shared" si="577"/>
        <v>13411</v>
      </c>
      <c r="IM62">
        <f t="shared" si="577"/>
        <v>33324</v>
      </c>
      <c r="IN62">
        <f t="shared" si="577"/>
        <v>0</v>
      </c>
      <c r="IO62">
        <f t="shared" si="577"/>
        <v>66338</v>
      </c>
      <c r="IP62">
        <f t="shared" si="577"/>
        <v>31911</v>
      </c>
      <c r="IQ62">
        <f t="shared" si="577"/>
        <v>28378</v>
      </c>
      <c r="IR62">
        <f t="shared" si="577"/>
        <v>14318</v>
      </c>
      <c r="IS62">
        <f t="shared" si="577"/>
        <v>13155</v>
      </c>
      <c r="IT62">
        <f t="shared" si="577"/>
        <v>32058</v>
      </c>
      <c r="IU62">
        <f t="shared" si="577"/>
        <v>33413</v>
      </c>
      <c r="IV62">
        <f t="shared" si="577"/>
        <v>36157</v>
      </c>
      <c r="IW62">
        <f t="shared" si="577"/>
        <v>0</v>
      </c>
      <c r="IX62">
        <f t="shared" si="577"/>
        <v>59741</v>
      </c>
      <c r="IY62">
        <f t="shared" si="577"/>
        <v>8456</v>
      </c>
      <c r="IZ62">
        <f t="shared" si="577"/>
        <v>11946</v>
      </c>
      <c r="JA62">
        <f t="shared" si="577"/>
        <v>41906</v>
      </c>
      <c r="JB62">
        <f t="shared" si="577"/>
        <v>31553</v>
      </c>
      <c r="JC62">
        <f t="shared" si="577"/>
        <v>27750</v>
      </c>
      <c r="JD62">
        <f t="shared" si="577"/>
        <v>27444</v>
      </c>
      <c r="JE62">
        <f t="shared" si="577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E62"/>
  <sheetViews>
    <sheetView topLeftCell="A56" zoomScale="90" zoomScaleNormal="90" workbookViewId="0">
      <selection activeCell="A25" sqref="A25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5" width="9" bestFit="1" customWidth="1"/>
    <col min="256" max="265" width="10.6328125" bestFit="1" customWidth="1"/>
  </cols>
  <sheetData>
    <row r="2" spans="1:265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  <c r="IR2" s="1" t="str">
        <f>'time_series_19-covid-Confirmed'!IT2</f>
        <v>9/27/20</v>
      </c>
      <c r="IS2" s="1" t="str">
        <f>'time_series_19-covid-Confirmed'!IU2</f>
        <v>9/28/20</v>
      </c>
      <c r="IT2" s="1" t="str">
        <f>'time_series_19-covid-Confirmed'!IV2</f>
        <v>9/29/20</v>
      </c>
      <c r="IU2" s="1" t="str">
        <f>'time_series_19-covid-Confirmed'!IW2</f>
        <v>9/30/20</v>
      </c>
      <c r="IV2" s="1">
        <f>'time_series_19-covid-Confirmed'!IX2</f>
        <v>43840</v>
      </c>
      <c r="IW2" s="1">
        <f>'time_series_19-covid-Confirmed'!IY2</f>
        <v>43871</v>
      </c>
      <c r="IX2" s="1">
        <f>'time_series_19-covid-Confirmed'!IZ2</f>
        <v>43900</v>
      </c>
      <c r="IY2" s="1">
        <f>'time_series_19-covid-Confirmed'!JA2</f>
        <v>43931</v>
      </c>
      <c r="IZ2" s="1">
        <f>'time_series_19-covid-Confirmed'!JB2</f>
        <v>43961</v>
      </c>
      <c r="JA2" s="1">
        <f>'time_series_19-covid-Confirmed'!JC2</f>
        <v>43992</v>
      </c>
      <c r="JB2" s="1">
        <f>'time_series_19-covid-Confirmed'!JD2</f>
        <v>44022</v>
      </c>
      <c r="JC2" s="1">
        <f>'time_series_19-covid-Confirmed'!JE2</f>
        <v>44053</v>
      </c>
      <c r="JD2" s="1">
        <f>'time_series_19-covid-Confirmed'!JF2</f>
        <v>44084</v>
      </c>
      <c r="JE2" s="1">
        <f>'time_series_19-covid-Confirmed'!JG2</f>
        <v>44114</v>
      </c>
    </row>
    <row r="3" spans="1:265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10369255</v>
      </c>
      <c r="GM3">
        <f>'time_series_19-covid-Recovered'!GO1</f>
        <v>10553852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11356431</v>
      </c>
      <c r="GR3">
        <f>'time_series_19-covid-Recovered'!GT1</f>
        <v>11545401</v>
      </c>
      <c r="GS3">
        <f>'time_series_19-covid-Recovered'!GU1</f>
        <v>11738052</v>
      </c>
      <c r="GT3">
        <f>'time_series_19-covid-Recovered'!GV1</f>
        <v>11939431</v>
      </c>
      <c r="GU3">
        <f>'time_series_19-covid-Recovered'!GW1</f>
        <v>12116289</v>
      </c>
      <c r="GV3">
        <f>'time_series_19-covid-Recovered'!GX1</f>
        <v>12280520</v>
      </c>
      <c r="GW3">
        <f>'time_series_19-covid-Recovered'!GY1</f>
        <v>12585663</v>
      </c>
      <c r="GX3">
        <f>'time_series_19-covid-Recovered'!GZ1</f>
        <v>12827168</v>
      </c>
      <c r="GY3">
        <f>'time_series_19-covid-Recovered'!HA1</f>
        <v>12992381</v>
      </c>
      <c r="GZ3">
        <f>'time_series_19-covid-Recovered'!HB1</f>
        <v>13276831</v>
      </c>
      <c r="HA3">
        <f>'time_series_19-covid-Recovered'!HC1</f>
        <v>13445844</v>
      </c>
      <c r="HB3">
        <f>'time_series_19-covid-Recovered'!HD1</f>
        <v>13677100</v>
      </c>
      <c r="HC3">
        <f>'time_series_19-covid-Recovered'!HE1</f>
        <v>13888685</v>
      </c>
      <c r="HD3">
        <f>'time_series_19-covid-Recovered'!HF1</f>
        <v>14116672</v>
      </c>
      <c r="HE3">
        <f>'time_series_19-covid-Recovered'!HG1</f>
        <v>14334257</v>
      </c>
      <c r="HF3">
        <f>'time_series_19-covid-Recovered'!HH1</f>
        <v>14542161</v>
      </c>
      <c r="HG3">
        <f>'time_series_19-covid-Recovered'!HI1</f>
        <v>14712254</v>
      </c>
      <c r="HH3">
        <f>'time_series_19-covid-Recovered'!HJ1</f>
        <v>14922376</v>
      </c>
      <c r="HI3">
        <f>'time_series_19-covid-Recovered'!HK1</f>
        <v>15137612</v>
      </c>
      <c r="HJ3">
        <f>'time_series_19-covid-Recovered'!HL1</f>
        <v>15337813</v>
      </c>
      <c r="HK3">
        <f>'time_series_19-covid-Recovered'!HM1</f>
        <v>15570600</v>
      </c>
      <c r="HL3">
        <f>'time_series_19-covid-Recovered'!HN1</f>
        <v>15795103</v>
      </c>
      <c r="HM3">
        <f>'time_series_19-covid-Recovered'!HO1</f>
        <v>15996809</v>
      </c>
      <c r="HN3">
        <f>'time_series_19-covid-Recovered'!HP1</f>
        <v>16197387</v>
      </c>
      <c r="HO3">
        <f>'time_series_19-covid-Recovered'!HQ1</f>
        <v>16409128</v>
      </c>
      <c r="HP3">
        <f>'time_series_19-covid-Recovered'!HR1</f>
        <v>16617682</v>
      </c>
      <c r="HQ3">
        <f>'time_series_19-covid-Recovered'!HS1</f>
        <v>16819245</v>
      </c>
      <c r="HR3">
        <f>'time_series_19-covid-Recovered'!HT1</f>
        <v>17074242</v>
      </c>
      <c r="HS3">
        <f>'time_series_19-covid-Recovered'!HU1</f>
        <v>17293011</v>
      </c>
      <c r="HT3">
        <f>'time_series_19-covid-Recovered'!HV1</f>
        <v>17513912</v>
      </c>
      <c r="HU3">
        <f>'time_series_19-covid-Recovered'!HW1</f>
        <v>17727850</v>
      </c>
      <c r="HV3">
        <f>'time_series_19-covid-Recovered'!HX1</f>
        <v>17928840</v>
      </c>
      <c r="HW3">
        <f>'time_series_19-covid-Recovered'!HY1</f>
        <v>18139070</v>
      </c>
      <c r="HX3">
        <f>'time_series_19-covid-Recovered'!HZ1</f>
        <v>18337969</v>
      </c>
      <c r="HY3">
        <f>'time_series_19-covid-Recovered'!IA1</f>
        <v>18526387</v>
      </c>
      <c r="HZ3">
        <f>'time_series_19-covid-Recovered'!IB1</f>
        <v>18778863</v>
      </c>
      <c r="IA3">
        <f>'time_series_19-covid-Recovered'!IC1</f>
        <v>18994630</v>
      </c>
      <c r="IB3">
        <f>'time_series_19-covid-Recovered'!ID1</f>
        <v>19218164</v>
      </c>
      <c r="IC3">
        <f>'time_series_19-covid-Recovered'!IE1</f>
        <v>19441643</v>
      </c>
      <c r="ID3">
        <f>'time_series_19-covid-Recovered'!IF1</f>
        <v>19627584</v>
      </c>
      <c r="IE3">
        <f>'time_series_19-covid-Recovered'!IG1</f>
        <v>19857191</v>
      </c>
      <c r="IF3">
        <f>'time_series_19-covid-Recovered'!IH1</f>
        <v>20081977</v>
      </c>
      <c r="IG3">
        <f>'time_series_19-covid-Recovered'!II1</f>
        <v>20311101</v>
      </c>
      <c r="IH3">
        <f>'time_series_19-covid-Recovered'!IJ1</f>
        <v>20530587</v>
      </c>
      <c r="II3">
        <f>'time_series_19-covid-Recovered'!IK1</f>
        <v>20782529</v>
      </c>
      <c r="IJ3">
        <f>'time_series_19-covid-Recovered'!IL1</f>
        <v>21020466</v>
      </c>
      <c r="IK3">
        <f>'time_series_19-covid-Recovered'!IM1</f>
        <v>21256599</v>
      </c>
      <c r="IL3">
        <f>'time_series_19-covid-Recovered'!IN1</f>
        <v>21499949</v>
      </c>
      <c r="IM3">
        <f>'time_series_19-covid-Recovered'!IO1</f>
        <v>21718209</v>
      </c>
      <c r="IN3">
        <f>'time_series_19-covid-Recovered'!IP1</f>
        <v>21981930</v>
      </c>
      <c r="IO3">
        <f>'time_series_19-covid-Recovered'!IQ1</f>
        <v>22236681</v>
      </c>
      <c r="IP3">
        <f>'time_series_19-covid-Recovered'!IR1</f>
        <v>22476408</v>
      </c>
      <c r="IQ3">
        <f>'time_series_19-covid-Recovered'!IS1</f>
        <v>22719759</v>
      </c>
      <c r="IR3">
        <f>'time_series_19-covid-Recovered'!IT1</f>
        <v>22930159</v>
      </c>
      <c r="IS3">
        <f>'time_series_19-covid-Recovered'!IU1</f>
        <v>23155715</v>
      </c>
      <c r="IT3">
        <f>'time_series_19-covid-Recovered'!IV1</f>
        <v>23392396</v>
      </c>
      <c r="IU3">
        <f>'time_series_19-covid-Recovered'!IW1</f>
        <v>23641932</v>
      </c>
      <c r="IV3">
        <f>'time_series_19-covid-Recovered'!IX1</f>
        <v>23862547</v>
      </c>
      <c r="IW3">
        <f>'time_series_19-covid-Recovered'!IY1</f>
        <v>24034444</v>
      </c>
      <c r="IX3">
        <f>'time_series_19-covid-Recovered'!IZ1</f>
        <v>24292630</v>
      </c>
      <c r="IY3">
        <f>'time_series_19-covid-Recovered'!JA1</f>
        <v>24510831</v>
      </c>
      <c r="IZ3">
        <f>'time_series_19-covid-Recovered'!JB1</f>
        <v>24749718</v>
      </c>
      <c r="JA3">
        <f>'time_series_19-covid-Recovered'!JC1</f>
        <v>24981297</v>
      </c>
      <c r="JB3">
        <f>'time_series_19-covid-Recovered'!JD1</f>
        <v>25236697</v>
      </c>
      <c r="JC3">
        <f>'time_series_19-covid-Recovered'!JE1</f>
        <v>25456143</v>
      </c>
      <c r="JD3">
        <f>'time_series_19-covid-Recovered'!JF1</f>
        <v>25661425</v>
      </c>
      <c r="JE3">
        <f>'time_series_19-covid-Recovered'!JG1</f>
        <v>25853532</v>
      </c>
    </row>
    <row r="4" spans="1:265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  <c r="ID4">
        <f>SUM('time_series_19-covid-Recovered'!IF236:IF246)</f>
        <v>2146</v>
      </c>
      <c r="IE4">
        <f>SUM('time_series_19-covid-Recovered'!IG236:IG246)</f>
        <v>2152</v>
      </c>
      <c r="IF4">
        <f>SUM('time_series_19-covid-Recovered'!IH236:IH246)</f>
        <v>2184</v>
      </c>
      <c r="IG4">
        <f>SUM('time_series_19-covid-Recovered'!II236:II246)</f>
        <v>2190</v>
      </c>
      <c r="IH4">
        <f>SUM('time_series_19-covid-Recovered'!IJ236:IJ246)</f>
        <v>2201</v>
      </c>
      <c r="II4">
        <f>SUM('time_series_19-covid-Recovered'!IK236:IK246)</f>
        <v>2213</v>
      </c>
      <c r="IJ4">
        <f>SUM('time_series_19-covid-Recovered'!IL236:IL246)</f>
        <v>2227</v>
      </c>
      <c r="IK4">
        <f>SUM('time_series_19-covid-Recovered'!IM236:IM246)</f>
        <v>2228</v>
      </c>
      <c r="IL4">
        <f>SUM('time_series_19-covid-Recovered'!IN236:IN246)</f>
        <v>2228</v>
      </c>
      <c r="IM4">
        <f>SUM('time_series_19-covid-Recovered'!IO236:IO246)</f>
        <v>2238</v>
      </c>
      <c r="IN4">
        <f>SUM('time_series_19-covid-Recovered'!IP236:IP246)</f>
        <v>2247</v>
      </c>
      <c r="IO4">
        <f>SUM('time_series_19-covid-Recovered'!IQ236:IQ246)</f>
        <v>2282</v>
      </c>
      <c r="IP4">
        <f>SUM('time_series_19-covid-Recovered'!IR236:IR246)</f>
        <v>2303</v>
      </c>
      <c r="IQ4">
        <f>SUM('time_series_19-covid-Recovered'!IS236:IS246)</f>
        <v>2333</v>
      </c>
      <c r="IR4">
        <f>SUM('time_series_19-covid-Recovered'!IT236:IT246)</f>
        <v>2339</v>
      </c>
      <c r="IS4">
        <f>SUM('time_series_19-covid-Recovered'!IU236:IU246)</f>
        <v>2352</v>
      </c>
      <c r="IT4">
        <f>SUM('time_series_19-covid-Recovered'!IV236:IV246)</f>
        <v>2368</v>
      </c>
      <c r="IU4">
        <f>SUM('time_series_19-covid-Recovered'!IW236:IW246)</f>
        <v>2373</v>
      </c>
      <c r="IV4">
        <f>SUM('time_series_19-covid-Recovered'!IX236:IX246)</f>
        <v>2383</v>
      </c>
      <c r="IW4">
        <f>SUM('time_series_19-covid-Recovered'!IY236:IY246)</f>
        <v>2389</v>
      </c>
      <c r="IX4">
        <f>SUM('time_series_19-covid-Recovered'!IZ236:IZ246)</f>
        <v>2396</v>
      </c>
      <c r="IY4">
        <f>SUM('time_series_19-covid-Recovered'!JA236:JA246)</f>
        <v>2403</v>
      </c>
      <c r="IZ4">
        <f>SUM('time_series_19-covid-Recovered'!JB236:JB246)</f>
        <v>2409</v>
      </c>
      <c r="JA4">
        <f>SUM('time_series_19-covid-Recovered'!JC236:JC246)</f>
        <v>2417</v>
      </c>
      <c r="JB4">
        <f>SUM('time_series_19-covid-Recovered'!JD236:JD246)</f>
        <v>2425</v>
      </c>
      <c r="JC4">
        <f>SUM('time_series_19-covid-Recovered'!JE236:JE246)</f>
        <v>2474</v>
      </c>
      <c r="JD4">
        <f>SUM('time_series_19-covid-Recovered'!JF236:JF246)</f>
        <v>2488</v>
      </c>
      <c r="JE4">
        <f>SUM('time_series_19-covid-Recovered'!JG236:JG246)</f>
        <v>2495</v>
      </c>
    </row>
    <row r="5" spans="1:265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  <c r="IR5">
        <f>'time_series_19-covid-Recovered'!IT139</f>
        <v>224417</v>
      </c>
      <c r="IS5">
        <f>'time_series_19-covid-Recovered'!IU139</f>
        <v>225190</v>
      </c>
      <c r="IT5">
        <f>'time_series_19-covid-Recovered'!IV139</f>
        <v>226506</v>
      </c>
      <c r="IU5">
        <f>'time_series_19-covid-Recovered'!IW139</f>
        <v>227704</v>
      </c>
      <c r="IV5">
        <f>'time_series_19-covid-Recovered'!IX139</f>
        <v>228844</v>
      </c>
      <c r="IW5">
        <f>'time_series_19-covid-Recovered'!IY139</f>
        <v>229970</v>
      </c>
      <c r="IX5">
        <f>'time_series_19-covid-Recovered'!IZ139</f>
        <v>231217</v>
      </c>
      <c r="IY5">
        <f>'time_series_19-covid-Recovered'!JA139</f>
        <v>231914</v>
      </c>
      <c r="IZ5">
        <f>'time_series_19-covid-Recovered'!JB139</f>
        <v>232681</v>
      </c>
      <c r="JA5">
        <f>'time_series_19-covid-Recovered'!JC139</f>
        <v>234099</v>
      </c>
      <c r="JB5">
        <f>'time_series_19-covid-Recovered'!JD139</f>
        <v>235303</v>
      </c>
      <c r="JC5">
        <f>'time_series_19-covid-Recovered'!JE139</f>
        <v>236363</v>
      </c>
      <c r="JD5">
        <f>'time_series_19-covid-Recovered'!JF139</f>
        <v>237549</v>
      </c>
      <c r="JE5">
        <f>'time_series_19-covid-Recovered'!JG139</f>
        <v>238525</v>
      </c>
    </row>
    <row r="6" spans="1:265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  <c r="ID6">
        <f>'time_series_19-covid-Recovered'!IF214</f>
        <v>577906</v>
      </c>
      <c r="IE6">
        <f>'time_series_19-covid-Recovered'!IG214</f>
        <v>579289</v>
      </c>
      <c r="IF6">
        <f>'time_series_19-covid-Recovered'!IH214</f>
        <v>583126</v>
      </c>
      <c r="IG6">
        <f>'time_series_19-covid-Recovered'!II214</f>
        <v>584195</v>
      </c>
      <c r="IH6">
        <f>'time_series_19-covid-Recovered'!IJ214</f>
        <v>585303</v>
      </c>
      <c r="II6">
        <f>'time_series_19-covid-Recovered'!IK214</f>
        <v>586844</v>
      </c>
      <c r="IJ6">
        <f>'time_series_19-covid-Recovered'!IL214</f>
        <v>589434</v>
      </c>
      <c r="IK6">
        <f>'time_series_19-covid-Recovered'!IM214</f>
        <v>590071</v>
      </c>
      <c r="IL6">
        <f>'time_series_19-covid-Recovered'!IN214</f>
        <v>591208</v>
      </c>
      <c r="IM6">
        <f>'time_series_19-covid-Recovered'!IO214</f>
        <v>592904</v>
      </c>
      <c r="IN6">
        <f>'time_series_19-covid-Recovered'!IP214</f>
        <v>594229</v>
      </c>
      <c r="IO6">
        <f>'time_series_19-covid-Recovered'!IQ214</f>
        <v>595916</v>
      </c>
      <c r="IP6">
        <f>'time_series_19-covid-Recovered'!IR214</f>
        <v>599149</v>
      </c>
      <c r="IQ6">
        <f>'time_series_19-covid-Recovered'!IS214</f>
        <v>601818</v>
      </c>
      <c r="IR6">
        <f>'time_series_19-covid-Recovered'!IT214</f>
        <v>603721</v>
      </c>
      <c r="IS6">
        <f>'time_series_19-covid-Recovered'!IU214</f>
        <v>604478</v>
      </c>
      <c r="IT6">
        <f>'time_series_19-covid-Recovered'!IV214</f>
        <v>606520</v>
      </c>
      <c r="IU6">
        <f>'time_series_19-covid-Recovered'!IW214</f>
        <v>608112</v>
      </c>
      <c r="IV6">
        <f>'time_series_19-covid-Recovered'!IX214</f>
        <v>609584</v>
      </c>
      <c r="IW6">
        <f>'time_series_19-covid-Recovered'!IY214</f>
        <v>611044</v>
      </c>
      <c r="IX6">
        <f>'time_series_19-covid-Recovered'!IZ214</f>
        <v>612763</v>
      </c>
      <c r="IY6">
        <f>'time_series_19-covid-Recovered'!JA214</f>
        <v>614781</v>
      </c>
      <c r="IZ6">
        <f>'time_series_19-covid-Recovered'!JB214</f>
        <v>615684</v>
      </c>
      <c r="JA6">
        <f>'time_series_19-covid-Recovered'!JC214</f>
        <v>616857</v>
      </c>
      <c r="JB6">
        <f>'time_series_19-covid-Recovered'!JD214</f>
        <v>618127</v>
      </c>
      <c r="JC6">
        <f>'time_series_19-covid-Recovered'!JE214</f>
        <v>618771</v>
      </c>
      <c r="JD6">
        <f>'time_series_19-covid-Recovered'!JF214</f>
        <v>620081</v>
      </c>
      <c r="JE6">
        <f>'time_series_19-covid-Recovered'!JG214</f>
        <v>622153</v>
      </c>
    </row>
    <row r="7" spans="1:265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  <c r="ID7">
        <f>'time_series_19-covid-Recovered'!IF216</f>
        <v>150376</v>
      </c>
      <c r="IE7">
        <f>'time_series_19-covid-Recovered'!IG216</f>
        <v>150376</v>
      </c>
      <c r="IF7">
        <f>'time_series_19-covid-Recovered'!IH216</f>
        <v>150376</v>
      </c>
      <c r="IG7">
        <f>'time_series_19-covid-Recovered'!II216</f>
        <v>150376</v>
      </c>
      <c r="IH7">
        <f>'time_series_19-covid-Recovered'!IJ216</f>
        <v>150376</v>
      </c>
      <c r="II7">
        <f>'time_series_19-covid-Recovered'!IK216</f>
        <v>150376</v>
      </c>
      <c r="IJ7">
        <f>'time_series_19-covid-Recovered'!IL216</f>
        <v>150376</v>
      </c>
      <c r="IK7">
        <f>'time_series_19-covid-Recovered'!IM216</f>
        <v>150376</v>
      </c>
      <c r="IL7">
        <f>'time_series_19-covid-Recovered'!IN216</f>
        <v>150376</v>
      </c>
      <c r="IM7">
        <f>'time_series_19-covid-Recovered'!IO216</f>
        <v>150376</v>
      </c>
      <c r="IN7">
        <f>'time_series_19-covid-Recovered'!IP216</f>
        <v>150376</v>
      </c>
      <c r="IO7">
        <f>'time_series_19-covid-Recovered'!IQ216</f>
        <v>150376</v>
      </c>
      <c r="IP7">
        <f>'time_series_19-covid-Recovered'!IR216</f>
        <v>150376</v>
      </c>
      <c r="IQ7">
        <f>'time_series_19-covid-Recovered'!IS216</f>
        <v>150376</v>
      </c>
      <c r="IR7">
        <f>'time_series_19-covid-Recovered'!IT216</f>
        <v>150376</v>
      </c>
      <c r="IS7">
        <f>'time_series_19-covid-Recovered'!IU216</f>
        <v>150376</v>
      </c>
      <c r="IT7">
        <f>'time_series_19-covid-Recovered'!IV216</f>
        <v>150376</v>
      </c>
      <c r="IU7">
        <f>'time_series_19-covid-Recovered'!IW216</f>
        <v>150376</v>
      </c>
      <c r="IV7">
        <f>'time_series_19-covid-Recovered'!IX216</f>
        <v>150376</v>
      </c>
      <c r="IW7">
        <f>'time_series_19-covid-Recovered'!IY216</f>
        <v>150376</v>
      </c>
      <c r="IX7">
        <f>'time_series_19-covid-Recovered'!IZ216</f>
        <v>150376</v>
      </c>
      <c r="IY7">
        <f>'time_series_19-covid-Recovered'!JA216</f>
        <v>150376</v>
      </c>
      <c r="IZ7">
        <f>'time_series_19-covid-Recovered'!JB216</f>
        <v>150376</v>
      </c>
      <c r="JA7">
        <f>'time_series_19-covid-Recovered'!JC216</f>
        <v>150376</v>
      </c>
      <c r="JB7">
        <f>'time_series_19-covid-Recovered'!JD216</f>
        <v>150376</v>
      </c>
      <c r="JC7">
        <f>'time_series_19-covid-Recovered'!JE216</f>
        <v>150376</v>
      </c>
      <c r="JD7">
        <f>'time_series_19-covid-Recovered'!JF216</f>
        <v>150376</v>
      </c>
      <c r="JE7">
        <f>'time_series_19-covid-Recovered'!JG216</f>
        <v>150376</v>
      </c>
    </row>
    <row r="8" spans="1:265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  <c r="IR8">
        <f>SUM('time_series_19-covid-Recovered'!IT106:IT116)</f>
        <v>96937</v>
      </c>
      <c r="IS8">
        <f>SUM('time_series_19-covid-Recovered'!IU106:IU116)</f>
        <v>97127</v>
      </c>
      <c r="IT8">
        <f>SUM('time_series_19-covid-Recovered'!IV106:IV116)</f>
        <v>98088</v>
      </c>
      <c r="IU8">
        <f>SUM('time_series_19-covid-Recovered'!IW106:IW116)</f>
        <v>98632</v>
      </c>
      <c r="IV8">
        <f>SUM('time_series_19-covid-Recovered'!IX106:IX116)</f>
        <v>99154</v>
      </c>
      <c r="IW8">
        <f>SUM('time_series_19-covid-Recovered'!IY106:IY116)</f>
        <v>100253</v>
      </c>
      <c r="IX8">
        <f>SUM('time_series_19-covid-Recovered'!IZ106:IZ116)</f>
        <v>100281</v>
      </c>
      <c r="IY8">
        <f>SUM('time_series_19-covid-Recovered'!JA106:JA116)</f>
        <v>100281</v>
      </c>
      <c r="IZ8">
        <f>SUM('time_series_19-covid-Recovered'!JB106:JB116)</f>
        <v>100873</v>
      </c>
      <c r="JA8">
        <f>SUM('time_series_19-covid-Recovered'!JC106:JC116)</f>
        <v>101443</v>
      </c>
      <c r="JB8">
        <f>SUM('time_series_19-covid-Recovered'!JD106:JD116)</f>
        <v>102061</v>
      </c>
      <c r="JC8">
        <f>SUM('time_series_19-covid-Recovered'!JE106:JE116)</f>
        <v>102542</v>
      </c>
      <c r="JD8">
        <f>SUM('time_series_19-covid-Recovered'!JF106:JF116)</f>
        <v>103232</v>
      </c>
      <c r="JE8">
        <f>SUM('time_series_19-covid-Recovered'!JG106:JG116)</f>
        <v>103232</v>
      </c>
    </row>
    <row r="9" spans="1:265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  <c r="ID9">
        <f>'time_series_19-covid-Recovered'!IF232</f>
        <v>2451406</v>
      </c>
      <c r="IE9">
        <f>'time_series_19-covid-Recovered'!IG232</f>
        <v>2474570</v>
      </c>
      <c r="IF9">
        <f>'time_series_19-covid-Recovered'!IH232</f>
        <v>2495127</v>
      </c>
      <c r="IG9">
        <f>'time_series_19-covid-Recovered'!II232</f>
        <v>2525573</v>
      </c>
      <c r="IH9">
        <f>'time_series_19-covid-Recovered'!IJ232</f>
        <v>2540334</v>
      </c>
      <c r="II9">
        <f>'time_series_19-covid-Recovered'!IK232</f>
        <v>2556465</v>
      </c>
      <c r="IJ9">
        <f>'time_series_19-covid-Recovered'!IL232</f>
        <v>2577446</v>
      </c>
      <c r="IK9">
        <f>'time_series_19-covid-Recovered'!IM232</f>
        <v>2590671</v>
      </c>
      <c r="IL9">
        <f>'time_series_19-covid-Recovered'!IN232</f>
        <v>2615949</v>
      </c>
      <c r="IM9">
        <f>'time_series_19-covid-Recovered'!IO232</f>
        <v>2646959</v>
      </c>
      <c r="IN9">
        <f>'time_series_19-covid-Recovered'!IP232</f>
        <v>2670256</v>
      </c>
      <c r="IO9">
        <f>'time_series_19-covid-Recovered'!IQ232</f>
        <v>2710183</v>
      </c>
      <c r="IP9">
        <f>'time_series_19-covid-Recovered'!IR232</f>
        <v>2727335</v>
      </c>
      <c r="IQ9">
        <f>'time_series_19-covid-Recovered'!IS232</f>
        <v>2750459</v>
      </c>
      <c r="IR9">
        <f>'time_series_19-covid-Recovered'!IT232</f>
        <v>2766280</v>
      </c>
      <c r="IS9">
        <f>'time_series_19-covid-Recovered'!IU232</f>
        <v>2794608</v>
      </c>
      <c r="IT9">
        <f>'time_series_19-covid-Recovered'!IV232</f>
        <v>2813305</v>
      </c>
      <c r="IU9">
        <f>'time_series_19-covid-Recovered'!IW232</f>
        <v>2840688</v>
      </c>
      <c r="IV9">
        <f>'time_series_19-covid-Recovered'!IX232</f>
        <v>2860650</v>
      </c>
      <c r="IW9">
        <f>'time_series_19-covid-Recovered'!IY232</f>
        <v>2873369</v>
      </c>
      <c r="IX9">
        <f>'time_series_19-covid-Recovered'!IZ232</f>
        <v>2897322</v>
      </c>
      <c r="IY9">
        <f>'time_series_19-covid-Recovered'!JA232</f>
        <v>2911699</v>
      </c>
      <c r="IZ9">
        <f>'time_series_19-covid-Recovered'!JB232</f>
        <v>2935142</v>
      </c>
      <c r="JA9">
        <f>'time_series_19-covid-Recovered'!JC232</f>
        <v>2952390</v>
      </c>
      <c r="JB9">
        <f>'time_series_19-covid-Recovered'!JD232</f>
        <v>2999895</v>
      </c>
      <c r="JC9">
        <f>'time_series_19-covid-Recovered'!JE232</f>
        <v>3021252</v>
      </c>
      <c r="JD9">
        <f>'time_series_19-covid-Recovered'!JF232</f>
        <v>3039089</v>
      </c>
      <c r="JE9">
        <f>'time_series_19-covid-Recovered'!JG232</f>
        <v>3062983</v>
      </c>
    </row>
    <row r="10" spans="1:265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4587613</v>
      </c>
      <c r="IN10">
        <f>'time_series_19-covid-Recovered'!IP133</f>
        <v>4674987</v>
      </c>
      <c r="IO10">
        <f>'time_series_19-covid-Recovered'!IQ133</f>
        <v>4756164</v>
      </c>
      <c r="IP10">
        <f>'time_series_19-covid-Recovered'!IR133</f>
        <v>4849584</v>
      </c>
      <c r="IQ10">
        <f>'time_series_19-covid-Recovered'!IS133</f>
        <v>4941627</v>
      </c>
      <c r="IR10">
        <f>'time_series_19-covid-Recovered'!IT133</f>
        <v>5016520</v>
      </c>
      <c r="IS10">
        <f>'time_series_19-covid-Recovered'!IU133</f>
        <v>5101397</v>
      </c>
      <c r="IT10">
        <f>'time_series_19-covid-Recovered'!IV133</f>
        <v>5187825</v>
      </c>
      <c r="IU10">
        <f>'time_series_19-covid-Recovered'!IW133</f>
        <v>5273201</v>
      </c>
      <c r="IV10">
        <f>'time_series_19-covid-Recovered'!IX133</f>
        <v>5352078</v>
      </c>
      <c r="IW10">
        <f>'time_series_19-covid-Recovered'!IY133</f>
        <v>5427706</v>
      </c>
      <c r="IX10">
        <f>'time_series_19-covid-Recovered'!IZ133</f>
        <v>5509966</v>
      </c>
      <c r="IY10">
        <f>'time_series_19-covid-Recovered'!JA133</f>
        <v>5586703</v>
      </c>
      <c r="IZ10">
        <f>'time_series_19-covid-Recovered'!JB133</f>
        <v>5662490</v>
      </c>
      <c r="JA10">
        <f>'time_series_19-covid-Recovered'!JC133</f>
        <v>5744693</v>
      </c>
      <c r="JB10">
        <f>'time_series_19-covid-Recovered'!JD133</f>
        <v>5827704</v>
      </c>
      <c r="JC10">
        <f>'time_series_19-covid-Recovered'!JE133</f>
        <v>5906069</v>
      </c>
      <c r="JD10">
        <f>'time_series_19-covid-Recovered'!JF133</f>
        <v>5988822</v>
      </c>
      <c r="JE10">
        <f>'time_series_19-covid-Recovered'!JG133</f>
        <v>6077976</v>
      </c>
    </row>
    <row r="11" spans="1:265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  <c r="IR11">
        <f>'time_series_19-covid-Recovered'!IT120</f>
        <v>250866</v>
      </c>
      <c r="IS11">
        <f>'time_series_19-covid-Recovered'!IU120</f>
        <v>252693</v>
      </c>
      <c r="IT11">
        <f>'time_series_19-covid-Recovered'!IV120</f>
        <v>255212</v>
      </c>
      <c r="IU11">
        <f>'time_series_19-covid-Recovered'!IW120</f>
        <v>256861</v>
      </c>
      <c r="IV11">
        <f>'time_series_19-covid-Recovered'!IX120</f>
        <v>258220</v>
      </c>
      <c r="IW11">
        <f>'time_series_19-covid-Recovered'!IY120</f>
        <v>259722</v>
      </c>
      <c r="IX11">
        <f>'time_series_19-covid-Recovered'!IZ120</f>
        <v>260916</v>
      </c>
      <c r="IY11">
        <f>'time_series_19-covid-Recovered'!JA120</f>
        <v>262002</v>
      </c>
      <c r="IZ11">
        <f>'time_series_19-covid-Recovered'!JB120</f>
        <v>265624</v>
      </c>
      <c r="JA11">
        <f>'time_series_19-covid-Recovered'!JC120</f>
        <v>267747</v>
      </c>
      <c r="JB11">
        <f>'time_series_19-covid-Recovered'!JD120</f>
        <v>269722</v>
      </c>
      <c r="JC11">
        <f>'time_series_19-covid-Recovered'!JE120</f>
        <v>271960</v>
      </c>
      <c r="JD11">
        <f>'time_series_19-covid-Recovered'!JF120</f>
        <v>273718</v>
      </c>
      <c r="JE11">
        <f>'time_series_19-covid-Recovered'!JG120</f>
        <v>274934</v>
      </c>
    </row>
    <row r="12" spans="1:265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  <c r="IR12">
        <f>'time_series_19-covid-Recovered'!IT33</f>
        <v>4172711</v>
      </c>
      <c r="IS12">
        <f>'time_series_19-covid-Recovered'!IU33</f>
        <v>4197372</v>
      </c>
      <c r="IT12">
        <f>'time_series_19-covid-Recovered'!IV33</f>
        <v>4237152</v>
      </c>
      <c r="IU12">
        <f>'time_series_19-covid-Recovered'!IW33</f>
        <v>4274774</v>
      </c>
      <c r="IV12">
        <f>'time_series_19-covid-Recovered'!IX33</f>
        <v>4299659</v>
      </c>
      <c r="IW12">
        <f>'time_series_19-covid-Recovered'!IY33</f>
        <v>4299659</v>
      </c>
      <c r="IX12">
        <f>'time_series_19-covid-Recovered'!IZ33</f>
        <v>4361108</v>
      </c>
      <c r="IY12">
        <f>'time_series_19-covid-Recovered'!JA33</f>
        <v>4375354</v>
      </c>
      <c r="IZ12">
        <f>'time_series_19-covid-Recovered'!JB33</f>
        <v>4397882</v>
      </c>
      <c r="JA12">
        <f>'time_series_19-covid-Recovered'!JC33</f>
        <v>4430340</v>
      </c>
      <c r="JB12">
        <f>'time_series_19-covid-Recovered'!JD33</f>
        <v>4457172</v>
      </c>
      <c r="JC12">
        <f>'time_series_19-covid-Recovered'!JE33</f>
        <v>4488092</v>
      </c>
      <c r="JD12">
        <f>'time_series_19-covid-Recovered'!JF33</f>
        <v>4502854</v>
      </c>
      <c r="JE12">
        <f>'time_series_19-covid-Recovered'!JG33</f>
        <v>4502854</v>
      </c>
    </row>
    <row r="52" spans="1:26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:IR52" si="25">IQ2</f>
        <v>9/26/20</v>
      </c>
      <c r="IR52" s="1" t="str">
        <f t="shared" si="25"/>
        <v>9/27/20</v>
      </c>
      <c r="IS52" s="1" t="str">
        <f t="shared" ref="IS52:IT52" si="26">IS2</f>
        <v>9/28/20</v>
      </c>
      <c r="IT52" s="1" t="str">
        <f t="shared" si="26"/>
        <v>9/29/20</v>
      </c>
      <c r="IU52" s="1" t="str">
        <f t="shared" ref="IU52:IW52" si="27">IU2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IX2</f>
        <v>43900</v>
      </c>
      <c r="IY52" s="1">
        <f t="shared" si="28"/>
        <v>43931</v>
      </c>
      <c r="IZ52" s="1">
        <f t="shared" ref="IZ52:JA52" si="29">IZ2</f>
        <v>43961</v>
      </c>
      <c r="JA52" s="1">
        <f t="shared" si="29"/>
        <v>43992</v>
      </c>
      <c r="JB52" s="1">
        <f t="shared" ref="JB52:JC52" si="30">JB2</f>
        <v>44022</v>
      </c>
      <c r="JC52" s="1">
        <f t="shared" si="30"/>
        <v>44053</v>
      </c>
      <c r="JD52" s="1">
        <f t="shared" ref="JD52:JE52" si="31">JD2</f>
        <v>44084</v>
      </c>
      <c r="JE52" s="1">
        <f t="shared" si="31"/>
        <v>44114</v>
      </c>
    </row>
    <row r="53" spans="1:265" x14ac:dyDescent="0.35">
      <c r="A53" t="s">
        <v>252</v>
      </c>
      <c r="D53">
        <f t="shared" ref="D53:BO53" si="32">D3-C3</f>
        <v>2</v>
      </c>
      <c r="E53">
        <f t="shared" si="32"/>
        <v>6</v>
      </c>
      <c r="F53">
        <f t="shared" si="32"/>
        <v>3</v>
      </c>
      <c r="G53">
        <f t="shared" si="32"/>
        <v>13</v>
      </c>
      <c r="H53">
        <f t="shared" si="32"/>
        <v>9</v>
      </c>
      <c r="I53">
        <f t="shared" si="32"/>
        <v>46</v>
      </c>
      <c r="J53">
        <f t="shared" si="32"/>
        <v>19</v>
      </c>
      <c r="K53">
        <f t="shared" si="32"/>
        <v>17</v>
      </c>
      <c r="L53">
        <f t="shared" si="32"/>
        <v>79</v>
      </c>
      <c r="M53">
        <f t="shared" si="32"/>
        <v>62</v>
      </c>
      <c r="N53">
        <f t="shared" si="32"/>
        <v>188</v>
      </c>
      <c r="O53">
        <f t="shared" si="32"/>
        <v>151</v>
      </c>
      <c r="P53">
        <f t="shared" si="32"/>
        <v>229</v>
      </c>
      <c r="Q53">
        <f t="shared" si="32"/>
        <v>272</v>
      </c>
      <c r="R53">
        <f t="shared" si="32"/>
        <v>363</v>
      </c>
      <c r="S53">
        <f t="shared" si="32"/>
        <v>524</v>
      </c>
      <c r="T53">
        <f t="shared" si="32"/>
        <v>605</v>
      </c>
      <c r="U53">
        <f t="shared" si="32"/>
        <v>628</v>
      </c>
      <c r="V53">
        <f t="shared" si="32"/>
        <v>702</v>
      </c>
      <c r="W53">
        <f t="shared" si="32"/>
        <v>737</v>
      </c>
      <c r="X53">
        <f t="shared" si="32"/>
        <v>467</v>
      </c>
      <c r="Y53">
        <f t="shared" si="32"/>
        <v>1145</v>
      </c>
      <c r="Z53">
        <f t="shared" si="32"/>
        <v>1763</v>
      </c>
      <c r="AA53">
        <f t="shared" si="32"/>
        <v>1337</v>
      </c>
      <c r="AB53">
        <f t="shared" si="32"/>
        <v>1470</v>
      </c>
      <c r="AC53">
        <f t="shared" si="32"/>
        <v>1718</v>
      </c>
      <c r="AD53">
        <f t="shared" si="32"/>
        <v>1769</v>
      </c>
      <c r="AE53">
        <f t="shared" si="32"/>
        <v>1769</v>
      </c>
      <c r="AF53">
        <f t="shared" si="32"/>
        <v>2056</v>
      </c>
      <c r="AG53">
        <f t="shared" si="32"/>
        <v>713</v>
      </c>
      <c r="AH53">
        <f t="shared" si="32"/>
        <v>3996</v>
      </c>
      <c r="AI53">
        <f t="shared" si="32"/>
        <v>508</v>
      </c>
      <c r="AJ53">
        <f t="shared" si="32"/>
        <v>1833</v>
      </c>
      <c r="AK53">
        <f t="shared" si="32"/>
        <v>2678</v>
      </c>
      <c r="AL53">
        <f t="shared" si="32"/>
        <v>2479</v>
      </c>
      <c r="AM53">
        <f t="shared" si="32"/>
        <v>2893</v>
      </c>
      <c r="AN53">
        <f t="shared" si="32"/>
        <v>3434</v>
      </c>
      <c r="AO53">
        <f t="shared" si="32"/>
        <v>3071</v>
      </c>
      <c r="AP53">
        <f t="shared" si="32"/>
        <v>2934</v>
      </c>
      <c r="AQ53">
        <f t="shared" si="32"/>
        <v>2886</v>
      </c>
      <c r="AR53">
        <f t="shared" si="32"/>
        <v>2626</v>
      </c>
      <c r="AS53">
        <f t="shared" si="32"/>
        <v>2942</v>
      </c>
      <c r="AT53">
        <f t="shared" si="32"/>
        <v>2626</v>
      </c>
      <c r="AU53">
        <f t="shared" si="32"/>
        <v>2069</v>
      </c>
      <c r="AV53">
        <f t="shared" si="32"/>
        <v>2494</v>
      </c>
      <c r="AW53">
        <f t="shared" si="32"/>
        <v>2335</v>
      </c>
      <c r="AX53">
        <f t="shared" si="32"/>
        <v>1799</v>
      </c>
      <c r="AY53">
        <f t="shared" si="32"/>
        <v>1911</v>
      </c>
      <c r="AZ53">
        <f t="shared" si="32"/>
        <v>2598</v>
      </c>
      <c r="BA53">
        <f t="shared" si="32"/>
        <v>1322</v>
      </c>
      <c r="BB53">
        <f t="shared" si="32"/>
        <v>1927</v>
      </c>
      <c r="BC53">
        <f t="shared" si="32"/>
        <v>2371</v>
      </c>
      <c r="BD53">
        <f t="shared" si="32"/>
        <v>3410</v>
      </c>
      <c r="BE53">
        <f t="shared" si="32"/>
        <v>2054</v>
      </c>
      <c r="BF53">
        <f t="shared" si="32"/>
        <v>2752</v>
      </c>
      <c r="BG53">
        <f t="shared" si="32"/>
        <v>2483</v>
      </c>
      <c r="BH53">
        <f t="shared" si="32"/>
        <v>1637</v>
      </c>
      <c r="BI53">
        <f t="shared" si="32"/>
        <v>2445</v>
      </c>
      <c r="BJ53">
        <f t="shared" si="32"/>
        <v>4267</v>
      </c>
      <c r="BK53">
        <f t="shared" si="32"/>
        <v>6215</v>
      </c>
      <c r="BL53">
        <f t="shared" si="32"/>
        <v>466</v>
      </c>
      <c r="BM53">
        <f t="shared" si="32"/>
        <v>9641</v>
      </c>
      <c r="BN53">
        <f t="shared" si="32"/>
        <v>5783</v>
      </c>
      <c r="BO53">
        <f t="shared" si="32"/>
        <v>8370</v>
      </c>
      <c r="BP53">
        <f t="shared" ref="BP53:EA53" si="33">BP3-BO3</f>
        <v>8776</v>
      </c>
      <c r="BQ53">
        <f t="shared" si="33"/>
        <v>8503</v>
      </c>
      <c r="BR53">
        <f t="shared" si="33"/>
        <v>9467</v>
      </c>
      <c r="BS53">
        <f t="shared" si="33"/>
        <v>15446</v>
      </c>
      <c r="BT53">
        <f t="shared" si="33"/>
        <v>13488</v>
      </c>
      <c r="BU53">
        <f t="shared" si="33"/>
        <v>15093</v>
      </c>
      <c r="BV53">
        <f t="shared" si="33"/>
        <v>17049</v>
      </c>
      <c r="BW53">
        <f t="shared" si="33"/>
        <v>15448</v>
      </c>
      <c r="BX53">
        <f t="shared" si="33"/>
        <v>20417</v>
      </c>
      <c r="BY53">
        <f t="shared" si="33"/>
        <v>13840</v>
      </c>
      <c r="BZ53">
        <f t="shared" si="33"/>
        <v>16580</v>
      </c>
      <c r="CA53">
        <f t="shared" si="33"/>
        <v>23391</v>
      </c>
      <c r="CB53">
        <f t="shared" si="33"/>
        <v>28716</v>
      </c>
      <c r="CC53">
        <f t="shared" si="33"/>
        <v>25348</v>
      </c>
      <c r="CD53">
        <f t="shared" si="33"/>
        <v>21802</v>
      </c>
      <c r="CE53">
        <f t="shared" si="33"/>
        <v>26257</v>
      </c>
      <c r="CF53">
        <f t="shared" si="33"/>
        <v>19414</v>
      </c>
      <c r="CG53">
        <f t="shared" si="33"/>
        <v>27167</v>
      </c>
      <c r="CH53">
        <f t="shared" si="33"/>
        <v>25089</v>
      </c>
      <c r="CI53">
        <f t="shared" si="33"/>
        <v>36670</v>
      </c>
      <c r="CJ53">
        <f t="shared" si="33"/>
        <v>30820</v>
      </c>
      <c r="CK53">
        <f t="shared" si="33"/>
        <v>26123</v>
      </c>
      <c r="CL53">
        <f t="shared" si="33"/>
        <v>23919</v>
      </c>
      <c r="CM53">
        <f t="shared" si="33"/>
        <v>31655</v>
      </c>
      <c r="CN53">
        <f t="shared" si="33"/>
        <v>21990</v>
      </c>
      <c r="CO53">
        <f t="shared" si="33"/>
        <v>34843</v>
      </c>
      <c r="CP53">
        <f t="shared" si="33"/>
        <v>30425</v>
      </c>
      <c r="CQ53">
        <f t="shared" si="33"/>
        <v>28780</v>
      </c>
      <c r="CR53">
        <f t="shared" si="33"/>
        <v>50051</v>
      </c>
      <c r="CS53">
        <f t="shared" si="33"/>
        <v>27779</v>
      </c>
      <c r="CT53">
        <f t="shared" si="33"/>
        <v>28605</v>
      </c>
      <c r="CU53">
        <f t="shared" si="33"/>
        <v>27769</v>
      </c>
      <c r="CV53">
        <f t="shared" si="33"/>
        <v>33271</v>
      </c>
      <c r="CW53">
        <f t="shared" si="33"/>
        <v>42182</v>
      </c>
      <c r="CX53">
        <f t="shared" si="33"/>
        <v>64966</v>
      </c>
      <c r="CY53">
        <f t="shared" si="33"/>
        <v>38253</v>
      </c>
      <c r="CZ53">
        <f t="shared" si="33"/>
        <v>40879</v>
      </c>
      <c r="DA53">
        <f t="shared" si="33"/>
        <v>32316</v>
      </c>
      <c r="DB53">
        <f t="shared" si="33"/>
        <v>34087</v>
      </c>
      <c r="DC53">
        <f t="shared" si="33"/>
        <v>36540</v>
      </c>
      <c r="DD53">
        <f t="shared" si="33"/>
        <v>46006</v>
      </c>
      <c r="DE53">
        <f t="shared" si="33"/>
        <v>39468</v>
      </c>
      <c r="DF53">
        <f t="shared" si="33"/>
        <v>36550</v>
      </c>
      <c r="DG53">
        <f t="shared" si="33"/>
        <v>53550</v>
      </c>
      <c r="DH53">
        <f t="shared" si="33"/>
        <v>33594</v>
      </c>
      <c r="DI53">
        <f t="shared" si="33"/>
        <v>46994</v>
      </c>
      <c r="DJ53">
        <f t="shared" si="33"/>
        <v>37021</v>
      </c>
      <c r="DK53">
        <f t="shared" si="33"/>
        <v>55856</v>
      </c>
      <c r="DL53">
        <f t="shared" si="33"/>
        <v>39716</v>
      </c>
      <c r="DM53">
        <f t="shared" si="33"/>
        <v>48008</v>
      </c>
      <c r="DN53">
        <f t="shared" si="33"/>
        <v>56592</v>
      </c>
      <c r="DO53">
        <f t="shared" si="33"/>
        <v>40907</v>
      </c>
      <c r="DP53">
        <f t="shared" si="33"/>
        <v>52921</v>
      </c>
      <c r="DQ53">
        <f t="shared" si="33"/>
        <v>52105</v>
      </c>
      <c r="DR53">
        <f t="shared" si="33"/>
        <v>58928</v>
      </c>
      <c r="DS53">
        <f t="shared" si="33"/>
        <v>51265</v>
      </c>
      <c r="DT53">
        <f t="shared" si="33"/>
        <v>108651</v>
      </c>
      <c r="DU53">
        <f t="shared" si="33"/>
        <v>54971</v>
      </c>
      <c r="DV53">
        <f t="shared" si="33"/>
        <v>55440</v>
      </c>
      <c r="DW53">
        <f t="shared" si="33"/>
        <v>63723</v>
      </c>
      <c r="DX53">
        <f t="shared" si="33"/>
        <v>55214</v>
      </c>
      <c r="DY53">
        <f t="shared" si="33"/>
        <v>63393</v>
      </c>
      <c r="DZ53">
        <f t="shared" si="33"/>
        <v>66857</v>
      </c>
      <c r="EA53">
        <f t="shared" si="33"/>
        <v>77346</v>
      </c>
      <c r="EB53">
        <f t="shared" ref="EB53:GM53" si="34">EB3-EA3</f>
        <v>70453</v>
      </c>
      <c r="EC53">
        <f t="shared" si="34"/>
        <v>76320</v>
      </c>
      <c r="ED53">
        <f t="shared" si="34"/>
        <v>54897</v>
      </c>
      <c r="EE53">
        <f t="shared" si="34"/>
        <v>104123</v>
      </c>
      <c r="EF53">
        <f t="shared" si="34"/>
        <v>79104</v>
      </c>
      <c r="EG53">
        <f t="shared" si="34"/>
        <v>70053</v>
      </c>
      <c r="EH53">
        <f t="shared" si="34"/>
        <v>69159</v>
      </c>
      <c r="EI53">
        <f t="shared" si="34"/>
        <v>72204</v>
      </c>
      <c r="EJ53">
        <f t="shared" si="34"/>
        <v>55101</v>
      </c>
      <c r="EK53">
        <f t="shared" si="34"/>
        <v>151563</v>
      </c>
      <c r="EL53">
        <f t="shared" si="34"/>
        <v>82282</v>
      </c>
      <c r="EM53">
        <f t="shared" si="34"/>
        <v>79138</v>
      </c>
      <c r="EN53">
        <f t="shared" si="34"/>
        <v>85882</v>
      </c>
      <c r="EO53">
        <f t="shared" si="34"/>
        <v>79724</v>
      </c>
      <c r="EP53">
        <f t="shared" si="34"/>
        <v>85934</v>
      </c>
      <c r="EQ53">
        <f t="shared" si="34"/>
        <v>70785</v>
      </c>
      <c r="ER53">
        <f t="shared" si="34"/>
        <v>80208</v>
      </c>
      <c r="ES53">
        <f t="shared" si="34"/>
        <v>97840</v>
      </c>
      <c r="ET53">
        <f t="shared" si="34"/>
        <v>118787</v>
      </c>
      <c r="EU53">
        <f t="shared" si="34"/>
        <v>81142</v>
      </c>
      <c r="EV53">
        <f t="shared" si="34"/>
        <v>95015</v>
      </c>
      <c r="EW53">
        <f t="shared" si="34"/>
        <v>115825</v>
      </c>
      <c r="EX53">
        <f t="shared" si="34"/>
        <v>68737</v>
      </c>
      <c r="EY53">
        <f t="shared" si="34"/>
        <v>91626</v>
      </c>
      <c r="EZ53">
        <f t="shared" si="34"/>
        <v>104075</v>
      </c>
      <c r="FA53">
        <f t="shared" si="34"/>
        <v>115760</v>
      </c>
      <c r="FB53">
        <f t="shared" si="34"/>
        <v>92856</v>
      </c>
      <c r="FC53">
        <f t="shared" si="34"/>
        <v>106714</v>
      </c>
      <c r="FD53">
        <f t="shared" si="34"/>
        <v>106365</v>
      </c>
      <c r="FE53">
        <f t="shared" si="34"/>
        <v>89120</v>
      </c>
      <c r="FF53">
        <f t="shared" si="34"/>
        <v>94566</v>
      </c>
      <c r="FG53">
        <f t="shared" si="34"/>
        <v>117322</v>
      </c>
      <c r="FH53">
        <f t="shared" si="34"/>
        <v>115926</v>
      </c>
      <c r="FI53">
        <f t="shared" si="34"/>
        <v>284877</v>
      </c>
      <c r="FJ53">
        <f t="shared" si="34"/>
        <v>109900</v>
      </c>
      <c r="FK53">
        <f t="shared" si="34"/>
        <v>195833</v>
      </c>
      <c r="FL53">
        <f t="shared" si="34"/>
        <v>119322</v>
      </c>
      <c r="FM53">
        <f t="shared" si="34"/>
        <v>123612</v>
      </c>
      <c r="FN53">
        <f t="shared" si="34"/>
        <v>145025</v>
      </c>
      <c r="FO53">
        <f t="shared" si="34"/>
        <v>157949</v>
      </c>
      <c r="FP53">
        <f t="shared" si="34"/>
        <v>134514</v>
      </c>
      <c r="FQ53">
        <f t="shared" si="34"/>
        <v>139392</v>
      </c>
      <c r="FR53">
        <f t="shared" si="34"/>
        <v>125709</v>
      </c>
      <c r="FS53">
        <f t="shared" si="34"/>
        <v>111679</v>
      </c>
      <c r="FT53">
        <f t="shared" si="34"/>
        <v>140344</v>
      </c>
      <c r="FU53">
        <f t="shared" si="34"/>
        <v>142200</v>
      </c>
      <c r="FV53">
        <f t="shared" si="34"/>
        <v>159781</v>
      </c>
      <c r="FW53">
        <f t="shared" si="34"/>
        <v>152370</v>
      </c>
      <c r="FX53">
        <f t="shared" si="34"/>
        <v>183310</v>
      </c>
      <c r="FY53">
        <f t="shared" si="34"/>
        <v>150957</v>
      </c>
      <c r="FZ53">
        <f t="shared" si="34"/>
        <v>87877</v>
      </c>
      <c r="GA53">
        <f t="shared" si="34"/>
        <v>158996</v>
      </c>
      <c r="GB53">
        <f t="shared" si="34"/>
        <v>174647</v>
      </c>
      <c r="GC53">
        <f t="shared" si="34"/>
        <v>176387</v>
      </c>
      <c r="GD53">
        <f t="shared" si="34"/>
        <v>170164</v>
      </c>
      <c r="GE53">
        <f t="shared" si="34"/>
        <v>229317</v>
      </c>
      <c r="GF53">
        <f t="shared" si="34"/>
        <v>219317</v>
      </c>
      <c r="GG53">
        <f t="shared" si="34"/>
        <v>140476</v>
      </c>
      <c r="GH53">
        <f t="shared" si="34"/>
        <v>169623</v>
      </c>
      <c r="GI53">
        <f t="shared" si="34"/>
        <v>173854</v>
      </c>
      <c r="GJ53">
        <f t="shared" si="34"/>
        <v>201690</v>
      </c>
      <c r="GK53">
        <f t="shared" si="34"/>
        <v>222487</v>
      </c>
      <c r="GL53">
        <f t="shared" si="34"/>
        <v>198605</v>
      </c>
      <c r="GM53">
        <f t="shared" si="34"/>
        <v>184597</v>
      </c>
      <c r="GN53">
        <f t="shared" ref="GN53:GW53" si="35">GN3-GM3</f>
        <v>136703</v>
      </c>
      <c r="GO53">
        <f t="shared" si="35"/>
        <v>222445</v>
      </c>
      <c r="GP53">
        <f t="shared" si="35"/>
        <v>221735</v>
      </c>
      <c r="GQ53">
        <f t="shared" si="35"/>
        <v>221696</v>
      </c>
      <c r="GR53">
        <f t="shared" si="35"/>
        <v>188970</v>
      </c>
      <c r="GS53">
        <f t="shared" si="35"/>
        <v>192651</v>
      </c>
      <c r="GT53">
        <f t="shared" si="35"/>
        <v>201379</v>
      </c>
      <c r="GU53">
        <f t="shared" si="35"/>
        <v>176858</v>
      </c>
      <c r="GV53">
        <f t="shared" si="35"/>
        <v>164231</v>
      </c>
      <c r="GW53">
        <f t="shared" si="35"/>
        <v>305143</v>
      </c>
      <c r="GX53">
        <f t="shared" ref="GX53:JE53" si="36">GX3-GW3</f>
        <v>241505</v>
      </c>
      <c r="GY53">
        <f t="shared" si="36"/>
        <v>165213</v>
      </c>
      <c r="GZ53">
        <f t="shared" si="36"/>
        <v>284450</v>
      </c>
      <c r="HA53">
        <f t="shared" si="36"/>
        <v>169013</v>
      </c>
      <c r="HB53">
        <f t="shared" si="36"/>
        <v>231256</v>
      </c>
      <c r="HC53">
        <f t="shared" si="36"/>
        <v>211585</v>
      </c>
      <c r="HD53">
        <f t="shared" si="36"/>
        <v>227987</v>
      </c>
      <c r="HE53">
        <f t="shared" si="36"/>
        <v>217585</v>
      </c>
      <c r="HF53">
        <f t="shared" si="36"/>
        <v>207904</v>
      </c>
      <c r="HG53">
        <f t="shared" si="36"/>
        <v>170093</v>
      </c>
      <c r="HH53">
        <f t="shared" si="36"/>
        <v>210122</v>
      </c>
      <c r="HI53">
        <f t="shared" si="36"/>
        <v>215236</v>
      </c>
      <c r="HJ53">
        <f t="shared" si="36"/>
        <v>200201</v>
      </c>
      <c r="HK53">
        <f t="shared" si="36"/>
        <v>232787</v>
      </c>
      <c r="HL53">
        <f t="shared" si="36"/>
        <v>224503</v>
      </c>
      <c r="HM53">
        <f t="shared" si="36"/>
        <v>201706</v>
      </c>
      <c r="HN53">
        <f t="shared" si="36"/>
        <v>200578</v>
      </c>
      <c r="HO53">
        <f t="shared" si="36"/>
        <v>211741</v>
      </c>
      <c r="HP53">
        <f t="shared" si="36"/>
        <v>208554</v>
      </c>
      <c r="HQ53">
        <f t="shared" si="36"/>
        <v>201563</v>
      </c>
      <c r="HR53">
        <f t="shared" si="36"/>
        <v>254997</v>
      </c>
      <c r="HS53">
        <f t="shared" si="36"/>
        <v>218769</v>
      </c>
      <c r="HT53">
        <f t="shared" si="36"/>
        <v>220901</v>
      </c>
      <c r="HU53">
        <f t="shared" si="36"/>
        <v>213938</v>
      </c>
      <c r="HV53">
        <f t="shared" si="36"/>
        <v>200990</v>
      </c>
      <c r="HW53">
        <f t="shared" si="36"/>
        <v>210230</v>
      </c>
      <c r="HX53">
        <f t="shared" si="36"/>
        <v>198899</v>
      </c>
      <c r="HY53">
        <f t="shared" si="36"/>
        <v>188418</v>
      </c>
      <c r="HZ53">
        <f t="shared" si="36"/>
        <v>252476</v>
      </c>
      <c r="IA53">
        <f t="shared" si="36"/>
        <v>215767</v>
      </c>
      <c r="IB53">
        <f t="shared" si="36"/>
        <v>223534</v>
      </c>
      <c r="IC53">
        <f t="shared" si="36"/>
        <v>223479</v>
      </c>
      <c r="ID53">
        <f t="shared" si="36"/>
        <v>185941</v>
      </c>
      <c r="IE53">
        <f t="shared" si="36"/>
        <v>229607</v>
      </c>
      <c r="IF53">
        <f t="shared" si="36"/>
        <v>224786</v>
      </c>
      <c r="IG53">
        <f t="shared" si="36"/>
        <v>229124</v>
      </c>
      <c r="IH53">
        <f t="shared" si="36"/>
        <v>219486</v>
      </c>
      <c r="II53">
        <f t="shared" si="36"/>
        <v>251942</v>
      </c>
      <c r="IJ53">
        <f t="shared" si="36"/>
        <v>237937</v>
      </c>
      <c r="IK53">
        <f t="shared" si="36"/>
        <v>236133</v>
      </c>
      <c r="IL53">
        <f t="shared" si="36"/>
        <v>243350</v>
      </c>
      <c r="IM53">
        <f t="shared" si="36"/>
        <v>218260</v>
      </c>
      <c r="IN53">
        <f t="shared" si="36"/>
        <v>263721</v>
      </c>
      <c r="IO53">
        <f t="shared" si="36"/>
        <v>254751</v>
      </c>
      <c r="IP53">
        <f t="shared" si="36"/>
        <v>239727</v>
      </c>
      <c r="IQ53">
        <f t="shared" si="36"/>
        <v>243351</v>
      </c>
      <c r="IR53">
        <f t="shared" si="36"/>
        <v>210400</v>
      </c>
      <c r="IS53">
        <f t="shared" si="36"/>
        <v>225556</v>
      </c>
      <c r="IT53">
        <f t="shared" si="36"/>
        <v>236681</v>
      </c>
      <c r="IU53">
        <f t="shared" si="36"/>
        <v>249536</v>
      </c>
      <c r="IV53">
        <f t="shared" si="36"/>
        <v>220615</v>
      </c>
      <c r="IW53">
        <f t="shared" si="36"/>
        <v>171897</v>
      </c>
      <c r="IX53">
        <f t="shared" si="36"/>
        <v>258186</v>
      </c>
      <c r="IY53">
        <f t="shared" si="36"/>
        <v>218201</v>
      </c>
      <c r="IZ53">
        <f t="shared" si="36"/>
        <v>238887</v>
      </c>
      <c r="JA53">
        <f t="shared" si="36"/>
        <v>231579</v>
      </c>
      <c r="JB53">
        <f t="shared" si="36"/>
        <v>255400</v>
      </c>
      <c r="JC53">
        <f t="shared" si="36"/>
        <v>219446</v>
      </c>
      <c r="JD53">
        <f t="shared" si="36"/>
        <v>205282</v>
      </c>
      <c r="JE53">
        <f t="shared" si="36"/>
        <v>192107</v>
      </c>
    </row>
    <row r="54" spans="1:265" x14ac:dyDescent="0.35">
      <c r="A54" t="s">
        <v>273</v>
      </c>
      <c r="B54" t="str">
        <f>"(220-226; 238-240;247)"</f>
        <v>(220-226; 238-240;247)</v>
      </c>
      <c r="D54">
        <f t="shared" ref="D54:D61" si="37">D4-C4</f>
        <v>0</v>
      </c>
      <c r="E54">
        <f t="shared" ref="E54:AJ54" si="38">E4-D4</f>
        <v>0</v>
      </c>
      <c r="F54">
        <f t="shared" si="38"/>
        <v>0</v>
      </c>
      <c r="G54">
        <f t="shared" si="38"/>
        <v>0</v>
      </c>
      <c r="H54">
        <f t="shared" si="38"/>
        <v>0</v>
      </c>
      <c r="I54">
        <f t="shared" si="38"/>
        <v>0</v>
      </c>
      <c r="J54">
        <f t="shared" si="38"/>
        <v>0</v>
      </c>
      <c r="K54">
        <f t="shared" si="38"/>
        <v>0</v>
      </c>
      <c r="L54">
        <f t="shared" si="38"/>
        <v>0</v>
      </c>
      <c r="M54">
        <f t="shared" si="38"/>
        <v>0</v>
      </c>
      <c r="N54">
        <f t="shared" si="38"/>
        <v>0</v>
      </c>
      <c r="O54">
        <f t="shared" si="38"/>
        <v>0</v>
      </c>
      <c r="P54">
        <f t="shared" si="38"/>
        <v>0</v>
      </c>
      <c r="Q54">
        <f t="shared" si="38"/>
        <v>0</v>
      </c>
      <c r="R54">
        <f t="shared" si="38"/>
        <v>0</v>
      </c>
      <c r="S54">
        <f t="shared" si="38"/>
        <v>0</v>
      </c>
      <c r="T54">
        <f t="shared" si="38"/>
        <v>0</v>
      </c>
      <c r="U54">
        <f t="shared" si="38"/>
        <v>0</v>
      </c>
      <c r="V54">
        <f t="shared" si="38"/>
        <v>0</v>
      </c>
      <c r="W54">
        <f t="shared" si="38"/>
        <v>0</v>
      </c>
      <c r="X54">
        <f t="shared" si="38"/>
        <v>1</v>
      </c>
      <c r="Y54">
        <f t="shared" si="38"/>
        <v>0</v>
      </c>
      <c r="Z54">
        <f t="shared" si="38"/>
        <v>0</v>
      </c>
      <c r="AA54">
        <f t="shared" si="38"/>
        <v>0</v>
      </c>
      <c r="AB54">
        <f t="shared" si="38"/>
        <v>7</v>
      </c>
      <c r="AC54">
        <f t="shared" si="38"/>
        <v>0</v>
      </c>
      <c r="AD54">
        <f t="shared" si="38"/>
        <v>0</v>
      </c>
      <c r="AE54">
        <f t="shared" si="38"/>
        <v>0</v>
      </c>
      <c r="AF54">
        <f t="shared" si="38"/>
        <v>0</v>
      </c>
      <c r="AG54">
        <f t="shared" si="38"/>
        <v>0</v>
      </c>
      <c r="AH54">
        <f t="shared" si="38"/>
        <v>0</v>
      </c>
      <c r="AI54">
        <f t="shared" si="38"/>
        <v>0</v>
      </c>
      <c r="AJ54">
        <f t="shared" si="38"/>
        <v>0</v>
      </c>
      <c r="AK54">
        <f t="shared" ref="AK54:BO54" si="39">AK4-AJ4</f>
        <v>0</v>
      </c>
      <c r="AL54">
        <f t="shared" si="39"/>
        <v>0</v>
      </c>
      <c r="AM54">
        <f t="shared" si="39"/>
        <v>0</v>
      </c>
      <c r="AN54">
        <f t="shared" si="39"/>
        <v>0</v>
      </c>
      <c r="AO54">
        <f t="shared" si="39"/>
        <v>0</v>
      </c>
      <c r="AP54">
        <f t="shared" si="39"/>
        <v>0</v>
      </c>
      <c r="AQ54">
        <f t="shared" si="39"/>
        <v>0</v>
      </c>
      <c r="AR54">
        <f t="shared" si="39"/>
        <v>0</v>
      </c>
      <c r="AS54">
        <f t="shared" si="39"/>
        <v>0</v>
      </c>
      <c r="AT54">
        <f t="shared" si="39"/>
        <v>0</v>
      </c>
      <c r="AU54">
        <f t="shared" si="39"/>
        <v>0</v>
      </c>
      <c r="AV54">
        <f t="shared" si="39"/>
        <v>10</v>
      </c>
      <c r="AW54">
        <f t="shared" si="39"/>
        <v>0</v>
      </c>
      <c r="AX54">
        <f t="shared" si="39"/>
        <v>0</v>
      </c>
      <c r="AY54">
        <f t="shared" si="39"/>
        <v>1</v>
      </c>
      <c r="AZ54">
        <f t="shared" si="39"/>
        <v>0</v>
      </c>
      <c r="BA54">
        <f t="shared" si="39"/>
        <v>0</v>
      </c>
      <c r="BB54">
        <f t="shared" si="39"/>
        <v>0</v>
      </c>
      <c r="BC54">
        <f t="shared" si="39"/>
        <v>0</v>
      </c>
      <c r="BD54">
        <f t="shared" si="39"/>
        <v>0</v>
      </c>
      <c r="BE54">
        <f t="shared" si="39"/>
        <v>2</v>
      </c>
      <c r="BF54">
        <f t="shared" si="39"/>
        <v>32</v>
      </c>
      <c r="BG54">
        <f t="shared" si="39"/>
        <v>14</v>
      </c>
      <c r="BH54">
        <f t="shared" si="39"/>
        <v>0</v>
      </c>
      <c r="BI54">
        <f t="shared" si="39"/>
        <v>0</v>
      </c>
      <c r="BJ54">
        <f t="shared" si="39"/>
        <v>0</v>
      </c>
      <c r="BK54">
        <f t="shared" si="39"/>
        <v>0</v>
      </c>
      <c r="BL54">
        <f t="shared" si="39"/>
        <v>0</v>
      </c>
      <c r="BM54">
        <f t="shared" si="39"/>
        <v>73</v>
      </c>
      <c r="BN54">
        <f t="shared" si="39"/>
        <v>0</v>
      </c>
      <c r="BO54">
        <f t="shared" si="39"/>
        <v>10</v>
      </c>
      <c r="BP54">
        <f t="shared" ref="BP54:DE54" si="40">BP4-BO4</f>
        <v>1</v>
      </c>
      <c r="BQ54">
        <f t="shared" si="40"/>
        <v>0</v>
      </c>
      <c r="BR54">
        <f t="shared" si="40"/>
        <v>0</v>
      </c>
      <c r="BS54">
        <f t="shared" si="40"/>
        <v>20</v>
      </c>
      <c r="BT54">
        <f t="shared" si="40"/>
        <v>8</v>
      </c>
      <c r="BU54">
        <f t="shared" si="40"/>
        <v>0</v>
      </c>
      <c r="BV54">
        <f t="shared" si="40"/>
        <v>13</v>
      </c>
      <c r="BW54">
        <f t="shared" si="40"/>
        <v>16</v>
      </c>
      <c r="BX54">
        <f t="shared" si="40"/>
        <v>7</v>
      </c>
      <c r="BY54">
        <f t="shared" si="40"/>
        <v>14</v>
      </c>
      <c r="BZ54">
        <f t="shared" si="40"/>
        <v>58</v>
      </c>
      <c r="CA54">
        <f t="shared" si="40"/>
        <v>38</v>
      </c>
      <c r="CB54">
        <f t="shared" si="40"/>
        <v>20</v>
      </c>
      <c r="CC54">
        <f t="shared" si="40"/>
        <v>14</v>
      </c>
      <c r="CD54">
        <f t="shared" si="40"/>
        <v>229</v>
      </c>
      <c r="CE54">
        <f t="shared" si="40"/>
        <v>34</v>
      </c>
      <c r="CF54">
        <f t="shared" si="40"/>
        <v>4</v>
      </c>
      <c r="CG54">
        <f t="shared" si="40"/>
        <v>-322</v>
      </c>
      <c r="CH54">
        <f t="shared" si="40"/>
        <v>19</v>
      </c>
      <c r="CI54">
        <f t="shared" si="40"/>
        <v>45</v>
      </c>
      <c r="CJ54">
        <f t="shared" si="40"/>
        <v>7</v>
      </c>
      <c r="CK54">
        <f t="shared" si="40"/>
        <v>19</v>
      </c>
      <c r="CL54">
        <f t="shared" si="40"/>
        <v>20</v>
      </c>
      <c r="CM54">
        <f t="shared" si="40"/>
        <v>22</v>
      </c>
      <c r="CN54">
        <f t="shared" si="40"/>
        <v>10</v>
      </c>
      <c r="CO54">
        <f t="shared" si="40"/>
        <v>192</v>
      </c>
      <c r="CP54">
        <f t="shared" si="40"/>
        <v>45</v>
      </c>
      <c r="CQ54">
        <f t="shared" si="40"/>
        <v>29</v>
      </c>
      <c r="CR54">
        <f t="shared" si="40"/>
        <v>12</v>
      </c>
      <c r="CS54">
        <f t="shared" si="40"/>
        <v>50</v>
      </c>
      <c r="CT54">
        <f t="shared" si="40"/>
        <v>4</v>
      </c>
      <c r="CU54">
        <f t="shared" si="40"/>
        <v>29</v>
      </c>
      <c r="CV54">
        <f t="shared" si="40"/>
        <v>6</v>
      </c>
      <c r="CW54">
        <f t="shared" si="40"/>
        <v>44</v>
      </c>
      <c r="CX54">
        <f t="shared" si="40"/>
        <v>2</v>
      </c>
      <c r="CY54">
        <f t="shared" si="40"/>
        <v>33</v>
      </c>
      <c r="CZ54">
        <f t="shared" si="40"/>
        <v>4</v>
      </c>
      <c r="DA54">
        <f t="shared" si="40"/>
        <v>5</v>
      </c>
      <c r="DB54">
        <f t="shared" si="40"/>
        <v>9</v>
      </c>
      <c r="DC54">
        <f t="shared" si="40"/>
        <v>16</v>
      </c>
      <c r="DD54">
        <f t="shared" si="40"/>
        <v>8</v>
      </c>
      <c r="DE54">
        <f t="shared" si="40"/>
        <v>36</v>
      </c>
      <c r="DF54">
        <f t="shared" ref="DF54:JE54" si="41">DF4-DE4</f>
        <v>27</v>
      </c>
      <c r="DG54">
        <f t="shared" si="41"/>
        <v>4</v>
      </c>
      <c r="DH54">
        <f t="shared" si="41"/>
        <v>1</v>
      </c>
      <c r="DI54">
        <f t="shared" si="41"/>
        <v>13</v>
      </c>
      <c r="DJ54">
        <f t="shared" si="41"/>
        <v>8</v>
      </c>
      <c r="DK54">
        <f t="shared" si="41"/>
        <v>9</v>
      </c>
      <c r="DL54">
        <f t="shared" si="41"/>
        <v>11</v>
      </c>
      <c r="DM54">
        <f t="shared" si="41"/>
        <v>4</v>
      </c>
      <c r="DN54">
        <f t="shared" si="41"/>
        <v>11</v>
      </c>
      <c r="DO54">
        <f t="shared" si="41"/>
        <v>0</v>
      </c>
      <c r="DP54">
        <f t="shared" si="41"/>
        <v>32</v>
      </c>
      <c r="DQ54">
        <f t="shared" si="41"/>
        <v>9</v>
      </c>
      <c r="DR54">
        <f t="shared" si="41"/>
        <v>17</v>
      </c>
      <c r="DS54">
        <f t="shared" si="41"/>
        <v>18</v>
      </c>
      <c r="DT54">
        <f t="shared" si="41"/>
        <v>8</v>
      </c>
      <c r="DU54">
        <f t="shared" si="41"/>
        <v>7</v>
      </c>
      <c r="DV54">
        <f t="shared" si="41"/>
        <v>2</v>
      </c>
      <c r="DW54">
        <f t="shared" si="41"/>
        <v>10</v>
      </c>
      <c r="DX54">
        <f t="shared" si="41"/>
        <v>0</v>
      </c>
      <c r="DY54">
        <f t="shared" si="41"/>
        <v>5</v>
      </c>
      <c r="DZ54">
        <f t="shared" si="41"/>
        <v>1</v>
      </c>
      <c r="EA54">
        <f t="shared" si="41"/>
        <v>5</v>
      </c>
      <c r="EB54">
        <f t="shared" si="41"/>
        <v>15</v>
      </c>
      <c r="EC54">
        <f t="shared" si="41"/>
        <v>3</v>
      </c>
      <c r="ED54">
        <f t="shared" si="41"/>
        <v>31</v>
      </c>
      <c r="EE54">
        <f t="shared" si="41"/>
        <v>3</v>
      </c>
      <c r="EF54">
        <f t="shared" si="41"/>
        <v>-12</v>
      </c>
      <c r="EG54">
        <f t="shared" si="41"/>
        <v>7</v>
      </c>
      <c r="EH54">
        <f t="shared" si="41"/>
        <v>9</v>
      </c>
      <c r="EI54">
        <f t="shared" si="41"/>
        <v>2</v>
      </c>
      <c r="EJ54">
        <f t="shared" si="41"/>
        <v>9</v>
      </c>
      <c r="EK54">
        <f t="shared" si="41"/>
        <v>16</v>
      </c>
      <c r="EL54">
        <f t="shared" si="41"/>
        <v>2</v>
      </c>
      <c r="EM54">
        <f t="shared" si="41"/>
        <v>12</v>
      </c>
      <c r="EN54">
        <f t="shared" si="41"/>
        <v>9</v>
      </c>
      <c r="EO54">
        <f t="shared" si="41"/>
        <v>4</v>
      </c>
      <c r="EP54">
        <f t="shared" si="41"/>
        <v>1</v>
      </c>
      <c r="EQ54">
        <f t="shared" si="41"/>
        <v>0</v>
      </c>
      <c r="ER54">
        <f t="shared" si="41"/>
        <v>1</v>
      </c>
      <c r="ES54">
        <f t="shared" si="41"/>
        <v>9</v>
      </c>
      <c r="ET54">
        <f t="shared" si="41"/>
        <v>11</v>
      </c>
      <c r="EU54">
        <f t="shared" si="41"/>
        <v>9</v>
      </c>
      <c r="EV54">
        <f t="shared" si="41"/>
        <v>6</v>
      </c>
      <c r="EW54">
        <f t="shared" si="41"/>
        <v>0</v>
      </c>
      <c r="EX54">
        <f t="shared" si="41"/>
        <v>0</v>
      </c>
      <c r="EY54">
        <f t="shared" si="41"/>
        <v>3</v>
      </c>
      <c r="EZ54">
        <f t="shared" si="41"/>
        <v>8</v>
      </c>
      <c r="FA54">
        <f t="shared" si="41"/>
        <v>15</v>
      </c>
      <c r="FB54">
        <f t="shared" si="41"/>
        <v>16</v>
      </c>
      <c r="FC54">
        <f t="shared" si="41"/>
        <v>2</v>
      </c>
      <c r="FD54">
        <f t="shared" si="41"/>
        <v>1</v>
      </c>
      <c r="FE54">
        <f t="shared" si="41"/>
        <v>0</v>
      </c>
      <c r="FF54">
        <f t="shared" si="41"/>
        <v>4</v>
      </c>
      <c r="FG54">
        <f t="shared" si="41"/>
        <v>2</v>
      </c>
      <c r="FH54">
        <f t="shared" si="41"/>
        <v>2</v>
      </c>
      <c r="FI54">
        <f t="shared" si="41"/>
        <v>1</v>
      </c>
      <c r="FJ54">
        <f t="shared" si="41"/>
        <v>2</v>
      </c>
      <c r="FK54">
        <f t="shared" si="41"/>
        <v>0</v>
      </c>
      <c r="FL54">
        <f t="shared" si="41"/>
        <v>0</v>
      </c>
      <c r="FM54">
        <f t="shared" si="41"/>
        <v>0</v>
      </c>
      <c r="FN54">
        <f t="shared" si="41"/>
        <v>0</v>
      </c>
      <c r="FO54">
        <f t="shared" si="41"/>
        <v>3</v>
      </c>
      <c r="FP54">
        <f t="shared" si="41"/>
        <v>0</v>
      </c>
      <c r="FQ54">
        <f t="shared" si="41"/>
        <v>0</v>
      </c>
      <c r="FR54">
        <f t="shared" si="41"/>
        <v>0</v>
      </c>
      <c r="FS54">
        <f t="shared" si="41"/>
        <v>0</v>
      </c>
      <c r="FT54">
        <f t="shared" si="41"/>
        <v>6</v>
      </c>
      <c r="FU54">
        <f t="shared" si="41"/>
        <v>1</v>
      </c>
      <c r="FV54">
        <f t="shared" si="41"/>
        <v>1</v>
      </c>
      <c r="FW54">
        <f t="shared" si="41"/>
        <v>17</v>
      </c>
      <c r="FX54">
        <f t="shared" si="41"/>
        <v>0</v>
      </c>
      <c r="FY54">
        <f t="shared" si="41"/>
        <v>10</v>
      </c>
      <c r="FZ54">
        <f t="shared" si="41"/>
        <v>0</v>
      </c>
      <c r="GA54">
        <f t="shared" si="41"/>
        <v>0</v>
      </c>
      <c r="GB54">
        <f t="shared" si="41"/>
        <v>1</v>
      </c>
      <c r="GC54">
        <f t="shared" si="41"/>
        <v>2</v>
      </c>
      <c r="GD54">
        <f t="shared" si="41"/>
        <v>9</v>
      </c>
      <c r="GE54">
        <f t="shared" si="41"/>
        <v>0</v>
      </c>
      <c r="GF54">
        <f t="shared" si="41"/>
        <v>2</v>
      </c>
      <c r="GG54">
        <f t="shared" si="41"/>
        <v>7</v>
      </c>
      <c r="GH54">
        <f t="shared" si="41"/>
        <v>3</v>
      </c>
      <c r="GI54">
        <f t="shared" si="41"/>
        <v>1</v>
      </c>
      <c r="GJ54">
        <f t="shared" si="41"/>
        <v>0</v>
      </c>
      <c r="GK54">
        <f t="shared" si="41"/>
        <v>0</v>
      </c>
      <c r="GL54">
        <f t="shared" si="41"/>
        <v>1</v>
      </c>
      <c r="GM54">
        <f t="shared" si="41"/>
        <v>2</v>
      </c>
      <c r="GN54">
        <f t="shared" si="41"/>
        <v>3</v>
      </c>
      <c r="GO54">
        <f t="shared" si="41"/>
        <v>1</v>
      </c>
      <c r="GP54">
        <f t="shared" si="41"/>
        <v>0</v>
      </c>
      <c r="GQ54">
        <f t="shared" si="41"/>
        <v>1</v>
      </c>
      <c r="GR54">
        <f t="shared" si="41"/>
        <v>1</v>
      </c>
      <c r="GS54">
        <f t="shared" si="41"/>
        <v>0</v>
      </c>
      <c r="GT54">
        <f t="shared" si="41"/>
        <v>2</v>
      </c>
      <c r="GU54">
        <f t="shared" si="41"/>
        <v>2</v>
      </c>
      <c r="GV54">
        <f t="shared" si="41"/>
        <v>12</v>
      </c>
      <c r="GW54">
        <f t="shared" si="41"/>
        <v>1</v>
      </c>
      <c r="GX54">
        <f t="shared" si="41"/>
        <v>8</v>
      </c>
      <c r="GY54">
        <f t="shared" si="41"/>
        <v>7</v>
      </c>
      <c r="GZ54">
        <f t="shared" si="41"/>
        <v>2</v>
      </c>
      <c r="HA54">
        <f t="shared" si="41"/>
        <v>5</v>
      </c>
      <c r="HB54">
        <f t="shared" si="41"/>
        <v>0</v>
      </c>
      <c r="HC54">
        <f t="shared" si="41"/>
        <v>4</v>
      </c>
      <c r="HD54">
        <f t="shared" si="41"/>
        <v>3</v>
      </c>
      <c r="HE54">
        <f t="shared" si="41"/>
        <v>2</v>
      </c>
      <c r="HF54">
        <f t="shared" si="41"/>
        <v>49</v>
      </c>
      <c r="HG54">
        <f t="shared" si="41"/>
        <v>0</v>
      </c>
      <c r="HH54">
        <f t="shared" si="41"/>
        <v>3</v>
      </c>
      <c r="HI54">
        <f t="shared" si="41"/>
        <v>0</v>
      </c>
      <c r="HJ54">
        <f t="shared" si="41"/>
        <v>3</v>
      </c>
      <c r="HK54">
        <f t="shared" si="41"/>
        <v>1</v>
      </c>
      <c r="HL54">
        <f t="shared" si="41"/>
        <v>0</v>
      </c>
      <c r="HM54">
        <f t="shared" si="41"/>
        <v>13</v>
      </c>
      <c r="HN54">
        <f t="shared" si="41"/>
        <v>51</v>
      </c>
      <c r="HO54">
        <f t="shared" si="41"/>
        <v>7</v>
      </c>
      <c r="HP54">
        <f t="shared" si="41"/>
        <v>2</v>
      </c>
      <c r="HQ54">
        <f t="shared" si="41"/>
        <v>58</v>
      </c>
      <c r="HR54">
        <f t="shared" si="41"/>
        <v>27</v>
      </c>
      <c r="HS54">
        <f t="shared" si="41"/>
        <v>33</v>
      </c>
      <c r="HT54">
        <f t="shared" si="41"/>
        <v>8</v>
      </c>
      <c r="HU54">
        <f t="shared" si="41"/>
        <v>6</v>
      </c>
      <c r="HV54">
        <f t="shared" si="41"/>
        <v>50</v>
      </c>
      <c r="HW54">
        <f t="shared" si="41"/>
        <v>18</v>
      </c>
      <c r="HX54">
        <f t="shared" si="41"/>
        <v>0</v>
      </c>
      <c r="HY54">
        <f t="shared" si="41"/>
        <v>3</v>
      </c>
      <c r="HZ54">
        <f t="shared" si="41"/>
        <v>4</v>
      </c>
      <c r="IA54">
        <f t="shared" si="41"/>
        <v>14</v>
      </c>
      <c r="IB54">
        <f t="shared" si="41"/>
        <v>3</v>
      </c>
      <c r="IC54">
        <f t="shared" si="41"/>
        <v>32</v>
      </c>
      <c r="ID54">
        <f t="shared" si="41"/>
        <v>266</v>
      </c>
      <c r="IE54">
        <f t="shared" si="41"/>
        <v>6</v>
      </c>
      <c r="IF54">
        <f t="shared" si="41"/>
        <v>32</v>
      </c>
      <c r="IG54">
        <f t="shared" si="41"/>
        <v>6</v>
      </c>
      <c r="IH54">
        <f t="shared" si="41"/>
        <v>11</v>
      </c>
      <c r="II54">
        <f t="shared" si="41"/>
        <v>12</v>
      </c>
      <c r="IJ54">
        <f t="shared" si="41"/>
        <v>14</v>
      </c>
      <c r="IK54">
        <f t="shared" si="41"/>
        <v>1</v>
      </c>
      <c r="IL54">
        <f t="shared" si="41"/>
        <v>0</v>
      </c>
      <c r="IM54">
        <f t="shared" si="41"/>
        <v>10</v>
      </c>
      <c r="IN54">
        <f t="shared" si="41"/>
        <v>9</v>
      </c>
      <c r="IO54">
        <f t="shared" si="41"/>
        <v>35</v>
      </c>
      <c r="IP54">
        <f t="shared" si="41"/>
        <v>21</v>
      </c>
      <c r="IQ54">
        <f t="shared" si="41"/>
        <v>30</v>
      </c>
      <c r="IR54">
        <f t="shared" si="41"/>
        <v>6</v>
      </c>
      <c r="IS54">
        <f t="shared" si="41"/>
        <v>13</v>
      </c>
      <c r="IT54">
        <f t="shared" si="41"/>
        <v>16</v>
      </c>
      <c r="IU54">
        <f t="shared" si="41"/>
        <v>5</v>
      </c>
      <c r="IV54">
        <f t="shared" si="41"/>
        <v>10</v>
      </c>
      <c r="IW54">
        <f t="shared" si="41"/>
        <v>6</v>
      </c>
      <c r="IX54">
        <f t="shared" si="41"/>
        <v>7</v>
      </c>
      <c r="IY54">
        <f t="shared" si="41"/>
        <v>7</v>
      </c>
      <c r="IZ54">
        <f t="shared" si="41"/>
        <v>6</v>
      </c>
      <c r="JA54">
        <f t="shared" si="41"/>
        <v>8</v>
      </c>
      <c r="JB54">
        <f t="shared" si="41"/>
        <v>8</v>
      </c>
      <c r="JC54">
        <f t="shared" si="41"/>
        <v>49</v>
      </c>
      <c r="JD54">
        <f t="shared" si="41"/>
        <v>14</v>
      </c>
      <c r="JE54">
        <f t="shared" si="41"/>
        <v>7</v>
      </c>
    </row>
    <row r="55" spans="1:265" x14ac:dyDescent="0.35">
      <c r="A55" t="s">
        <v>52</v>
      </c>
      <c r="B55" t="str">
        <f>"(134)"</f>
        <v>(134)</v>
      </c>
      <c r="D55">
        <f t="shared" si="37"/>
        <v>0</v>
      </c>
      <c r="E55">
        <f t="shared" ref="E55:AJ55" si="42">E5-D5</f>
        <v>0</v>
      </c>
      <c r="F55">
        <f t="shared" si="42"/>
        <v>0</v>
      </c>
      <c r="G55">
        <f t="shared" si="42"/>
        <v>0</v>
      </c>
      <c r="H55">
        <f t="shared" si="42"/>
        <v>0</v>
      </c>
      <c r="I55">
        <f t="shared" si="42"/>
        <v>0</v>
      </c>
      <c r="J55">
        <f t="shared" si="42"/>
        <v>0</v>
      </c>
      <c r="K55">
        <f t="shared" si="42"/>
        <v>0</v>
      </c>
      <c r="L55">
        <f t="shared" si="42"/>
        <v>0</v>
      </c>
      <c r="M55">
        <f t="shared" si="42"/>
        <v>0</v>
      </c>
      <c r="N55">
        <f t="shared" si="42"/>
        <v>0</v>
      </c>
      <c r="O55">
        <f t="shared" si="42"/>
        <v>0</v>
      </c>
      <c r="P55">
        <f t="shared" si="42"/>
        <v>0</v>
      </c>
      <c r="Q55">
        <f t="shared" si="42"/>
        <v>0</v>
      </c>
      <c r="R55">
        <f t="shared" si="42"/>
        <v>0</v>
      </c>
      <c r="S55">
        <f t="shared" si="42"/>
        <v>0</v>
      </c>
      <c r="T55">
        <f t="shared" si="42"/>
        <v>0</v>
      </c>
      <c r="U55">
        <f t="shared" si="42"/>
        <v>0</v>
      </c>
      <c r="V55">
        <f t="shared" si="42"/>
        <v>0</v>
      </c>
      <c r="W55">
        <f t="shared" si="42"/>
        <v>0</v>
      </c>
      <c r="X55">
        <f t="shared" si="42"/>
        <v>0</v>
      </c>
      <c r="Y55">
        <f t="shared" si="42"/>
        <v>0</v>
      </c>
      <c r="Z55">
        <f t="shared" si="42"/>
        <v>0</v>
      </c>
      <c r="AA55">
        <f t="shared" si="42"/>
        <v>0</v>
      </c>
      <c r="AB55">
        <f t="shared" si="42"/>
        <v>0</v>
      </c>
      <c r="AC55">
        <f t="shared" si="42"/>
        <v>0</v>
      </c>
      <c r="AD55">
        <f t="shared" si="42"/>
        <v>0</v>
      </c>
      <c r="AE55">
        <f t="shared" si="42"/>
        <v>0</v>
      </c>
      <c r="AF55">
        <f t="shared" si="42"/>
        <v>0</v>
      </c>
      <c r="AG55">
        <f t="shared" si="42"/>
        <v>0</v>
      </c>
      <c r="AH55">
        <f t="shared" si="42"/>
        <v>1</v>
      </c>
      <c r="AI55">
        <f t="shared" si="42"/>
        <v>1</v>
      </c>
      <c r="AJ55">
        <f t="shared" si="42"/>
        <v>-1</v>
      </c>
      <c r="AK55">
        <f t="shared" ref="AK55:BO55" si="43">AK5-AJ5</f>
        <v>0</v>
      </c>
      <c r="AL55">
        <f t="shared" si="43"/>
        <v>2</v>
      </c>
      <c r="AM55">
        <f t="shared" si="43"/>
        <v>42</v>
      </c>
      <c r="AN55">
        <f t="shared" si="43"/>
        <v>1</v>
      </c>
      <c r="AO55">
        <f t="shared" si="43"/>
        <v>0</v>
      </c>
      <c r="AP55">
        <f t="shared" si="43"/>
        <v>37</v>
      </c>
      <c r="AQ55">
        <f t="shared" si="43"/>
        <v>66</v>
      </c>
      <c r="AR55">
        <f t="shared" si="43"/>
        <v>11</v>
      </c>
      <c r="AS55">
        <f t="shared" si="43"/>
        <v>116</v>
      </c>
      <c r="AT55">
        <f t="shared" si="43"/>
        <v>138</v>
      </c>
      <c r="AU55">
        <f t="shared" si="43"/>
        <v>109</v>
      </c>
      <c r="AV55">
        <f t="shared" si="43"/>
        <v>66</v>
      </c>
      <c r="AW55">
        <f t="shared" si="43"/>
        <v>33</v>
      </c>
      <c r="AX55">
        <f t="shared" si="43"/>
        <v>102</v>
      </c>
      <c r="AY55">
        <f t="shared" si="43"/>
        <v>0</v>
      </c>
      <c r="AZ55">
        <f t="shared" si="43"/>
        <v>321</v>
      </c>
      <c r="BA55">
        <f t="shared" si="43"/>
        <v>0</v>
      </c>
      <c r="BB55">
        <f t="shared" si="43"/>
        <v>394</v>
      </c>
      <c r="BC55">
        <f t="shared" si="43"/>
        <v>527</v>
      </c>
      <c r="BD55">
        <f t="shared" si="43"/>
        <v>369</v>
      </c>
      <c r="BE55">
        <f t="shared" si="43"/>
        <v>414</v>
      </c>
      <c r="BF55">
        <f t="shared" si="43"/>
        <v>192</v>
      </c>
      <c r="BG55">
        <f t="shared" si="43"/>
        <v>1084</v>
      </c>
      <c r="BH55">
        <f t="shared" si="43"/>
        <v>415</v>
      </c>
      <c r="BI55">
        <f t="shared" si="43"/>
        <v>0</v>
      </c>
      <c r="BJ55">
        <f t="shared" si="43"/>
        <v>1632</v>
      </c>
      <c r="BK55">
        <f t="shared" si="43"/>
        <v>952</v>
      </c>
      <c r="BL55">
        <f t="shared" si="43"/>
        <v>0</v>
      </c>
      <c r="BM55">
        <f t="shared" si="43"/>
        <v>1302</v>
      </c>
      <c r="BN55">
        <f t="shared" si="43"/>
        <v>1036</v>
      </c>
      <c r="BO55">
        <f t="shared" si="43"/>
        <v>999</v>
      </c>
      <c r="BP55">
        <f t="shared" ref="BP55:DE55" si="44">BP5-BO5</f>
        <v>589</v>
      </c>
      <c r="BQ55">
        <f t="shared" si="44"/>
        <v>1434</v>
      </c>
      <c r="BR55">
        <f t="shared" si="44"/>
        <v>646</v>
      </c>
      <c r="BS55">
        <f t="shared" si="44"/>
        <v>1590</v>
      </c>
      <c r="BT55">
        <f t="shared" si="44"/>
        <v>1109</v>
      </c>
      <c r="BU55">
        <f t="shared" si="44"/>
        <v>1118</v>
      </c>
      <c r="BV55">
        <f t="shared" si="44"/>
        <v>1431</v>
      </c>
      <c r="BW55">
        <f t="shared" si="44"/>
        <v>1480</v>
      </c>
      <c r="BX55">
        <f t="shared" si="44"/>
        <v>1238</v>
      </c>
      <c r="BY55">
        <f t="shared" si="44"/>
        <v>819</v>
      </c>
      <c r="BZ55">
        <f t="shared" si="44"/>
        <v>1022</v>
      </c>
      <c r="CA55">
        <f t="shared" si="44"/>
        <v>1555</v>
      </c>
      <c r="CB55">
        <f t="shared" si="44"/>
        <v>2099</v>
      </c>
      <c r="CC55">
        <f t="shared" si="44"/>
        <v>1979</v>
      </c>
      <c r="CD55">
        <f t="shared" si="44"/>
        <v>1985</v>
      </c>
      <c r="CE55">
        <f t="shared" si="44"/>
        <v>2079</v>
      </c>
      <c r="CF55">
        <f t="shared" si="44"/>
        <v>1677</v>
      </c>
      <c r="CG55">
        <f t="shared" si="44"/>
        <v>1224</v>
      </c>
      <c r="CH55">
        <f t="shared" si="44"/>
        <v>1695</v>
      </c>
      <c r="CI55">
        <f t="shared" si="44"/>
        <v>962</v>
      </c>
      <c r="CJ55">
        <f t="shared" si="44"/>
        <v>2072</v>
      </c>
      <c r="CK55">
        <f t="shared" si="44"/>
        <v>2563</v>
      </c>
      <c r="CL55">
        <f t="shared" si="44"/>
        <v>2200</v>
      </c>
      <c r="CM55">
        <f t="shared" si="44"/>
        <v>2128</v>
      </c>
      <c r="CN55">
        <f t="shared" si="44"/>
        <v>1822</v>
      </c>
      <c r="CO55">
        <f t="shared" si="44"/>
        <v>2723</v>
      </c>
      <c r="CP55">
        <f t="shared" si="44"/>
        <v>2943</v>
      </c>
      <c r="CQ55">
        <f t="shared" si="44"/>
        <v>3033</v>
      </c>
      <c r="CR55">
        <f t="shared" si="44"/>
        <v>2922</v>
      </c>
      <c r="CS55">
        <f t="shared" si="44"/>
        <v>2622</v>
      </c>
      <c r="CT55">
        <f t="shared" si="44"/>
        <v>1808</v>
      </c>
      <c r="CU55">
        <f t="shared" si="44"/>
        <v>1696</v>
      </c>
      <c r="CV55">
        <f t="shared" si="44"/>
        <v>2317</v>
      </c>
      <c r="CW55">
        <f t="shared" si="44"/>
        <v>2311</v>
      </c>
      <c r="CX55">
        <f t="shared" si="44"/>
        <v>4693</v>
      </c>
      <c r="CY55">
        <f t="shared" si="44"/>
        <v>2304</v>
      </c>
      <c r="CZ55">
        <f t="shared" si="44"/>
        <v>1665</v>
      </c>
      <c r="DA55">
        <f t="shared" si="44"/>
        <v>1740</v>
      </c>
      <c r="DB55">
        <f t="shared" si="44"/>
        <v>1225</v>
      </c>
      <c r="DC55">
        <f t="shared" si="44"/>
        <v>2352</v>
      </c>
      <c r="DD55">
        <f t="shared" si="44"/>
        <v>8014</v>
      </c>
      <c r="DE55">
        <f t="shared" si="44"/>
        <v>3031</v>
      </c>
      <c r="DF55">
        <f t="shared" ref="DF55:JE55" si="45">DF5-DE5</f>
        <v>2747</v>
      </c>
      <c r="DG55">
        <f t="shared" si="45"/>
        <v>4008</v>
      </c>
      <c r="DH55">
        <f t="shared" si="45"/>
        <v>2155</v>
      </c>
      <c r="DI55">
        <f t="shared" si="45"/>
        <v>1401</v>
      </c>
      <c r="DJ55">
        <f t="shared" si="45"/>
        <v>2452</v>
      </c>
      <c r="DK55">
        <f t="shared" si="45"/>
        <v>3502</v>
      </c>
      <c r="DL55">
        <f t="shared" si="45"/>
        <v>2747</v>
      </c>
      <c r="DM55">
        <f t="shared" si="45"/>
        <v>4917</v>
      </c>
      <c r="DN55">
        <f t="shared" si="45"/>
        <v>2605</v>
      </c>
      <c r="DO55">
        <f t="shared" si="45"/>
        <v>2366</v>
      </c>
      <c r="DP55">
        <f t="shared" si="45"/>
        <v>2150</v>
      </c>
      <c r="DQ55">
        <f t="shared" si="45"/>
        <v>2075</v>
      </c>
      <c r="DR55">
        <f t="shared" si="45"/>
        <v>2881</v>
      </c>
      <c r="DS55">
        <f t="shared" si="45"/>
        <v>2278</v>
      </c>
      <c r="DT55">
        <f t="shared" si="45"/>
        <v>2160</v>
      </c>
      <c r="DU55">
        <f t="shared" si="45"/>
        <v>2120</v>
      </c>
      <c r="DV55">
        <f t="shared" si="45"/>
        <v>1639</v>
      </c>
      <c r="DW55">
        <f t="shared" si="45"/>
        <v>1502</v>
      </c>
      <c r="DX55">
        <f t="shared" si="45"/>
        <v>2677</v>
      </c>
      <c r="DY55">
        <f t="shared" si="45"/>
        <v>2443</v>
      </c>
      <c r="DZ55">
        <f t="shared" si="45"/>
        <v>3503</v>
      </c>
      <c r="EA55">
        <f t="shared" si="45"/>
        <v>2240</v>
      </c>
      <c r="EB55">
        <f t="shared" si="45"/>
        <v>2789</v>
      </c>
      <c r="EC55">
        <f t="shared" si="45"/>
        <v>1874</v>
      </c>
      <c r="ED55">
        <f t="shared" si="45"/>
        <v>848</v>
      </c>
      <c r="EE55">
        <f t="shared" si="45"/>
        <v>1737</v>
      </c>
      <c r="EF55">
        <f t="shared" si="45"/>
        <v>846</v>
      </c>
      <c r="EG55">
        <f t="shared" si="45"/>
        <v>957</v>
      </c>
      <c r="EH55">
        <f t="shared" si="45"/>
        <v>1886</v>
      </c>
      <c r="EI55">
        <f t="shared" si="45"/>
        <v>1297</v>
      </c>
      <c r="EJ55">
        <f t="shared" si="45"/>
        <v>759</v>
      </c>
      <c r="EK55">
        <f t="shared" si="45"/>
        <v>747</v>
      </c>
      <c r="EL55">
        <f t="shared" si="45"/>
        <v>2062</v>
      </c>
      <c r="EM55">
        <f t="shared" si="45"/>
        <v>1293</v>
      </c>
      <c r="EN55">
        <f t="shared" si="45"/>
        <v>1399</v>
      </c>
      <c r="EO55">
        <f t="shared" si="45"/>
        <v>1747</v>
      </c>
      <c r="EP55">
        <f t="shared" si="45"/>
        <v>1780</v>
      </c>
      <c r="EQ55">
        <f t="shared" si="45"/>
        <v>1505</v>
      </c>
      <c r="ER55">
        <f t="shared" si="45"/>
        <v>640</v>
      </c>
      <c r="ES55">
        <f t="shared" si="45"/>
        <v>1516</v>
      </c>
      <c r="ET55">
        <f t="shared" si="45"/>
        <v>929</v>
      </c>
      <c r="EU55">
        <f t="shared" si="45"/>
        <v>1089</v>
      </c>
      <c r="EV55">
        <f t="shared" si="45"/>
        <v>1363</v>
      </c>
      <c r="EW55">
        <f t="shared" si="45"/>
        <v>546</v>
      </c>
      <c r="EX55">
        <f t="shared" si="45"/>
        <v>440</v>
      </c>
      <c r="EY55">
        <f t="shared" si="45"/>
        <v>533</v>
      </c>
      <c r="EZ55">
        <f t="shared" si="45"/>
        <v>1159</v>
      </c>
      <c r="FA55">
        <f t="shared" si="45"/>
        <v>1526</v>
      </c>
      <c r="FB55">
        <f t="shared" si="45"/>
        <v>614</v>
      </c>
      <c r="FC55">
        <f t="shared" si="45"/>
        <v>890</v>
      </c>
      <c r="FD55">
        <f t="shared" si="45"/>
        <v>969</v>
      </c>
      <c r="FE55">
        <f t="shared" si="45"/>
        <v>307</v>
      </c>
      <c r="FF55">
        <f t="shared" si="45"/>
        <v>305</v>
      </c>
      <c r="FG55">
        <f t="shared" si="45"/>
        <v>1052</v>
      </c>
      <c r="FH55">
        <f t="shared" si="45"/>
        <v>469</v>
      </c>
      <c r="FI55">
        <f t="shared" si="45"/>
        <v>366</v>
      </c>
      <c r="FJ55">
        <f t="shared" si="45"/>
        <v>384</v>
      </c>
      <c r="FK55">
        <f t="shared" si="45"/>
        <v>477</v>
      </c>
      <c r="FL55">
        <f t="shared" si="45"/>
        <v>164</v>
      </c>
      <c r="FM55">
        <f t="shared" si="45"/>
        <v>133</v>
      </c>
      <c r="FN55">
        <f t="shared" si="45"/>
        <v>574</v>
      </c>
      <c r="FO55">
        <f t="shared" si="45"/>
        <v>825</v>
      </c>
      <c r="FP55">
        <f t="shared" si="45"/>
        <v>338</v>
      </c>
      <c r="FQ55">
        <f t="shared" si="45"/>
        <v>295</v>
      </c>
      <c r="FR55">
        <f t="shared" si="45"/>
        <v>306</v>
      </c>
      <c r="FS55">
        <f t="shared" si="45"/>
        <v>349</v>
      </c>
      <c r="FT55">
        <f t="shared" si="45"/>
        <v>178</v>
      </c>
      <c r="FU55">
        <f t="shared" si="45"/>
        <v>335</v>
      </c>
      <c r="FV55">
        <f t="shared" si="45"/>
        <v>575</v>
      </c>
      <c r="FW55">
        <f t="shared" si="45"/>
        <v>230</v>
      </c>
      <c r="FX55">
        <f t="shared" si="45"/>
        <v>237</v>
      </c>
      <c r="FY55">
        <f t="shared" si="45"/>
        <v>323</v>
      </c>
      <c r="FZ55">
        <f t="shared" si="45"/>
        <v>143</v>
      </c>
      <c r="GA55">
        <f t="shared" si="45"/>
        <v>213</v>
      </c>
      <c r="GB55">
        <f t="shared" si="45"/>
        <v>269</v>
      </c>
      <c r="GC55">
        <f t="shared" si="45"/>
        <v>197</v>
      </c>
      <c r="GD55">
        <f t="shared" si="45"/>
        <v>214</v>
      </c>
      <c r="GE55">
        <f t="shared" si="45"/>
        <v>350</v>
      </c>
      <c r="GF55">
        <f t="shared" si="45"/>
        <v>128</v>
      </c>
      <c r="GG55">
        <f t="shared" si="45"/>
        <v>126</v>
      </c>
      <c r="GH55">
        <f t="shared" si="45"/>
        <v>147</v>
      </c>
      <c r="GI55">
        <f t="shared" si="45"/>
        <v>163</v>
      </c>
      <c r="GJ55">
        <f t="shared" si="45"/>
        <v>275</v>
      </c>
      <c r="GK55">
        <f t="shared" si="45"/>
        <v>765</v>
      </c>
      <c r="GL55">
        <f t="shared" si="45"/>
        <v>178</v>
      </c>
      <c r="GM55">
        <f t="shared" si="45"/>
        <v>255</v>
      </c>
      <c r="GN55">
        <f t="shared" si="45"/>
        <v>231</v>
      </c>
      <c r="GO55">
        <f t="shared" si="45"/>
        <v>129</v>
      </c>
      <c r="GP55">
        <f t="shared" si="45"/>
        <v>177</v>
      </c>
      <c r="GQ55">
        <f t="shared" si="45"/>
        <v>210</v>
      </c>
      <c r="GR55">
        <f t="shared" si="45"/>
        <v>347</v>
      </c>
      <c r="GS55">
        <f t="shared" si="45"/>
        <v>319</v>
      </c>
      <c r="GT55">
        <f t="shared" si="45"/>
        <v>305</v>
      </c>
      <c r="GU55">
        <f t="shared" si="45"/>
        <v>151</v>
      </c>
      <c r="GV55">
        <f t="shared" si="45"/>
        <v>150</v>
      </c>
      <c r="GW55">
        <f t="shared" si="45"/>
        <v>213</v>
      </c>
      <c r="GX55">
        <f t="shared" si="45"/>
        <v>236</v>
      </c>
      <c r="GY55">
        <f t="shared" si="45"/>
        <v>226</v>
      </c>
      <c r="GZ55">
        <f t="shared" si="45"/>
        <v>403</v>
      </c>
      <c r="HA55">
        <f t="shared" si="45"/>
        <v>314</v>
      </c>
      <c r="HB55">
        <f t="shared" si="45"/>
        <v>146</v>
      </c>
      <c r="HC55">
        <f t="shared" si="45"/>
        <v>182</v>
      </c>
      <c r="HD55">
        <f t="shared" si="45"/>
        <v>174</v>
      </c>
      <c r="HE55">
        <f t="shared" si="45"/>
        <v>364</v>
      </c>
      <c r="HF55">
        <f t="shared" si="45"/>
        <v>180</v>
      </c>
      <c r="HG55">
        <f t="shared" si="45"/>
        <v>274</v>
      </c>
      <c r="HH55">
        <f t="shared" si="45"/>
        <v>243</v>
      </c>
      <c r="HI55">
        <f t="shared" si="45"/>
        <v>267</v>
      </c>
      <c r="HJ55">
        <f t="shared" si="45"/>
        <v>192</v>
      </c>
      <c r="HK55">
        <f t="shared" si="45"/>
        <v>353</v>
      </c>
      <c r="HL55">
        <f t="shared" si="45"/>
        <v>314</v>
      </c>
      <c r="HM55">
        <f t="shared" si="45"/>
        <v>225</v>
      </c>
      <c r="HN55">
        <f t="shared" si="45"/>
        <v>348</v>
      </c>
      <c r="HO55">
        <f t="shared" si="45"/>
        <v>1322</v>
      </c>
      <c r="HP55">
        <f t="shared" si="45"/>
        <v>312</v>
      </c>
      <c r="HQ55">
        <f t="shared" si="45"/>
        <v>-883</v>
      </c>
      <c r="HR55">
        <f t="shared" si="45"/>
        <v>291</v>
      </c>
      <c r="HS55">
        <f t="shared" si="45"/>
        <v>257</v>
      </c>
      <c r="HT55">
        <f t="shared" si="45"/>
        <v>289</v>
      </c>
      <c r="HU55">
        <f t="shared" si="45"/>
        <v>537</v>
      </c>
      <c r="HV55">
        <f t="shared" si="45"/>
        <v>583</v>
      </c>
      <c r="HW55">
        <f t="shared" si="45"/>
        <v>405</v>
      </c>
      <c r="HX55">
        <f t="shared" si="45"/>
        <v>223</v>
      </c>
      <c r="HY55">
        <f t="shared" si="45"/>
        <v>563</v>
      </c>
      <c r="HZ55">
        <f t="shared" si="45"/>
        <v>471</v>
      </c>
      <c r="IA55">
        <f t="shared" si="45"/>
        <v>613</v>
      </c>
      <c r="IB55">
        <f t="shared" si="45"/>
        <v>547</v>
      </c>
      <c r="IC55">
        <f t="shared" si="45"/>
        <v>759</v>
      </c>
      <c r="ID55">
        <f t="shared" si="45"/>
        <v>443</v>
      </c>
      <c r="IE55">
        <f t="shared" si="45"/>
        <v>316</v>
      </c>
      <c r="IF55">
        <f t="shared" si="45"/>
        <v>695</v>
      </c>
      <c r="IG55">
        <f t="shared" si="45"/>
        <v>620</v>
      </c>
      <c r="IH55">
        <f t="shared" si="45"/>
        <v>689</v>
      </c>
      <c r="II55">
        <f t="shared" si="45"/>
        <v>853</v>
      </c>
      <c r="IJ55">
        <f t="shared" si="45"/>
        <v>909</v>
      </c>
      <c r="IK55">
        <f t="shared" si="45"/>
        <v>635</v>
      </c>
      <c r="IL55">
        <f t="shared" si="45"/>
        <v>352</v>
      </c>
      <c r="IM55">
        <f t="shared" si="45"/>
        <v>967</v>
      </c>
      <c r="IN55">
        <f t="shared" si="45"/>
        <v>995</v>
      </c>
      <c r="IO55">
        <f t="shared" si="45"/>
        <v>1097</v>
      </c>
      <c r="IP55">
        <f t="shared" si="45"/>
        <v>954</v>
      </c>
      <c r="IQ55">
        <f t="shared" si="45"/>
        <v>977</v>
      </c>
      <c r="IR55">
        <f t="shared" si="45"/>
        <v>724</v>
      </c>
      <c r="IS55">
        <f t="shared" si="45"/>
        <v>773</v>
      </c>
      <c r="IT55">
        <f t="shared" si="45"/>
        <v>1316</v>
      </c>
      <c r="IU55">
        <f t="shared" si="45"/>
        <v>1198</v>
      </c>
      <c r="IV55">
        <f t="shared" si="45"/>
        <v>1140</v>
      </c>
      <c r="IW55">
        <f t="shared" si="45"/>
        <v>1126</v>
      </c>
      <c r="IX55">
        <f t="shared" si="45"/>
        <v>1247</v>
      </c>
      <c r="IY55">
        <f t="shared" si="45"/>
        <v>697</v>
      </c>
      <c r="IZ55">
        <f t="shared" si="45"/>
        <v>767</v>
      </c>
      <c r="JA55">
        <f t="shared" si="45"/>
        <v>1418</v>
      </c>
      <c r="JB55">
        <f t="shared" si="45"/>
        <v>1204</v>
      </c>
      <c r="JC55">
        <f t="shared" si="45"/>
        <v>1060</v>
      </c>
      <c r="JD55">
        <f t="shared" si="45"/>
        <v>1186</v>
      </c>
      <c r="JE55">
        <f t="shared" si="45"/>
        <v>976</v>
      </c>
    </row>
    <row r="56" spans="1:265" x14ac:dyDescent="0.35">
      <c r="A56" t="s">
        <v>274</v>
      </c>
      <c r="B56" t="str">
        <f>"(201)"</f>
        <v>(201)</v>
      </c>
      <c r="D56">
        <f t="shared" si="37"/>
        <v>0</v>
      </c>
      <c r="E56">
        <f t="shared" ref="E56:AJ56" si="46">E6-D6</f>
        <v>0</v>
      </c>
      <c r="F56">
        <f t="shared" si="46"/>
        <v>0</v>
      </c>
      <c r="G56">
        <f t="shared" si="46"/>
        <v>0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0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46"/>
        <v>0</v>
      </c>
      <c r="Y56">
        <f t="shared" si="46"/>
        <v>0</v>
      </c>
      <c r="Z56">
        <f t="shared" si="46"/>
        <v>0</v>
      </c>
      <c r="AA56">
        <f t="shared" si="46"/>
        <v>0</v>
      </c>
      <c r="AB56">
        <f t="shared" si="46"/>
        <v>0</v>
      </c>
      <c r="AC56">
        <f t="shared" si="46"/>
        <v>0</v>
      </c>
      <c r="AD56">
        <f t="shared" si="46"/>
        <v>0</v>
      </c>
      <c r="AE56">
        <f t="shared" si="46"/>
        <v>0</v>
      </c>
      <c r="AF56">
        <f t="shared" si="46"/>
        <v>0</v>
      </c>
      <c r="AG56">
        <f t="shared" si="46"/>
        <v>0</v>
      </c>
      <c r="AH56">
        <f t="shared" si="46"/>
        <v>0</v>
      </c>
      <c r="AI56">
        <f t="shared" si="46"/>
        <v>0</v>
      </c>
      <c r="AJ56">
        <f t="shared" si="46"/>
        <v>0</v>
      </c>
      <c r="AK56">
        <f t="shared" ref="AK56:BO56" si="47">AK6-AJ6</f>
        <v>0</v>
      </c>
      <c r="AL56">
        <f t="shared" si="47"/>
        <v>0</v>
      </c>
      <c r="AM56">
        <f t="shared" si="47"/>
        <v>0</v>
      </c>
      <c r="AN56">
        <f t="shared" si="47"/>
        <v>0</v>
      </c>
      <c r="AO56">
        <f t="shared" si="47"/>
        <v>0</v>
      </c>
      <c r="AP56">
        <f t="shared" si="47"/>
        <v>0</v>
      </c>
      <c r="AQ56">
        <f t="shared" si="47"/>
        <v>0</v>
      </c>
      <c r="AR56">
        <f t="shared" si="47"/>
        <v>0</v>
      </c>
      <c r="AS56">
        <f t="shared" si="47"/>
        <v>0</v>
      </c>
      <c r="AT56">
        <f t="shared" si="47"/>
        <v>0</v>
      </c>
      <c r="AU56">
        <f t="shared" si="47"/>
        <v>0</v>
      </c>
      <c r="AV56">
        <f t="shared" si="47"/>
        <v>0</v>
      </c>
      <c r="AW56">
        <f t="shared" si="47"/>
        <v>0</v>
      </c>
      <c r="AX56">
        <f t="shared" si="47"/>
        <v>0</v>
      </c>
      <c r="AY56">
        <f t="shared" si="47"/>
        <v>0</v>
      </c>
      <c r="AZ56">
        <f t="shared" si="47"/>
        <v>0</v>
      </c>
      <c r="BA56">
        <f t="shared" si="47"/>
        <v>0</v>
      </c>
      <c r="BB56">
        <f t="shared" si="47"/>
        <v>0</v>
      </c>
      <c r="BC56">
        <f t="shared" si="47"/>
        <v>0</v>
      </c>
      <c r="BD56">
        <f t="shared" si="47"/>
        <v>0</v>
      </c>
      <c r="BE56">
        <f t="shared" si="47"/>
        <v>0</v>
      </c>
      <c r="BF56">
        <f t="shared" si="47"/>
        <v>0</v>
      </c>
      <c r="BG56">
        <f t="shared" si="47"/>
        <v>0</v>
      </c>
      <c r="BH56">
        <f t="shared" si="47"/>
        <v>0</v>
      </c>
      <c r="BI56">
        <f t="shared" si="47"/>
        <v>0</v>
      </c>
      <c r="BJ56">
        <f t="shared" si="47"/>
        <v>0</v>
      </c>
      <c r="BK56">
        <f t="shared" si="47"/>
        <v>0</v>
      </c>
      <c r="BL56">
        <f t="shared" si="47"/>
        <v>0</v>
      </c>
      <c r="BM56">
        <f t="shared" si="47"/>
        <v>4</v>
      </c>
      <c r="BN56">
        <f t="shared" si="47"/>
        <v>8</v>
      </c>
      <c r="BO56">
        <f t="shared" si="47"/>
        <v>0</v>
      </c>
      <c r="BP56">
        <f t="shared" ref="BP56:DE56" si="48">BP6-BO6</f>
        <v>19</v>
      </c>
      <c r="BQ56">
        <f t="shared" si="48"/>
        <v>0</v>
      </c>
      <c r="BR56">
        <f t="shared" si="48"/>
        <v>0</v>
      </c>
      <c r="BS56">
        <f t="shared" si="48"/>
        <v>0</v>
      </c>
      <c r="BT56">
        <f t="shared" si="48"/>
        <v>0</v>
      </c>
      <c r="BU56">
        <f t="shared" si="48"/>
        <v>19</v>
      </c>
      <c r="BV56">
        <f t="shared" si="48"/>
        <v>0</v>
      </c>
      <c r="BW56">
        <f t="shared" si="48"/>
        <v>45</v>
      </c>
      <c r="BX56">
        <f t="shared" si="48"/>
        <v>0</v>
      </c>
      <c r="BY56">
        <f t="shared" si="48"/>
        <v>0</v>
      </c>
      <c r="BZ56">
        <f t="shared" si="48"/>
        <v>0</v>
      </c>
      <c r="CA56">
        <f t="shared" si="48"/>
        <v>0</v>
      </c>
      <c r="CB56">
        <f t="shared" si="48"/>
        <v>0</v>
      </c>
      <c r="CC56">
        <f t="shared" si="48"/>
        <v>0</v>
      </c>
      <c r="CD56">
        <f t="shared" si="48"/>
        <v>315</v>
      </c>
      <c r="CE56">
        <f t="shared" si="48"/>
        <v>0</v>
      </c>
      <c r="CF56">
        <f t="shared" si="48"/>
        <v>0</v>
      </c>
      <c r="CG56">
        <f t="shared" si="48"/>
        <v>0</v>
      </c>
      <c r="CH56">
        <f t="shared" si="48"/>
        <v>0</v>
      </c>
      <c r="CI56">
        <f t="shared" si="48"/>
        <v>0</v>
      </c>
      <c r="CJ56">
        <f t="shared" si="48"/>
        <v>493</v>
      </c>
      <c r="CK56">
        <f t="shared" si="48"/>
        <v>0</v>
      </c>
      <c r="CL56">
        <f t="shared" si="48"/>
        <v>0</v>
      </c>
      <c r="CM56">
        <f t="shared" si="48"/>
        <v>0</v>
      </c>
      <c r="CN56">
        <f t="shared" si="48"/>
        <v>152</v>
      </c>
      <c r="CO56">
        <f t="shared" si="48"/>
        <v>0</v>
      </c>
      <c r="CP56">
        <f t="shared" si="48"/>
        <v>0</v>
      </c>
      <c r="CQ56">
        <f t="shared" si="48"/>
        <v>418</v>
      </c>
      <c r="CR56">
        <f t="shared" si="48"/>
        <v>0</v>
      </c>
      <c r="CS56">
        <f t="shared" si="48"/>
        <v>0</v>
      </c>
      <c r="CT56">
        <f t="shared" si="48"/>
        <v>0</v>
      </c>
      <c r="CU56">
        <f t="shared" si="48"/>
        <v>0</v>
      </c>
      <c r="CV56">
        <f t="shared" si="48"/>
        <v>600</v>
      </c>
      <c r="CW56">
        <f t="shared" si="48"/>
        <v>0</v>
      </c>
      <c r="CX56">
        <f t="shared" si="48"/>
        <v>0</v>
      </c>
      <c r="CY56">
        <f t="shared" si="48"/>
        <v>309</v>
      </c>
      <c r="CZ56">
        <f t="shared" si="48"/>
        <v>167</v>
      </c>
      <c r="DA56">
        <f t="shared" si="48"/>
        <v>0</v>
      </c>
      <c r="DB56">
        <f t="shared" si="48"/>
        <v>197</v>
      </c>
      <c r="DC56">
        <f t="shared" si="48"/>
        <v>0</v>
      </c>
      <c r="DD56">
        <f t="shared" si="48"/>
        <v>407</v>
      </c>
      <c r="DE56">
        <f t="shared" si="48"/>
        <v>0</v>
      </c>
      <c r="DF56">
        <f t="shared" ref="DF56:JE56" si="49">DF6-DE6</f>
        <v>0</v>
      </c>
      <c r="DG56">
        <f t="shared" si="49"/>
        <v>830</v>
      </c>
      <c r="DH56">
        <f t="shared" si="49"/>
        <v>190</v>
      </c>
      <c r="DI56">
        <f t="shared" si="49"/>
        <v>184</v>
      </c>
      <c r="DJ56">
        <f t="shared" si="49"/>
        <v>0</v>
      </c>
      <c r="DK56">
        <f t="shared" si="49"/>
        <v>388</v>
      </c>
      <c r="DL56">
        <f t="shared" si="49"/>
        <v>931</v>
      </c>
      <c r="DM56">
        <f t="shared" si="49"/>
        <v>407</v>
      </c>
      <c r="DN56">
        <f t="shared" si="49"/>
        <v>395</v>
      </c>
      <c r="DO56">
        <f t="shared" si="49"/>
        <v>528</v>
      </c>
      <c r="DP56">
        <f t="shared" si="49"/>
        <v>292</v>
      </c>
      <c r="DQ56">
        <f t="shared" si="49"/>
        <v>662</v>
      </c>
      <c r="DR56">
        <f t="shared" si="49"/>
        <v>990</v>
      </c>
      <c r="DS56">
        <f t="shared" si="49"/>
        <v>0</v>
      </c>
      <c r="DT56">
        <f t="shared" si="49"/>
        <v>1154</v>
      </c>
      <c r="DU56">
        <f t="shared" si="49"/>
        <v>0</v>
      </c>
      <c r="DV56">
        <f t="shared" si="49"/>
        <v>996</v>
      </c>
      <c r="DW56">
        <f t="shared" si="49"/>
        <v>817</v>
      </c>
      <c r="DX56">
        <f t="shared" si="49"/>
        <v>824</v>
      </c>
      <c r="DY56">
        <f t="shared" si="49"/>
        <v>710</v>
      </c>
      <c r="DZ56">
        <f t="shared" si="49"/>
        <v>919</v>
      </c>
      <c r="EA56">
        <f t="shared" si="49"/>
        <v>723</v>
      </c>
      <c r="EB56">
        <f t="shared" si="49"/>
        <v>1023</v>
      </c>
      <c r="EC56">
        <f t="shared" si="49"/>
        <v>693</v>
      </c>
      <c r="ED56">
        <f t="shared" si="49"/>
        <v>482</v>
      </c>
      <c r="EE56">
        <f t="shared" si="49"/>
        <v>1022</v>
      </c>
      <c r="EF56">
        <f t="shared" si="49"/>
        <v>1369</v>
      </c>
      <c r="EG56">
        <f t="shared" si="49"/>
        <v>1629</v>
      </c>
      <c r="EH56">
        <f t="shared" si="49"/>
        <v>1777</v>
      </c>
      <c r="EI56">
        <f t="shared" si="49"/>
        <v>1170</v>
      </c>
      <c r="EJ56">
        <f t="shared" si="49"/>
        <v>106</v>
      </c>
      <c r="EK56">
        <f t="shared" si="49"/>
        <v>1735</v>
      </c>
      <c r="EL56">
        <f t="shared" si="49"/>
        <v>2907</v>
      </c>
      <c r="EM56">
        <f t="shared" si="49"/>
        <v>2499</v>
      </c>
      <c r="EN56">
        <f t="shared" si="49"/>
        <v>1747</v>
      </c>
      <c r="EO56">
        <f t="shared" si="49"/>
        <v>1754</v>
      </c>
      <c r="EP56">
        <f t="shared" si="49"/>
        <v>1844</v>
      </c>
      <c r="EQ56">
        <f t="shared" si="49"/>
        <v>1681</v>
      </c>
      <c r="ER56">
        <f t="shared" si="49"/>
        <v>1336</v>
      </c>
      <c r="ES56">
        <f t="shared" si="49"/>
        <v>2196</v>
      </c>
      <c r="ET56">
        <f t="shared" si="49"/>
        <v>2268</v>
      </c>
      <c r="EU56">
        <f t="shared" si="49"/>
        <v>589</v>
      </c>
      <c r="EV56">
        <f t="shared" si="49"/>
        <v>2905</v>
      </c>
      <c r="EW56">
        <f t="shared" si="49"/>
        <v>2501</v>
      </c>
      <c r="EX56">
        <f t="shared" si="49"/>
        <v>1282</v>
      </c>
      <c r="EY56">
        <f t="shared" si="49"/>
        <v>1836</v>
      </c>
      <c r="EZ56">
        <f t="shared" si="49"/>
        <v>1601</v>
      </c>
      <c r="FA56">
        <f t="shared" si="49"/>
        <v>1829</v>
      </c>
      <c r="FB56">
        <f t="shared" si="49"/>
        <v>3100</v>
      </c>
      <c r="FC56">
        <f t="shared" si="49"/>
        <v>4137</v>
      </c>
      <c r="FD56">
        <f t="shared" si="49"/>
        <v>2983</v>
      </c>
      <c r="FE56">
        <f t="shared" si="49"/>
        <v>1831</v>
      </c>
      <c r="FF56">
        <f t="shared" si="49"/>
        <v>1689</v>
      </c>
      <c r="FG56">
        <f t="shared" si="49"/>
        <v>2929</v>
      </c>
      <c r="FH56">
        <f t="shared" si="49"/>
        <v>2482</v>
      </c>
      <c r="FI56">
        <f t="shared" si="49"/>
        <v>5974</v>
      </c>
      <c r="FJ56">
        <f t="shared" si="49"/>
        <v>4299</v>
      </c>
      <c r="FK56">
        <f t="shared" si="49"/>
        <v>4929</v>
      </c>
      <c r="FL56">
        <f t="shared" si="49"/>
        <v>2088</v>
      </c>
      <c r="FM56">
        <f t="shared" si="49"/>
        <v>4533</v>
      </c>
      <c r="FN56">
        <f t="shared" si="49"/>
        <v>4451</v>
      </c>
      <c r="FO56">
        <f t="shared" si="49"/>
        <v>4543</v>
      </c>
      <c r="FP56">
        <f t="shared" si="49"/>
        <v>6219</v>
      </c>
      <c r="FQ56">
        <f t="shared" si="49"/>
        <v>5171</v>
      </c>
      <c r="FR56">
        <f t="shared" si="49"/>
        <v>9483</v>
      </c>
      <c r="FS56">
        <f t="shared" si="49"/>
        <v>7159</v>
      </c>
      <c r="FT56">
        <f t="shared" si="49"/>
        <v>3367</v>
      </c>
      <c r="FU56">
        <f t="shared" si="49"/>
        <v>8038</v>
      </c>
      <c r="FV56">
        <f t="shared" si="49"/>
        <v>14414</v>
      </c>
      <c r="FW56">
        <f t="shared" si="49"/>
        <v>4898</v>
      </c>
      <c r="FX56">
        <f t="shared" si="49"/>
        <v>12592</v>
      </c>
      <c r="FY56">
        <f t="shared" si="49"/>
        <v>4047</v>
      </c>
      <c r="FZ56">
        <f t="shared" si="49"/>
        <v>8829</v>
      </c>
      <c r="GA56">
        <f t="shared" si="49"/>
        <v>3806</v>
      </c>
      <c r="GB56">
        <f t="shared" si="49"/>
        <v>13279</v>
      </c>
      <c r="GC56">
        <f t="shared" si="49"/>
        <v>21031</v>
      </c>
      <c r="GD56">
        <f t="shared" si="49"/>
        <v>7085</v>
      </c>
      <c r="GE56">
        <f t="shared" si="49"/>
        <v>9511</v>
      </c>
      <c r="GF56">
        <f t="shared" si="49"/>
        <v>17283</v>
      </c>
      <c r="GG56">
        <f t="shared" si="49"/>
        <v>2023</v>
      </c>
      <c r="GH56">
        <f t="shared" si="49"/>
        <v>9848</v>
      </c>
      <c r="GI56">
        <f t="shared" si="49"/>
        <v>12388</v>
      </c>
      <c r="GJ56">
        <f t="shared" si="49"/>
        <v>10654</v>
      </c>
      <c r="GK56">
        <f t="shared" si="49"/>
        <v>11634</v>
      </c>
      <c r="GL56">
        <f t="shared" si="49"/>
        <v>16570</v>
      </c>
      <c r="GM56">
        <f t="shared" si="49"/>
        <v>16290</v>
      </c>
      <c r="GN56">
        <f t="shared" si="49"/>
        <v>4766</v>
      </c>
      <c r="GO56">
        <f t="shared" si="49"/>
        <v>10810</v>
      </c>
      <c r="GP56">
        <f t="shared" si="49"/>
        <v>5714</v>
      </c>
      <c r="GQ56">
        <f t="shared" si="49"/>
        <v>13515</v>
      </c>
      <c r="GR56">
        <f t="shared" si="49"/>
        <v>10050</v>
      </c>
      <c r="GS56">
        <f t="shared" si="49"/>
        <v>7443</v>
      </c>
      <c r="GT56">
        <f t="shared" si="49"/>
        <v>9809</v>
      </c>
      <c r="GU56">
        <f t="shared" si="49"/>
        <v>6906</v>
      </c>
      <c r="GV56">
        <f t="shared" si="49"/>
        <v>5726</v>
      </c>
      <c r="GW56">
        <f t="shared" si="49"/>
        <v>8925</v>
      </c>
      <c r="GX56">
        <f t="shared" si="49"/>
        <v>5904</v>
      </c>
      <c r="GY56">
        <f t="shared" si="49"/>
        <v>5588</v>
      </c>
      <c r="GZ56">
        <f t="shared" si="49"/>
        <v>24117</v>
      </c>
      <c r="HA56">
        <f t="shared" si="49"/>
        <v>5207</v>
      </c>
      <c r="HB56">
        <f t="shared" si="49"/>
        <v>5436</v>
      </c>
      <c r="HC56">
        <f t="shared" si="49"/>
        <v>5294</v>
      </c>
      <c r="HD56">
        <f t="shared" si="49"/>
        <v>7797</v>
      </c>
      <c r="HE56">
        <f t="shared" si="49"/>
        <v>5973</v>
      </c>
      <c r="HF56">
        <f t="shared" si="49"/>
        <v>5728</v>
      </c>
      <c r="HG56">
        <f t="shared" si="49"/>
        <v>2933</v>
      </c>
      <c r="HH56">
        <f t="shared" si="49"/>
        <v>4025</v>
      </c>
      <c r="HI56">
        <f t="shared" si="49"/>
        <v>2343</v>
      </c>
      <c r="HJ56">
        <f t="shared" si="49"/>
        <v>10024</v>
      </c>
      <c r="HK56">
        <f t="shared" si="49"/>
        <v>3887</v>
      </c>
      <c r="HL56">
        <f t="shared" si="49"/>
        <v>4861</v>
      </c>
      <c r="HM56">
        <f t="shared" si="49"/>
        <v>6096</v>
      </c>
      <c r="HN56">
        <f t="shared" si="49"/>
        <v>2597</v>
      </c>
      <c r="HO56">
        <f t="shared" si="49"/>
        <v>2759</v>
      </c>
      <c r="HP56">
        <f t="shared" si="49"/>
        <v>1910</v>
      </c>
      <c r="HQ56">
        <f t="shared" si="49"/>
        <v>2319</v>
      </c>
      <c r="HR56">
        <f t="shared" si="49"/>
        <v>9070</v>
      </c>
      <c r="HS56">
        <f t="shared" si="49"/>
        <v>3463</v>
      </c>
      <c r="HT56">
        <f t="shared" si="49"/>
        <v>1431</v>
      </c>
      <c r="HU56">
        <f t="shared" si="49"/>
        <v>2931</v>
      </c>
      <c r="HV56">
        <f t="shared" si="49"/>
        <v>3386</v>
      </c>
      <c r="HW56">
        <f t="shared" si="49"/>
        <v>2687</v>
      </c>
      <c r="HX56">
        <f t="shared" si="49"/>
        <v>2664</v>
      </c>
      <c r="HY56">
        <f t="shared" si="49"/>
        <v>1174</v>
      </c>
      <c r="HZ56">
        <f t="shared" si="49"/>
        <v>2206</v>
      </c>
      <c r="IA56">
        <f t="shared" si="49"/>
        <v>3068</v>
      </c>
      <c r="IB56">
        <f t="shared" si="49"/>
        <v>1584</v>
      </c>
      <c r="IC56">
        <f t="shared" si="49"/>
        <v>1836</v>
      </c>
      <c r="ID56">
        <f t="shared" si="49"/>
        <v>1483</v>
      </c>
      <c r="IE56">
        <f t="shared" si="49"/>
        <v>1383</v>
      </c>
      <c r="IF56">
        <f t="shared" si="49"/>
        <v>3837</v>
      </c>
      <c r="IG56">
        <f t="shared" si="49"/>
        <v>1069</v>
      </c>
      <c r="IH56">
        <f t="shared" si="49"/>
        <v>1108</v>
      </c>
      <c r="II56">
        <f t="shared" si="49"/>
        <v>1541</v>
      </c>
      <c r="IJ56">
        <f t="shared" si="49"/>
        <v>2590</v>
      </c>
      <c r="IK56">
        <f t="shared" si="49"/>
        <v>637</v>
      </c>
      <c r="IL56">
        <f t="shared" si="49"/>
        <v>1137</v>
      </c>
      <c r="IM56">
        <f t="shared" si="49"/>
        <v>1696</v>
      </c>
      <c r="IN56">
        <f t="shared" si="49"/>
        <v>1325</v>
      </c>
      <c r="IO56">
        <f t="shared" si="49"/>
        <v>1687</v>
      </c>
      <c r="IP56">
        <f t="shared" si="49"/>
        <v>3233</v>
      </c>
      <c r="IQ56">
        <f t="shared" si="49"/>
        <v>2669</v>
      </c>
      <c r="IR56">
        <f t="shared" si="49"/>
        <v>1903</v>
      </c>
      <c r="IS56">
        <f t="shared" si="49"/>
        <v>757</v>
      </c>
      <c r="IT56">
        <f t="shared" si="49"/>
        <v>2042</v>
      </c>
      <c r="IU56">
        <f t="shared" si="49"/>
        <v>1592</v>
      </c>
      <c r="IV56">
        <f t="shared" si="49"/>
        <v>1472</v>
      </c>
      <c r="IW56">
        <f t="shared" si="49"/>
        <v>1460</v>
      </c>
      <c r="IX56">
        <f t="shared" si="49"/>
        <v>1719</v>
      </c>
      <c r="IY56">
        <f t="shared" si="49"/>
        <v>2018</v>
      </c>
      <c r="IZ56">
        <f t="shared" si="49"/>
        <v>903</v>
      </c>
      <c r="JA56">
        <f t="shared" si="49"/>
        <v>1173</v>
      </c>
      <c r="JB56">
        <f t="shared" si="49"/>
        <v>1270</v>
      </c>
      <c r="JC56">
        <f t="shared" si="49"/>
        <v>644</v>
      </c>
      <c r="JD56">
        <f t="shared" si="49"/>
        <v>1310</v>
      </c>
      <c r="JE56">
        <f t="shared" si="49"/>
        <v>2072</v>
      </c>
    </row>
    <row r="57" spans="1:265" x14ac:dyDescent="0.35">
      <c r="A57" t="s">
        <v>54</v>
      </c>
      <c r="B57" t="str">
        <f>"(202)"</f>
        <v>(202)</v>
      </c>
      <c r="D57">
        <f t="shared" si="37"/>
        <v>0</v>
      </c>
      <c r="E57">
        <f t="shared" ref="E57:AJ57" si="50">E7-D7</f>
        <v>0</v>
      </c>
      <c r="F57">
        <f t="shared" si="50"/>
        <v>0</v>
      </c>
      <c r="G57">
        <f t="shared" si="50"/>
        <v>0</v>
      </c>
      <c r="H57">
        <f t="shared" si="50"/>
        <v>0</v>
      </c>
      <c r="I57">
        <f t="shared" si="50"/>
        <v>0</v>
      </c>
      <c r="J57">
        <f t="shared" si="50"/>
        <v>0</v>
      </c>
      <c r="K57">
        <f t="shared" si="50"/>
        <v>0</v>
      </c>
      <c r="L57">
        <f t="shared" si="50"/>
        <v>0</v>
      </c>
      <c r="M57">
        <f t="shared" si="50"/>
        <v>0</v>
      </c>
      <c r="N57">
        <f t="shared" si="50"/>
        <v>0</v>
      </c>
      <c r="O57">
        <f t="shared" si="50"/>
        <v>0</v>
      </c>
      <c r="P57">
        <f t="shared" si="50"/>
        <v>0</v>
      </c>
      <c r="Q57">
        <f t="shared" si="50"/>
        <v>0</v>
      </c>
      <c r="R57">
        <f t="shared" si="50"/>
        <v>0</v>
      </c>
      <c r="S57">
        <f t="shared" si="50"/>
        <v>0</v>
      </c>
      <c r="T57">
        <f t="shared" si="50"/>
        <v>0</v>
      </c>
      <c r="U57">
        <f t="shared" si="50"/>
        <v>0</v>
      </c>
      <c r="V57">
        <f t="shared" si="50"/>
        <v>0</v>
      </c>
      <c r="W57">
        <f t="shared" si="50"/>
        <v>0</v>
      </c>
      <c r="X57">
        <f t="shared" si="50"/>
        <v>0</v>
      </c>
      <c r="Y57">
        <f t="shared" si="50"/>
        <v>0</v>
      </c>
      <c r="Z57">
        <f t="shared" si="50"/>
        <v>0</v>
      </c>
      <c r="AA57">
        <f t="shared" si="50"/>
        <v>2</v>
      </c>
      <c r="AB57">
        <f t="shared" si="50"/>
        <v>0</v>
      </c>
      <c r="AC57">
        <f t="shared" si="50"/>
        <v>0</v>
      </c>
      <c r="AD57">
        <f t="shared" si="50"/>
        <v>0</v>
      </c>
      <c r="AE57">
        <f t="shared" si="50"/>
        <v>0</v>
      </c>
      <c r="AF57">
        <f t="shared" si="50"/>
        <v>0</v>
      </c>
      <c r="AG57">
        <f t="shared" si="50"/>
        <v>0</v>
      </c>
      <c r="AH57">
        <f t="shared" si="50"/>
        <v>0</v>
      </c>
      <c r="AI57">
        <f t="shared" si="50"/>
        <v>0</v>
      </c>
      <c r="AJ57">
        <f t="shared" si="50"/>
        <v>0</v>
      </c>
      <c r="AK57">
        <f t="shared" ref="AK57:BO57" si="51">AK7-AJ7</f>
        <v>0</v>
      </c>
      <c r="AL57">
        <f t="shared" si="51"/>
        <v>0</v>
      </c>
      <c r="AM57">
        <f t="shared" si="51"/>
        <v>0</v>
      </c>
      <c r="AN57">
        <f t="shared" si="51"/>
        <v>0</v>
      </c>
      <c r="AO57">
        <f t="shared" si="51"/>
        <v>0</v>
      </c>
      <c r="AP57">
        <f t="shared" si="51"/>
        <v>0</v>
      </c>
      <c r="AQ57">
        <f t="shared" si="51"/>
        <v>0</v>
      </c>
      <c r="AR57">
        <f t="shared" si="51"/>
        <v>0</v>
      </c>
      <c r="AS57">
        <f t="shared" si="51"/>
        <v>0</v>
      </c>
      <c r="AT57">
        <f t="shared" si="51"/>
        <v>0</v>
      </c>
      <c r="AU57">
        <f t="shared" si="51"/>
        <v>0</v>
      </c>
      <c r="AV57">
        <f t="shared" si="51"/>
        <v>28</v>
      </c>
      <c r="AW57">
        <f t="shared" si="51"/>
        <v>0</v>
      </c>
      <c r="AX57">
        <f t="shared" si="51"/>
        <v>2</v>
      </c>
      <c r="AY57">
        <f t="shared" si="51"/>
        <v>0</v>
      </c>
      <c r="AZ57">
        <f t="shared" si="51"/>
        <v>151</v>
      </c>
      <c r="BA57">
        <f t="shared" si="51"/>
        <v>0</v>
      </c>
      <c r="BB57">
        <f t="shared" si="51"/>
        <v>10</v>
      </c>
      <c r="BC57">
        <f t="shared" si="51"/>
        <v>324</v>
      </c>
      <c r="BD57">
        <f t="shared" si="51"/>
        <v>0</v>
      </c>
      <c r="BE57">
        <f t="shared" si="51"/>
        <v>13</v>
      </c>
      <c r="BF57">
        <f t="shared" si="51"/>
        <v>498</v>
      </c>
      <c r="BG57">
        <f t="shared" si="51"/>
        <v>53</v>
      </c>
      <c r="BH57">
        <f t="shared" si="51"/>
        <v>26</v>
      </c>
      <c r="BI57">
        <f t="shared" si="51"/>
        <v>481</v>
      </c>
      <c r="BJ57">
        <f t="shared" si="51"/>
        <v>537</v>
      </c>
      <c r="BK57">
        <f t="shared" si="51"/>
        <v>450</v>
      </c>
      <c r="BL57">
        <f t="shared" si="51"/>
        <v>0</v>
      </c>
      <c r="BM57">
        <f t="shared" si="51"/>
        <v>1219</v>
      </c>
      <c r="BN57">
        <f t="shared" si="51"/>
        <v>1573</v>
      </c>
      <c r="BO57">
        <f t="shared" si="51"/>
        <v>1648</v>
      </c>
      <c r="BP57">
        <f t="shared" ref="BP57:DE57" si="52">BP7-BO7</f>
        <v>2342</v>
      </c>
      <c r="BQ57">
        <f t="shared" si="52"/>
        <v>2928</v>
      </c>
      <c r="BR57">
        <f t="shared" si="52"/>
        <v>2424</v>
      </c>
      <c r="BS57">
        <f t="shared" si="52"/>
        <v>2071</v>
      </c>
      <c r="BT57">
        <f t="shared" si="52"/>
        <v>2479</v>
      </c>
      <c r="BU57">
        <f t="shared" si="52"/>
        <v>3388</v>
      </c>
      <c r="BV57">
        <f t="shared" si="52"/>
        <v>4096</v>
      </c>
      <c r="BW57">
        <f t="shared" si="52"/>
        <v>3770</v>
      </c>
      <c r="BX57">
        <f t="shared" si="52"/>
        <v>3706</v>
      </c>
      <c r="BY57">
        <f t="shared" si="52"/>
        <v>3861</v>
      </c>
      <c r="BZ57">
        <f t="shared" si="52"/>
        <v>2357</v>
      </c>
      <c r="CA57">
        <f t="shared" si="52"/>
        <v>2771</v>
      </c>
      <c r="CB57">
        <f t="shared" si="52"/>
        <v>4813</v>
      </c>
      <c r="CC57">
        <f t="shared" si="52"/>
        <v>4144</v>
      </c>
      <c r="CD57">
        <f t="shared" si="52"/>
        <v>3503</v>
      </c>
      <c r="CE57">
        <f t="shared" si="52"/>
        <v>3441</v>
      </c>
      <c r="CF57">
        <f t="shared" si="52"/>
        <v>3282</v>
      </c>
      <c r="CG57">
        <f t="shared" si="52"/>
        <v>2336</v>
      </c>
      <c r="CH57">
        <f t="shared" si="52"/>
        <v>2777</v>
      </c>
      <c r="CI57">
        <f t="shared" si="52"/>
        <v>3349</v>
      </c>
      <c r="CJ57">
        <f t="shared" si="52"/>
        <v>3944</v>
      </c>
      <c r="CK57">
        <f t="shared" si="52"/>
        <v>0</v>
      </c>
      <c r="CL57">
        <f t="shared" si="52"/>
        <v>0</v>
      </c>
      <c r="CM57">
        <f t="shared" si="52"/>
        <v>2560</v>
      </c>
      <c r="CN57">
        <f t="shared" si="52"/>
        <v>3230</v>
      </c>
      <c r="CO57">
        <f t="shared" si="52"/>
        <v>1927</v>
      </c>
      <c r="CP57">
        <f t="shared" si="52"/>
        <v>3401</v>
      </c>
      <c r="CQ57">
        <f t="shared" si="52"/>
        <v>3335</v>
      </c>
      <c r="CR57">
        <f t="shared" si="52"/>
        <v>3105</v>
      </c>
      <c r="CS57">
        <f t="shared" si="52"/>
        <v>3353</v>
      </c>
      <c r="CT57">
        <f t="shared" si="52"/>
        <v>2664</v>
      </c>
      <c r="CU57">
        <f t="shared" si="52"/>
        <v>2503</v>
      </c>
      <c r="CV57">
        <f t="shared" si="52"/>
        <v>1673</v>
      </c>
      <c r="CW57">
        <f t="shared" si="52"/>
        <v>6399</v>
      </c>
      <c r="CX57">
        <f t="shared" si="52"/>
        <v>3103</v>
      </c>
      <c r="CY57">
        <f t="shared" si="52"/>
        <v>0</v>
      </c>
      <c r="CZ57">
        <f t="shared" si="52"/>
        <v>5198</v>
      </c>
      <c r="DA57">
        <f t="shared" si="52"/>
        <v>1654</v>
      </c>
      <c r="DB57">
        <f t="shared" si="52"/>
        <v>2441</v>
      </c>
      <c r="DC57">
        <f t="shared" si="52"/>
        <v>2143</v>
      </c>
      <c r="DD57">
        <f t="shared" si="52"/>
        <v>2516</v>
      </c>
      <c r="DE57">
        <f t="shared" si="52"/>
        <v>2509</v>
      </c>
      <c r="DF57">
        <f t="shared" ref="DF57:JE57" si="53">DF7-DE7</f>
        <v>2637</v>
      </c>
      <c r="DG57">
        <f t="shared" si="53"/>
        <v>2804</v>
      </c>
      <c r="DH57">
        <f t="shared" si="53"/>
        <v>2214</v>
      </c>
      <c r="DI57">
        <f t="shared" si="53"/>
        <v>973</v>
      </c>
      <c r="DJ57">
        <f t="shared" si="53"/>
        <v>1841</v>
      </c>
      <c r="DK57">
        <f t="shared" si="53"/>
        <v>1843</v>
      </c>
      <c r="DL57">
        <f t="shared" si="53"/>
        <v>2551</v>
      </c>
      <c r="DM57">
        <f t="shared" si="53"/>
        <v>1409</v>
      </c>
      <c r="DN57">
        <f t="shared" si="53"/>
        <v>1663</v>
      </c>
      <c r="DO57">
        <f t="shared" si="53"/>
        <v>0</v>
      </c>
      <c r="DP57">
        <f t="shared" si="53"/>
        <v>3930</v>
      </c>
      <c r="DQ57">
        <f t="shared" si="53"/>
        <v>0</v>
      </c>
      <c r="DR57">
        <f t="shared" si="53"/>
        <v>0</v>
      </c>
      <c r="DS57">
        <f t="shared" si="53"/>
        <v>0</v>
      </c>
      <c r="DT57">
        <f t="shared" si="53"/>
        <v>0</v>
      </c>
      <c r="DU57">
        <f t="shared" si="53"/>
        <v>0</v>
      </c>
      <c r="DV57">
        <f t="shared" si="53"/>
        <v>0</v>
      </c>
      <c r="DW57">
        <f t="shared" si="53"/>
        <v>0</v>
      </c>
      <c r="DX57">
        <f t="shared" si="53"/>
        <v>0</v>
      </c>
      <c r="DY57">
        <f t="shared" si="53"/>
        <v>0</v>
      </c>
      <c r="DZ57">
        <f t="shared" si="53"/>
        <v>0</v>
      </c>
      <c r="EA57">
        <f t="shared" si="53"/>
        <v>0</v>
      </c>
      <c r="EB57">
        <f t="shared" si="53"/>
        <v>0</v>
      </c>
      <c r="EC57">
        <f t="shared" si="53"/>
        <v>0</v>
      </c>
      <c r="ED57">
        <f t="shared" si="53"/>
        <v>0</v>
      </c>
      <c r="EE57">
        <f t="shared" si="53"/>
        <v>0</v>
      </c>
      <c r="EF57">
        <f t="shared" si="53"/>
        <v>0</v>
      </c>
      <c r="EG57">
        <f t="shared" si="53"/>
        <v>0</v>
      </c>
      <c r="EH57">
        <f t="shared" si="53"/>
        <v>0</v>
      </c>
      <c r="EI57">
        <f t="shared" si="53"/>
        <v>0</v>
      </c>
      <c r="EJ57">
        <f t="shared" si="53"/>
        <v>0</v>
      </c>
      <c r="EK57">
        <f t="shared" si="53"/>
        <v>0</v>
      </c>
      <c r="EL57">
        <f t="shared" si="53"/>
        <v>0</v>
      </c>
      <c r="EM57">
        <f t="shared" si="53"/>
        <v>0</v>
      </c>
      <c r="EN57">
        <f t="shared" si="53"/>
        <v>0</v>
      </c>
      <c r="EO57">
        <f t="shared" si="53"/>
        <v>0</v>
      </c>
      <c r="EP57">
        <f t="shared" si="53"/>
        <v>0</v>
      </c>
      <c r="EQ57">
        <f t="shared" si="53"/>
        <v>0</v>
      </c>
      <c r="ER57">
        <f t="shared" si="53"/>
        <v>0</v>
      </c>
      <c r="ES57">
        <f t="shared" si="53"/>
        <v>0</v>
      </c>
      <c r="ET57">
        <f t="shared" si="53"/>
        <v>0</v>
      </c>
      <c r="EU57">
        <f t="shared" si="53"/>
        <v>0</v>
      </c>
      <c r="EV57">
        <f t="shared" si="53"/>
        <v>0</v>
      </c>
      <c r="EW57">
        <f t="shared" si="53"/>
        <v>0</v>
      </c>
      <c r="EX57">
        <f t="shared" si="53"/>
        <v>0</v>
      </c>
      <c r="EY57">
        <f t="shared" si="53"/>
        <v>0</v>
      </c>
      <c r="EZ57">
        <f t="shared" si="53"/>
        <v>0</v>
      </c>
      <c r="FA57">
        <f t="shared" si="53"/>
        <v>0</v>
      </c>
      <c r="FB57">
        <f t="shared" si="53"/>
        <v>0</v>
      </c>
      <c r="FC57">
        <f t="shared" si="53"/>
        <v>0</v>
      </c>
      <c r="FD57">
        <f t="shared" si="53"/>
        <v>0</v>
      </c>
      <c r="FE57">
        <f t="shared" si="53"/>
        <v>0</v>
      </c>
      <c r="FF57">
        <f t="shared" si="53"/>
        <v>0</v>
      </c>
      <c r="FG57">
        <f t="shared" si="53"/>
        <v>0</v>
      </c>
      <c r="FH57">
        <f t="shared" si="53"/>
        <v>0</v>
      </c>
      <c r="FI57">
        <f t="shared" si="53"/>
        <v>0</v>
      </c>
      <c r="FJ57">
        <f t="shared" si="53"/>
        <v>0</v>
      </c>
      <c r="FK57">
        <f t="shared" si="53"/>
        <v>0</v>
      </c>
      <c r="FL57">
        <f t="shared" si="53"/>
        <v>0</v>
      </c>
      <c r="FM57">
        <f t="shared" si="53"/>
        <v>0</v>
      </c>
      <c r="FN57">
        <f t="shared" si="53"/>
        <v>0</v>
      </c>
      <c r="FO57">
        <f t="shared" si="53"/>
        <v>0</v>
      </c>
      <c r="FP57">
        <f t="shared" si="53"/>
        <v>0</v>
      </c>
      <c r="FQ57">
        <f t="shared" si="53"/>
        <v>0</v>
      </c>
      <c r="FR57">
        <f t="shared" si="53"/>
        <v>0</v>
      </c>
      <c r="FS57">
        <f t="shared" si="53"/>
        <v>0</v>
      </c>
      <c r="FT57">
        <f t="shared" si="53"/>
        <v>0</v>
      </c>
      <c r="FU57">
        <f t="shared" si="53"/>
        <v>0</v>
      </c>
      <c r="FV57">
        <f t="shared" si="53"/>
        <v>0</v>
      </c>
      <c r="FW57">
        <f t="shared" si="53"/>
        <v>0</v>
      </c>
      <c r="FX57">
        <f t="shared" si="53"/>
        <v>0</v>
      </c>
      <c r="FY57">
        <f t="shared" si="53"/>
        <v>0</v>
      </c>
      <c r="FZ57">
        <f t="shared" si="53"/>
        <v>0</v>
      </c>
      <c r="GA57">
        <f t="shared" si="53"/>
        <v>0</v>
      </c>
      <c r="GB57">
        <f t="shared" si="53"/>
        <v>0</v>
      </c>
      <c r="GC57">
        <f t="shared" si="53"/>
        <v>0</v>
      </c>
      <c r="GD57">
        <f t="shared" si="53"/>
        <v>0</v>
      </c>
      <c r="GE57">
        <f t="shared" si="53"/>
        <v>0</v>
      </c>
      <c r="GF57">
        <f t="shared" si="53"/>
        <v>0</v>
      </c>
      <c r="GG57">
        <f t="shared" si="53"/>
        <v>0</v>
      </c>
      <c r="GH57">
        <f t="shared" si="53"/>
        <v>0</v>
      </c>
      <c r="GI57">
        <f t="shared" si="53"/>
        <v>0</v>
      </c>
      <c r="GJ57">
        <f t="shared" si="53"/>
        <v>0</v>
      </c>
      <c r="GK57">
        <f t="shared" si="53"/>
        <v>0</v>
      </c>
      <c r="GL57">
        <f t="shared" si="53"/>
        <v>0</v>
      </c>
      <c r="GM57">
        <f t="shared" si="53"/>
        <v>0</v>
      </c>
      <c r="GN57">
        <f t="shared" si="53"/>
        <v>0</v>
      </c>
      <c r="GO57">
        <f t="shared" si="53"/>
        <v>0</v>
      </c>
      <c r="GP57">
        <f t="shared" si="53"/>
        <v>0</v>
      </c>
      <c r="GQ57">
        <f t="shared" si="53"/>
        <v>0</v>
      </c>
      <c r="GR57">
        <f t="shared" si="53"/>
        <v>0</v>
      </c>
      <c r="GS57">
        <f t="shared" si="53"/>
        <v>0</v>
      </c>
      <c r="GT57">
        <f t="shared" si="53"/>
        <v>0</v>
      </c>
      <c r="GU57">
        <f t="shared" si="53"/>
        <v>0</v>
      </c>
      <c r="GV57">
        <f t="shared" si="53"/>
        <v>0</v>
      </c>
      <c r="GW57">
        <f t="shared" si="53"/>
        <v>0</v>
      </c>
      <c r="GX57">
        <f t="shared" si="53"/>
        <v>0</v>
      </c>
      <c r="GY57">
        <f t="shared" si="53"/>
        <v>0</v>
      </c>
      <c r="GZ57">
        <f t="shared" si="53"/>
        <v>0</v>
      </c>
      <c r="HA57">
        <f t="shared" si="53"/>
        <v>0</v>
      </c>
      <c r="HB57">
        <f t="shared" si="53"/>
        <v>0</v>
      </c>
      <c r="HC57">
        <f t="shared" si="53"/>
        <v>0</v>
      </c>
      <c r="HD57">
        <f t="shared" si="53"/>
        <v>0</v>
      </c>
      <c r="HE57">
        <f t="shared" si="53"/>
        <v>0</v>
      </c>
      <c r="HF57">
        <f t="shared" si="53"/>
        <v>0</v>
      </c>
      <c r="HG57">
        <f t="shared" si="53"/>
        <v>0</v>
      </c>
      <c r="HH57">
        <f t="shared" si="53"/>
        <v>0</v>
      </c>
      <c r="HI57">
        <f t="shared" si="53"/>
        <v>0</v>
      </c>
      <c r="HJ57">
        <f t="shared" si="53"/>
        <v>0</v>
      </c>
      <c r="HK57">
        <f t="shared" si="53"/>
        <v>0</v>
      </c>
      <c r="HL57">
        <f t="shared" si="53"/>
        <v>0</v>
      </c>
      <c r="HM57">
        <f t="shared" si="53"/>
        <v>0</v>
      </c>
      <c r="HN57">
        <f t="shared" si="53"/>
        <v>0</v>
      </c>
      <c r="HO57">
        <f t="shared" si="53"/>
        <v>0</v>
      </c>
      <c r="HP57">
        <f t="shared" si="53"/>
        <v>0</v>
      </c>
      <c r="HQ57">
        <f t="shared" si="53"/>
        <v>0</v>
      </c>
      <c r="HR57">
        <f t="shared" si="53"/>
        <v>0</v>
      </c>
      <c r="HS57">
        <f t="shared" si="53"/>
        <v>0</v>
      </c>
      <c r="HT57">
        <f t="shared" si="53"/>
        <v>0</v>
      </c>
      <c r="HU57">
        <f t="shared" si="53"/>
        <v>0</v>
      </c>
      <c r="HV57">
        <f t="shared" si="53"/>
        <v>0</v>
      </c>
      <c r="HW57">
        <f t="shared" si="53"/>
        <v>0</v>
      </c>
      <c r="HX57">
        <f t="shared" si="53"/>
        <v>0</v>
      </c>
      <c r="HY57">
        <f t="shared" si="53"/>
        <v>0</v>
      </c>
      <c r="HZ57">
        <f t="shared" si="53"/>
        <v>0</v>
      </c>
      <c r="IA57">
        <f t="shared" si="53"/>
        <v>0</v>
      </c>
      <c r="IB57">
        <f t="shared" si="53"/>
        <v>0</v>
      </c>
      <c r="IC57">
        <f t="shared" si="53"/>
        <v>0</v>
      </c>
      <c r="ID57">
        <f t="shared" si="53"/>
        <v>0</v>
      </c>
      <c r="IE57">
        <f t="shared" si="53"/>
        <v>0</v>
      </c>
      <c r="IF57">
        <f t="shared" si="53"/>
        <v>0</v>
      </c>
      <c r="IG57">
        <f t="shared" si="53"/>
        <v>0</v>
      </c>
      <c r="IH57">
        <f t="shared" si="53"/>
        <v>0</v>
      </c>
      <c r="II57">
        <f t="shared" si="53"/>
        <v>0</v>
      </c>
      <c r="IJ57">
        <f t="shared" si="53"/>
        <v>0</v>
      </c>
      <c r="IK57">
        <f t="shared" si="53"/>
        <v>0</v>
      </c>
      <c r="IL57">
        <f t="shared" si="53"/>
        <v>0</v>
      </c>
      <c r="IM57">
        <f t="shared" si="53"/>
        <v>0</v>
      </c>
      <c r="IN57">
        <f t="shared" si="53"/>
        <v>0</v>
      </c>
      <c r="IO57">
        <f t="shared" si="53"/>
        <v>0</v>
      </c>
      <c r="IP57">
        <f t="shared" si="53"/>
        <v>0</v>
      </c>
      <c r="IQ57">
        <f t="shared" si="53"/>
        <v>0</v>
      </c>
      <c r="IR57">
        <f t="shared" si="53"/>
        <v>0</v>
      </c>
      <c r="IS57">
        <f t="shared" si="53"/>
        <v>0</v>
      </c>
      <c r="IT57">
        <f t="shared" si="53"/>
        <v>0</v>
      </c>
      <c r="IU57">
        <f t="shared" si="53"/>
        <v>0</v>
      </c>
      <c r="IV57">
        <f t="shared" si="53"/>
        <v>0</v>
      </c>
      <c r="IW57">
        <f t="shared" si="53"/>
        <v>0</v>
      </c>
      <c r="IX57">
        <f t="shared" si="53"/>
        <v>0</v>
      </c>
      <c r="IY57">
        <f t="shared" si="53"/>
        <v>0</v>
      </c>
      <c r="IZ57">
        <f t="shared" si="53"/>
        <v>0</v>
      </c>
      <c r="JA57">
        <f t="shared" si="53"/>
        <v>0</v>
      </c>
      <c r="JB57">
        <f t="shared" si="53"/>
        <v>0</v>
      </c>
      <c r="JC57">
        <f t="shared" si="53"/>
        <v>0</v>
      </c>
      <c r="JD57">
        <f t="shared" si="53"/>
        <v>0</v>
      </c>
      <c r="JE57">
        <f t="shared" si="53"/>
        <v>0</v>
      </c>
    </row>
    <row r="58" spans="1:265" x14ac:dyDescent="0.35">
      <c r="A58" t="s">
        <v>145</v>
      </c>
      <c r="B58" t="str">
        <f>"(187)"</f>
        <v>(187)</v>
      </c>
      <c r="D58">
        <f t="shared" si="37"/>
        <v>0</v>
      </c>
      <c r="E58">
        <f t="shared" ref="E58:BP58" si="54">E8-D8</f>
        <v>0</v>
      </c>
      <c r="F58">
        <f t="shared" si="54"/>
        <v>0</v>
      </c>
      <c r="G58">
        <f t="shared" si="54"/>
        <v>0</v>
      </c>
      <c r="H58">
        <f t="shared" si="54"/>
        <v>0</v>
      </c>
      <c r="I58">
        <f t="shared" si="54"/>
        <v>0</v>
      </c>
      <c r="J58">
        <f t="shared" si="54"/>
        <v>0</v>
      </c>
      <c r="K58">
        <f t="shared" si="54"/>
        <v>0</v>
      </c>
      <c r="L58">
        <f t="shared" si="54"/>
        <v>0</v>
      </c>
      <c r="M58">
        <f t="shared" si="54"/>
        <v>0</v>
      </c>
      <c r="N58">
        <f t="shared" si="54"/>
        <v>0</v>
      </c>
      <c r="O58">
        <f t="shared" si="54"/>
        <v>0</v>
      </c>
      <c r="P58">
        <f t="shared" si="54"/>
        <v>0</v>
      </c>
      <c r="Q58">
        <f t="shared" si="54"/>
        <v>0</v>
      </c>
      <c r="R58">
        <f t="shared" si="54"/>
        <v>0</v>
      </c>
      <c r="S58">
        <f t="shared" si="54"/>
        <v>0</v>
      </c>
      <c r="T58">
        <f t="shared" si="54"/>
        <v>0</v>
      </c>
      <c r="U58">
        <f t="shared" si="54"/>
        <v>0</v>
      </c>
      <c r="V58">
        <f t="shared" si="54"/>
        <v>0</v>
      </c>
      <c r="W58">
        <f t="shared" si="54"/>
        <v>0</v>
      </c>
      <c r="X58">
        <f t="shared" si="54"/>
        <v>2</v>
      </c>
      <c r="Y58">
        <f t="shared" si="54"/>
        <v>0</v>
      </c>
      <c r="Z58">
        <f t="shared" si="54"/>
        <v>0</v>
      </c>
      <c r="AA58">
        <f t="shared" si="54"/>
        <v>2</v>
      </c>
      <c r="AB58">
        <f t="shared" si="54"/>
        <v>0</v>
      </c>
      <c r="AC58">
        <f t="shared" si="54"/>
        <v>0</v>
      </c>
      <c r="AD58">
        <f t="shared" si="54"/>
        <v>0</v>
      </c>
      <c r="AE58">
        <f t="shared" si="54"/>
        <v>0</v>
      </c>
      <c r="AF58">
        <f t="shared" si="54"/>
        <v>0</v>
      </c>
      <c r="AG58">
        <f t="shared" si="54"/>
        <v>0</v>
      </c>
      <c r="AH58">
        <f t="shared" si="54"/>
        <v>0</v>
      </c>
      <c r="AI58">
        <f t="shared" si="54"/>
        <v>0</v>
      </c>
      <c r="AJ58">
        <f t="shared" si="54"/>
        <v>0</v>
      </c>
      <c r="AK58">
        <f t="shared" si="54"/>
        <v>7</v>
      </c>
      <c r="AL58">
        <f t="shared" si="54"/>
        <v>0</v>
      </c>
      <c r="AM58">
        <f t="shared" si="54"/>
        <v>0</v>
      </c>
      <c r="AN58">
        <f t="shared" si="54"/>
        <v>0</v>
      </c>
      <c r="AO58">
        <f t="shared" si="54"/>
        <v>1</v>
      </c>
      <c r="AP58">
        <f t="shared" si="54"/>
        <v>0</v>
      </c>
      <c r="AQ58">
        <f t="shared" si="54"/>
        <v>0</v>
      </c>
      <c r="AR58">
        <f t="shared" si="54"/>
        <v>0</v>
      </c>
      <c r="AS58">
        <f t="shared" si="54"/>
        <v>0</v>
      </c>
      <c r="AT58">
        <f t="shared" si="54"/>
        <v>0</v>
      </c>
      <c r="AU58">
        <f t="shared" si="54"/>
        <v>0</v>
      </c>
      <c r="AV58">
        <f t="shared" si="54"/>
        <v>0</v>
      </c>
      <c r="AW58">
        <f t="shared" si="54"/>
        <v>0</v>
      </c>
      <c r="AX58">
        <f t="shared" si="54"/>
        <v>0</v>
      </c>
      <c r="AY58">
        <f t="shared" si="54"/>
        <v>0</v>
      </c>
      <c r="AZ58">
        <f t="shared" si="54"/>
        <v>0</v>
      </c>
      <c r="BA58">
        <f t="shared" si="54"/>
        <v>0</v>
      </c>
      <c r="BB58">
        <f t="shared" si="54"/>
        <v>0</v>
      </c>
      <c r="BC58">
        <f t="shared" si="54"/>
        <v>0</v>
      </c>
      <c r="BD58">
        <f t="shared" si="54"/>
        <v>0</v>
      </c>
      <c r="BE58">
        <f t="shared" si="54"/>
        <v>0</v>
      </c>
      <c r="BF58">
        <f t="shared" si="54"/>
        <v>0</v>
      </c>
      <c r="BG58">
        <f t="shared" si="54"/>
        <v>0</v>
      </c>
      <c r="BH58">
        <f t="shared" si="54"/>
        <v>0</v>
      </c>
      <c r="BI58">
        <f t="shared" si="54"/>
        <v>0</v>
      </c>
      <c r="BJ58">
        <f t="shared" si="54"/>
        <v>0</v>
      </c>
      <c r="BK58">
        <f t="shared" si="54"/>
        <v>2194</v>
      </c>
      <c r="BL58">
        <f t="shared" si="54"/>
        <v>0</v>
      </c>
      <c r="BM58">
        <f t="shared" si="54"/>
        <v>1044</v>
      </c>
      <c r="BN58">
        <f t="shared" si="54"/>
        <v>657</v>
      </c>
      <c r="BO58">
        <f t="shared" si="54"/>
        <v>1048</v>
      </c>
      <c r="BP58">
        <f t="shared" si="54"/>
        <v>752</v>
      </c>
      <c r="BQ58">
        <f t="shared" ref="BQ58:CV58" si="55">BQ8-BP8</f>
        <v>17</v>
      </c>
      <c r="BR58">
        <f t="shared" si="55"/>
        <v>1502</v>
      </c>
      <c r="BS58">
        <f t="shared" si="55"/>
        <v>738</v>
      </c>
      <c r="BT58">
        <f t="shared" si="55"/>
        <v>1549</v>
      </c>
      <c r="BU58">
        <f t="shared" si="55"/>
        <v>1540</v>
      </c>
      <c r="BV58">
        <f t="shared" si="55"/>
        <v>1495</v>
      </c>
      <c r="BW58">
        <f t="shared" si="55"/>
        <v>1587</v>
      </c>
      <c r="BX58">
        <f t="shared" si="55"/>
        <v>1437</v>
      </c>
      <c r="BY58">
        <f t="shared" si="55"/>
        <v>777</v>
      </c>
      <c r="BZ58">
        <f t="shared" si="55"/>
        <v>1079</v>
      </c>
      <c r="CA58">
        <f t="shared" si="55"/>
        <v>2095</v>
      </c>
      <c r="CB58">
        <f t="shared" si="55"/>
        <v>1929</v>
      </c>
      <c r="CC58">
        <f t="shared" si="55"/>
        <v>1961</v>
      </c>
      <c r="CD58">
        <f t="shared" si="55"/>
        <v>1782</v>
      </c>
      <c r="CE58">
        <f t="shared" si="55"/>
        <v>1468</v>
      </c>
      <c r="CF58">
        <f t="shared" si="55"/>
        <v>806</v>
      </c>
      <c r="CG58">
        <f t="shared" si="55"/>
        <v>532</v>
      </c>
      <c r="CH58">
        <f t="shared" si="55"/>
        <v>804</v>
      </c>
      <c r="CI58">
        <f t="shared" si="55"/>
        <v>2150</v>
      </c>
      <c r="CJ58">
        <f t="shared" si="55"/>
        <v>1857</v>
      </c>
      <c r="CK58">
        <f t="shared" si="55"/>
        <v>1608</v>
      </c>
      <c r="CL58">
        <f t="shared" si="55"/>
        <v>1563</v>
      </c>
      <c r="CM58">
        <f t="shared" si="55"/>
        <v>595</v>
      </c>
      <c r="CN58">
        <f t="shared" si="55"/>
        <v>831</v>
      </c>
      <c r="CO58">
        <f t="shared" si="55"/>
        <v>1772</v>
      </c>
      <c r="CP58">
        <f t="shared" si="55"/>
        <v>1476</v>
      </c>
      <c r="CQ58">
        <f t="shared" si="55"/>
        <v>1431</v>
      </c>
      <c r="CR58">
        <f t="shared" si="55"/>
        <v>1405</v>
      </c>
      <c r="CS58">
        <f t="shared" si="55"/>
        <v>1101</v>
      </c>
      <c r="CT58">
        <f t="shared" si="55"/>
        <v>309</v>
      </c>
      <c r="CU58">
        <f t="shared" si="55"/>
        <v>610</v>
      </c>
      <c r="CV58">
        <f t="shared" si="55"/>
        <v>1373</v>
      </c>
      <c r="CW58">
        <f t="shared" ref="CW58:EB58" si="56">CW8-CV8</f>
        <v>1342</v>
      </c>
      <c r="CX58">
        <f t="shared" si="56"/>
        <v>1248</v>
      </c>
      <c r="CY58">
        <f t="shared" si="56"/>
        <v>736</v>
      </c>
      <c r="CZ58">
        <f t="shared" si="56"/>
        <v>451</v>
      </c>
      <c r="DA58">
        <f t="shared" si="56"/>
        <v>222</v>
      </c>
      <c r="DB58">
        <f t="shared" si="56"/>
        <v>591</v>
      </c>
      <c r="DC58">
        <f t="shared" si="56"/>
        <v>1366</v>
      </c>
      <c r="DD58">
        <f t="shared" si="56"/>
        <v>1237</v>
      </c>
      <c r="DE58">
        <f t="shared" si="56"/>
        <v>1112</v>
      </c>
      <c r="DF58">
        <f t="shared" si="56"/>
        <v>701</v>
      </c>
      <c r="DG58">
        <f t="shared" si="56"/>
        <v>256</v>
      </c>
      <c r="DH58">
        <f t="shared" si="56"/>
        <v>179</v>
      </c>
      <c r="DI58">
        <f t="shared" si="56"/>
        <v>508</v>
      </c>
      <c r="DJ58">
        <f t="shared" si="56"/>
        <v>1063</v>
      </c>
      <c r="DK58">
        <f t="shared" si="56"/>
        <v>888</v>
      </c>
      <c r="DL58">
        <f t="shared" si="56"/>
        <v>933</v>
      </c>
      <c r="DM58">
        <f t="shared" si="56"/>
        <v>843</v>
      </c>
      <c r="DN58">
        <f t="shared" si="56"/>
        <v>0</v>
      </c>
      <c r="DO58">
        <f t="shared" si="56"/>
        <v>765</v>
      </c>
      <c r="DP58">
        <f t="shared" si="56"/>
        <v>516</v>
      </c>
      <c r="DQ58">
        <f t="shared" si="56"/>
        <v>835</v>
      </c>
      <c r="DR58">
        <f t="shared" si="56"/>
        <v>794</v>
      </c>
      <c r="DS58">
        <f t="shared" si="56"/>
        <v>504</v>
      </c>
      <c r="DT58">
        <f t="shared" si="56"/>
        <v>351</v>
      </c>
      <c r="DU58">
        <f t="shared" si="56"/>
        <v>338</v>
      </c>
      <c r="DV58">
        <f t="shared" si="56"/>
        <v>70</v>
      </c>
      <c r="DW58">
        <f t="shared" si="56"/>
        <v>582</v>
      </c>
      <c r="DX58">
        <f t="shared" si="56"/>
        <v>680</v>
      </c>
      <c r="DY58">
        <f t="shared" si="56"/>
        <v>705</v>
      </c>
      <c r="DZ58">
        <f t="shared" si="56"/>
        <v>607</v>
      </c>
      <c r="EA58">
        <f t="shared" si="56"/>
        <v>612</v>
      </c>
      <c r="EB58">
        <f t="shared" si="56"/>
        <v>465</v>
      </c>
      <c r="EC58">
        <f t="shared" ref="EC58:FH58" si="57">EC8-EB8</f>
        <v>87</v>
      </c>
      <c r="ED58">
        <f t="shared" si="57"/>
        <v>85</v>
      </c>
      <c r="EE58">
        <f t="shared" si="57"/>
        <v>372</v>
      </c>
      <c r="EF58">
        <f t="shared" si="57"/>
        <v>643</v>
      </c>
      <c r="EG58">
        <f t="shared" si="57"/>
        <v>521</v>
      </c>
      <c r="EH58">
        <f t="shared" si="57"/>
        <v>528</v>
      </c>
      <c r="EI58">
        <f t="shared" si="57"/>
        <v>302</v>
      </c>
      <c r="EJ58">
        <f t="shared" si="57"/>
        <v>37</v>
      </c>
      <c r="EK58">
        <f t="shared" si="57"/>
        <v>221</v>
      </c>
      <c r="EL58">
        <f t="shared" si="57"/>
        <v>444</v>
      </c>
      <c r="EM58">
        <f t="shared" si="57"/>
        <v>326</v>
      </c>
      <c r="EN58">
        <f t="shared" si="57"/>
        <v>317</v>
      </c>
      <c r="EO58">
        <f t="shared" si="57"/>
        <v>426</v>
      </c>
      <c r="EP58">
        <f t="shared" si="57"/>
        <v>236</v>
      </c>
      <c r="EQ58">
        <f t="shared" si="57"/>
        <v>51</v>
      </c>
      <c r="ER58">
        <f t="shared" si="57"/>
        <v>186</v>
      </c>
      <c r="ES58">
        <f t="shared" si="57"/>
        <v>291</v>
      </c>
      <c r="ET58">
        <f t="shared" si="57"/>
        <v>332</v>
      </c>
      <c r="EU58">
        <f t="shared" si="57"/>
        <v>220</v>
      </c>
      <c r="EV58">
        <f t="shared" si="57"/>
        <v>230</v>
      </c>
      <c r="EW58">
        <f t="shared" si="57"/>
        <v>195</v>
      </c>
      <c r="EX58">
        <f t="shared" si="57"/>
        <v>60</v>
      </c>
      <c r="EY58">
        <f t="shared" si="57"/>
        <v>240</v>
      </c>
      <c r="EZ58">
        <f t="shared" si="57"/>
        <v>259</v>
      </c>
      <c r="FA58">
        <f t="shared" si="57"/>
        <v>256</v>
      </c>
      <c r="FB58">
        <f t="shared" si="57"/>
        <v>224</v>
      </c>
      <c r="FC58">
        <f t="shared" si="57"/>
        <v>298</v>
      </c>
      <c r="FD58">
        <f t="shared" si="57"/>
        <v>0</v>
      </c>
      <c r="FE58">
        <f t="shared" si="57"/>
        <v>1</v>
      </c>
      <c r="FF58">
        <f t="shared" si="57"/>
        <v>350</v>
      </c>
      <c r="FG58">
        <f t="shared" si="57"/>
        <v>275</v>
      </c>
      <c r="FH58">
        <f t="shared" si="57"/>
        <v>275</v>
      </c>
      <c r="FI58">
        <f t="shared" ref="FI58:GN58" si="58">FI8-FH8</f>
        <v>253</v>
      </c>
      <c r="FJ58">
        <f t="shared" si="58"/>
        <v>258</v>
      </c>
      <c r="FK58">
        <f t="shared" si="58"/>
        <v>0</v>
      </c>
      <c r="FL58">
        <f t="shared" si="58"/>
        <v>0</v>
      </c>
      <c r="FM58">
        <f t="shared" si="58"/>
        <v>259</v>
      </c>
      <c r="FN58">
        <f t="shared" si="58"/>
        <v>336</v>
      </c>
      <c r="FO58">
        <f t="shared" si="58"/>
        <v>0</v>
      </c>
      <c r="FP58">
        <f t="shared" si="58"/>
        <v>515</v>
      </c>
      <c r="FQ58">
        <f t="shared" si="58"/>
        <v>218</v>
      </c>
      <c r="FR58">
        <f t="shared" si="58"/>
        <v>0</v>
      </c>
      <c r="FS58">
        <f t="shared" si="58"/>
        <v>0</v>
      </c>
      <c r="FT58">
        <f t="shared" si="58"/>
        <v>209</v>
      </c>
      <c r="FU58">
        <f t="shared" si="58"/>
        <v>0</v>
      </c>
      <c r="FV58">
        <f t="shared" si="58"/>
        <v>223</v>
      </c>
      <c r="FW58">
        <f t="shared" si="58"/>
        <v>216</v>
      </c>
      <c r="FX58">
        <f t="shared" si="58"/>
        <v>210</v>
      </c>
      <c r="FY58">
        <f t="shared" si="58"/>
        <v>0</v>
      </c>
      <c r="FZ58">
        <f t="shared" si="58"/>
        <v>0</v>
      </c>
      <c r="GA58">
        <f t="shared" si="58"/>
        <v>297</v>
      </c>
      <c r="GB58">
        <f t="shared" si="58"/>
        <v>193</v>
      </c>
      <c r="GC58">
        <f t="shared" si="58"/>
        <v>223</v>
      </c>
      <c r="GD58">
        <f t="shared" si="58"/>
        <v>516</v>
      </c>
      <c r="GE58">
        <f t="shared" si="58"/>
        <v>343</v>
      </c>
      <c r="GF58">
        <f t="shared" si="58"/>
        <v>2</v>
      </c>
      <c r="GG58">
        <f t="shared" si="58"/>
        <v>0</v>
      </c>
      <c r="GH58">
        <f t="shared" si="58"/>
        <v>267</v>
      </c>
      <c r="GI58">
        <f t="shared" si="58"/>
        <v>229</v>
      </c>
      <c r="GJ58">
        <f t="shared" si="58"/>
        <v>2</v>
      </c>
      <c r="GK58">
        <f t="shared" si="58"/>
        <v>189</v>
      </c>
      <c r="GL58">
        <f t="shared" si="58"/>
        <v>132</v>
      </c>
      <c r="GM58">
        <f t="shared" si="58"/>
        <v>0</v>
      </c>
      <c r="GN58">
        <f t="shared" si="58"/>
        <v>0</v>
      </c>
      <c r="GO58">
        <f t="shared" ref="GO58:HJ58" si="59">GO8-GN8</f>
        <v>0</v>
      </c>
      <c r="GP58">
        <f t="shared" si="59"/>
        <v>0</v>
      </c>
      <c r="GQ58">
        <f t="shared" si="59"/>
        <v>534</v>
      </c>
      <c r="GR58">
        <f t="shared" si="59"/>
        <v>294</v>
      </c>
      <c r="GS58">
        <f t="shared" si="59"/>
        <v>376</v>
      </c>
      <c r="GT58">
        <f t="shared" si="59"/>
        <v>0</v>
      </c>
      <c r="GU58">
        <f t="shared" si="59"/>
        <v>3</v>
      </c>
      <c r="GV58">
        <f t="shared" si="59"/>
        <v>0</v>
      </c>
      <c r="GW58">
        <f t="shared" si="59"/>
        <v>0</v>
      </c>
      <c r="GX58">
        <f t="shared" si="59"/>
        <v>638</v>
      </c>
      <c r="GY58">
        <f t="shared" si="59"/>
        <v>3</v>
      </c>
      <c r="GZ58">
        <f t="shared" si="59"/>
        <v>381</v>
      </c>
      <c r="HA58">
        <f t="shared" si="59"/>
        <v>0</v>
      </c>
      <c r="HB58">
        <f t="shared" si="59"/>
        <v>0</v>
      </c>
      <c r="HC58">
        <f t="shared" si="59"/>
        <v>221</v>
      </c>
      <c r="HD58">
        <f t="shared" si="59"/>
        <v>0</v>
      </c>
      <c r="HE58">
        <f t="shared" si="59"/>
        <v>0</v>
      </c>
      <c r="HF58">
        <f t="shared" si="59"/>
        <v>0</v>
      </c>
      <c r="HG58">
        <f t="shared" si="59"/>
        <v>767</v>
      </c>
      <c r="HH58">
        <f t="shared" si="59"/>
        <v>121</v>
      </c>
      <c r="HI58">
        <f t="shared" si="59"/>
        <v>23</v>
      </c>
      <c r="HJ58">
        <f t="shared" si="59"/>
        <v>227</v>
      </c>
      <c r="HK58">
        <f t="shared" ref="HK58:JE58" si="60">HK8-HJ8</f>
        <v>405</v>
      </c>
      <c r="HL58">
        <f t="shared" si="60"/>
        <v>54</v>
      </c>
      <c r="HM58">
        <f t="shared" si="60"/>
        <v>460</v>
      </c>
      <c r="HN58">
        <f t="shared" si="60"/>
        <v>224</v>
      </c>
      <c r="HO58">
        <f t="shared" si="60"/>
        <v>0</v>
      </c>
      <c r="HP58">
        <f t="shared" si="60"/>
        <v>0</v>
      </c>
      <c r="HQ58">
        <f t="shared" si="60"/>
        <v>295</v>
      </c>
      <c r="HR58">
        <f t="shared" si="60"/>
        <v>246</v>
      </c>
      <c r="HS58">
        <f t="shared" si="60"/>
        <v>382</v>
      </c>
      <c r="HT58">
        <f t="shared" si="60"/>
        <v>243</v>
      </c>
      <c r="HU58">
        <f t="shared" si="60"/>
        <v>266</v>
      </c>
      <c r="HV58">
        <f t="shared" si="60"/>
        <v>0</v>
      </c>
      <c r="HW58">
        <f t="shared" si="60"/>
        <v>0</v>
      </c>
      <c r="HX58">
        <f t="shared" si="60"/>
        <v>557</v>
      </c>
      <c r="HY58">
        <f t="shared" si="60"/>
        <v>392</v>
      </c>
      <c r="HZ58">
        <f t="shared" si="60"/>
        <v>366</v>
      </c>
      <c r="IA58">
        <f t="shared" si="60"/>
        <v>226</v>
      </c>
      <c r="IB58">
        <f t="shared" si="60"/>
        <v>422</v>
      </c>
      <c r="IC58">
        <f t="shared" si="60"/>
        <v>555</v>
      </c>
      <c r="ID58">
        <f t="shared" si="60"/>
        <v>0</v>
      </c>
      <c r="IE58">
        <f t="shared" si="60"/>
        <v>-13</v>
      </c>
      <c r="IF58">
        <f t="shared" si="60"/>
        <v>384</v>
      </c>
      <c r="IG58">
        <f t="shared" si="60"/>
        <v>477</v>
      </c>
      <c r="IH58">
        <f t="shared" si="60"/>
        <v>472</v>
      </c>
      <c r="II58">
        <f t="shared" si="60"/>
        <v>935</v>
      </c>
      <c r="IJ58">
        <f t="shared" si="60"/>
        <v>886</v>
      </c>
      <c r="IK58">
        <f t="shared" si="60"/>
        <v>0</v>
      </c>
      <c r="IL58">
        <f t="shared" si="60"/>
        <v>703</v>
      </c>
      <c r="IM58">
        <f t="shared" si="60"/>
        <v>672</v>
      </c>
      <c r="IN58">
        <f t="shared" si="60"/>
        <v>1537</v>
      </c>
      <c r="IO58">
        <f t="shared" si="60"/>
        <v>-518</v>
      </c>
      <c r="IP58">
        <f t="shared" si="60"/>
        <v>929</v>
      </c>
      <c r="IQ58">
        <f t="shared" si="60"/>
        <v>28</v>
      </c>
      <c r="IR58">
        <f t="shared" si="60"/>
        <v>0</v>
      </c>
      <c r="IS58">
        <f t="shared" si="60"/>
        <v>190</v>
      </c>
      <c r="IT58">
        <f t="shared" si="60"/>
        <v>961</v>
      </c>
      <c r="IU58">
        <f t="shared" si="60"/>
        <v>544</v>
      </c>
      <c r="IV58">
        <f t="shared" si="60"/>
        <v>522</v>
      </c>
      <c r="IW58">
        <f t="shared" si="60"/>
        <v>1099</v>
      </c>
      <c r="IX58">
        <f t="shared" si="60"/>
        <v>28</v>
      </c>
      <c r="IY58">
        <f t="shared" si="60"/>
        <v>0</v>
      </c>
      <c r="IZ58">
        <f t="shared" si="60"/>
        <v>592</v>
      </c>
      <c r="JA58">
        <f t="shared" si="60"/>
        <v>570</v>
      </c>
      <c r="JB58">
        <f t="shared" si="60"/>
        <v>618</v>
      </c>
      <c r="JC58">
        <f t="shared" si="60"/>
        <v>481</v>
      </c>
      <c r="JD58">
        <f t="shared" si="60"/>
        <v>690</v>
      </c>
      <c r="JE58">
        <f t="shared" si="60"/>
        <v>0</v>
      </c>
    </row>
    <row r="59" spans="1:265" x14ac:dyDescent="0.35">
      <c r="A59" t="s">
        <v>134</v>
      </c>
      <c r="B59" t="str">
        <f>"(228)"</f>
        <v>(228)</v>
      </c>
      <c r="D59">
        <f t="shared" si="37"/>
        <v>0</v>
      </c>
      <c r="E59">
        <f t="shared" ref="E59:AJ59" si="61">E9-D9</f>
        <v>0</v>
      </c>
      <c r="F59">
        <f t="shared" si="61"/>
        <v>0</v>
      </c>
      <c r="G59">
        <f t="shared" si="61"/>
        <v>0</v>
      </c>
      <c r="H59">
        <f t="shared" si="61"/>
        <v>0</v>
      </c>
      <c r="I59">
        <f t="shared" si="61"/>
        <v>0</v>
      </c>
      <c r="J59">
        <f t="shared" si="61"/>
        <v>0</v>
      </c>
      <c r="K59">
        <f t="shared" si="61"/>
        <v>0</v>
      </c>
      <c r="L59">
        <f t="shared" si="61"/>
        <v>0</v>
      </c>
      <c r="M59">
        <f t="shared" si="61"/>
        <v>0</v>
      </c>
      <c r="N59">
        <f t="shared" si="61"/>
        <v>0</v>
      </c>
      <c r="O59">
        <f t="shared" si="61"/>
        <v>0</v>
      </c>
      <c r="P59">
        <f t="shared" si="61"/>
        <v>0</v>
      </c>
      <c r="Q59">
        <f t="shared" si="61"/>
        <v>0</v>
      </c>
      <c r="R59">
        <f t="shared" si="61"/>
        <v>0</v>
      </c>
      <c r="S59">
        <f t="shared" si="61"/>
        <v>0</v>
      </c>
      <c r="T59">
        <f t="shared" si="61"/>
        <v>0</v>
      </c>
      <c r="U59">
        <f t="shared" si="61"/>
        <v>3</v>
      </c>
      <c r="V59">
        <f t="shared" si="61"/>
        <v>0</v>
      </c>
      <c r="W59">
        <f t="shared" si="61"/>
        <v>0</v>
      </c>
      <c r="X59">
        <f t="shared" si="61"/>
        <v>0</v>
      </c>
      <c r="Y59">
        <f t="shared" si="61"/>
        <v>0</v>
      </c>
      <c r="Z59">
        <f t="shared" si="61"/>
        <v>0</v>
      </c>
      <c r="AA59">
        <f t="shared" si="61"/>
        <v>0</v>
      </c>
      <c r="AB59">
        <f t="shared" si="61"/>
        <v>0</v>
      </c>
      <c r="AC59">
        <f t="shared" si="61"/>
        <v>0</v>
      </c>
      <c r="AD59">
        <f t="shared" si="61"/>
        <v>0</v>
      </c>
      <c r="AE59">
        <f t="shared" si="61"/>
        <v>0</v>
      </c>
      <c r="AF59">
        <f t="shared" si="61"/>
        <v>0</v>
      </c>
      <c r="AG59">
        <f t="shared" si="61"/>
        <v>2</v>
      </c>
      <c r="AH59">
        <f t="shared" si="61"/>
        <v>0</v>
      </c>
      <c r="AI59">
        <f t="shared" si="61"/>
        <v>0</v>
      </c>
      <c r="AJ59">
        <f t="shared" si="61"/>
        <v>0</v>
      </c>
      <c r="AK59">
        <f t="shared" ref="AK59:BP59" si="62">AK9-AJ9</f>
        <v>1</v>
      </c>
      <c r="AL59">
        <f t="shared" si="62"/>
        <v>0</v>
      </c>
      <c r="AM59">
        <f t="shared" si="62"/>
        <v>0</v>
      </c>
      <c r="AN59">
        <f t="shared" si="62"/>
        <v>1</v>
      </c>
      <c r="AO59">
        <f t="shared" si="62"/>
        <v>0</v>
      </c>
      <c r="AP59">
        <f t="shared" si="62"/>
        <v>0</v>
      </c>
      <c r="AQ59">
        <f t="shared" si="62"/>
        <v>0</v>
      </c>
      <c r="AR59">
        <f t="shared" si="62"/>
        <v>0</v>
      </c>
      <c r="AS59">
        <f t="shared" si="62"/>
        <v>0</v>
      </c>
      <c r="AT59">
        <f t="shared" si="62"/>
        <v>0</v>
      </c>
      <c r="AU59">
        <f t="shared" si="62"/>
        <v>0</v>
      </c>
      <c r="AV59">
        <f t="shared" si="62"/>
        <v>0</v>
      </c>
      <c r="AW59">
        <f t="shared" si="62"/>
        <v>0</v>
      </c>
      <c r="AX59">
        <f t="shared" si="62"/>
        <v>0</v>
      </c>
      <c r="AY59">
        <f t="shared" si="62"/>
        <v>1</v>
      </c>
      <c r="AZ59">
        <f t="shared" si="62"/>
        <v>0</v>
      </c>
      <c r="BA59">
        <f t="shared" si="62"/>
        <v>4</v>
      </c>
      <c r="BB59">
        <f t="shared" si="62"/>
        <v>0</v>
      </c>
      <c r="BC59">
        <f t="shared" si="62"/>
        <v>0</v>
      </c>
      <c r="BD59">
        <f t="shared" si="62"/>
        <v>0</v>
      </c>
      <c r="BE59">
        <f t="shared" si="62"/>
        <v>5</v>
      </c>
      <c r="BF59">
        <f t="shared" si="62"/>
        <v>0</v>
      </c>
      <c r="BG59">
        <f t="shared" si="62"/>
        <v>88</v>
      </c>
      <c r="BH59">
        <f t="shared" si="62"/>
        <v>16</v>
      </c>
      <c r="BI59">
        <f t="shared" si="62"/>
        <v>26</v>
      </c>
      <c r="BJ59">
        <f t="shared" si="62"/>
        <v>29</v>
      </c>
      <c r="BK59">
        <f t="shared" si="62"/>
        <v>2</v>
      </c>
      <c r="BL59">
        <f t="shared" si="62"/>
        <v>0</v>
      </c>
      <c r="BM59">
        <f t="shared" si="62"/>
        <v>170</v>
      </c>
      <c r="BN59">
        <f t="shared" si="62"/>
        <v>13</v>
      </c>
      <c r="BO59">
        <f t="shared" si="62"/>
        <v>320</v>
      </c>
      <c r="BP59">
        <f t="shared" si="62"/>
        <v>188</v>
      </c>
      <c r="BQ59">
        <f t="shared" ref="BQ59:CV59" si="63">BQ9-BP9</f>
        <v>203</v>
      </c>
      <c r="BR59">
        <f t="shared" si="63"/>
        <v>1593</v>
      </c>
      <c r="BS59">
        <f t="shared" si="63"/>
        <v>2979</v>
      </c>
      <c r="BT59">
        <f t="shared" si="63"/>
        <v>1380</v>
      </c>
      <c r="BU59">
        <f t="shared" si="63"/>
        <v>1450</v>
      </c>
      <c r="BV59">
        <f t="shared" si="63"/>
        <v>527</v>
      </c>
      <c r="BW59">
        <f t="shared" si="63"/>
        <v>706</v>
      </c>
      <c r="BX59">
        <f t="shared" si="63"/>
        <v>4945</v>
      </c>
      <c r="BY59">
        <f t="shared" si="63"/>
        <v>2796</v>
      </c>
      <c r="BZ59">
        <f t="shared" si="63"/>
        <v>2133</v>
      </c>
      <c r="CA59">
        <f t="shared" si="63"/>
        <v>2182</v>
      </c>
      <c r="CB59">
        <f t="shared" si="63"/>
        <v>1796</v>
      </c>
      <c r="CC59">
        <f t="shared" si="63"/>
        <v>1851</v>
      </c>
      <c r="CD59">
        <f t="shared" si="63"/>
        <v>3380</v>
      </c>
      <c r="CE59">
        <f t="shared" si="63"/>
        <v>2480</v>
      </c>
      <c r="CF59">
        <f t="shared" si="63"/>
        <v>1718</v>
      </c>
      <c r="CG59">
        <f t="shared" si="63"/>
        <v>10494</v>
      </c>
      <c r="CH59">
        <f t="shared" si="63"/>
        <v>4281</v>
      </c>
      <c r="CI59">
        <f t="shared" si="63"/>
        <v>4333</v>
      </c>
      <c r="CJ59">
        <f t="shared" si="63"/>
        <v>2607</v>
      </c>
      <c r="CK59">
        <f t="shared" si="63"/>
        <v>3842</v>
      </c>
      <c r="CL59">
        <f t="shared" si="63"/>
        <v>6295</v>
      </c>
      <c r="CM59">
        <f t="shared" si="63"/>
        <v>5497</v>
      </c>
      <c r="CN59">
        <f t="shared" si="63"/>
        <v>1992</v>
      </c>
      <c r="CO59">
        <f t="shared" si="63"/>
        <v>2875</v>
      </c>
      <c r="CP59">
        <f t="shared" si="63"/>
        <v>2162</v>
      </c>
      <c r="CQ59">
        <f t="shared" si="63"/>
        <v>2837</v>
      </c>
      <c r="CR59">
        <f t="shared" si="63"/>
        <v>18876</v>
      </c>
      <c r="CS59">
        <f t="shared" si="63"/>
        <v>1293</v>
      </c>
      <c r="CT59">
        <f t="shared" si="63"/>
        <v>6616</v>
      </c>
      <c r="CU59">
        <f t="shared" si="63"/>
        <v>4436</v>
      </c>
      <c r="CV59">
        <f t="shared" si="63"/>
        <v>4512</v>
      </c>
      <c r="CW59">
        <f t="shared" ref="CW59:EB59" si="64">CW9-CV9</f>
        <v>4784</v>
      </c>
      <c r="CX59">
        <f t="shared" si="64"/>
        <v>33227</v>
      </c>
      <c r="CY59">
        <f t="shared" si="64"/>
        <v>10068</v>
      </c>
      <c r="CZ59">
        <f t="shared" si="64"/>
        <v>11367</v>
      </c>
      <c r="DA59">
        <f t="shared" si="64"/>
        <v>4770</v>
      </c>
      <c r="DB59">
        <f t="shared" si="64"/>
        <v>7028</v>
      </c>
      <c r="DC59">
        <f t="shared" si="64"/>
        <v>2611</v>
      </c>
      <c r="DD59">
        <f t="shared" si="64"/>
        <v>119</v>
      </c>
      <c r="DE59">
        <f t="shared" si="64"/>
        <v>5126</v>
      </c>
      <c r="DF59">
        <f t="shared" si="64"/>
        <v>3957</v>
      </c>
      <c r="DG59">
        <f t="shared" si="64"/>
        <v>13541</v>
      </c>
      <c r="DH59">
        <f t="shared" si="64"/>
        <v>3635</v>
      </c>
      <c r="DI59">
        <f t="shared" si="64"/>
        <v>16564</v>
      </c>
      <c r="DJ59">
        <f t="shared" si="64"/>
        <v>-2446</v>
      </c>
      <c r="DK59">
        <f t="shared" si="64"/>
        <v>13143</v>
      </c>
      <c r="DL59">
        <f t="shared" si="64"/>
        <v>2984</v>
      </c>
      <c r="DM59">
        <f t="shared" si="64"/>
        <v>4333</v>
      </c>
      <c r="DN59">
        <f t="shared" si="64"/>
        <v>17629</v>
      </c>
      <c r="DO59">
        <f t="shared" si="64"/>
        <v>3889</v>
      </c>
      <c r="DP59">
        <f t="shared" si="64"/>
        <v>10913</v>
      </c>
      <c r="DQ59">
        <f t="shared" si="64"/>
        <v>6214</v>
      </c>
      <c r="DR59">
        <f t="shared" si="64"/>
        <v>4920</v>
      </c>
      <c r="DS59">
        <f t="shared" si="64"/>
        <v>4106</v>
      </c>
      <c r="DT59">
        <f t="shared" si="64"/>
        <v>51717</v>
      </c>
      <c r="DU59">
        <f t="shared" si="64"/>
        <v>11104</v>
      </c>
      <c r="DV59">
        <f t="shared" si="64"/>
        <v>5497</v>
      </c>
      <c r="DW59">
        <f t="shared" si="64"/>
        <v>12421</v>
      </c>
      <c r="DX59">
        <f t="shared" si="64"/>
        <v>5745</v>
      </c>
      <c r="DY59">
        <f t="shared" si="64"/>
        <v>6606</v>
      </c>
      <c r="DZ59">
        <f t="shared" si="64"/>
        <v>8483</v>
      </c>
      <c r="EA59">
        <f t="shared" si="64"/>
        <v>6455</v>
      </c>
      <c r="EB59">
        <f t="shared" si="64"/>
        <v>10015</v>
      </c>
      <c r="EC59">
        <f t="shared" ref="EC59:FH59" si="65">EC9-EB9</f>
        <v>28297</v>
      </c>
      <c r="ED59">
        <f t="shared" si="65"/>
        <v>13473</v>
      </c>
      <c r="EE59">
        <f t="shared" si="65"/>
        <v>5637</v>
      </c>
      <c r="EF59">
        <f t="shared" si="65"/>
        <v>15390</v>
      </c>
      <c r="EG59">
        <f t="shared" si="65"/>
        <v>5744</v>
      </c>
      <c r="EH59">
        <f t="shared" si="65"/>
        <v>6704</v>
      </c>
      <c r="EI59">
        <f t="shared" si="65"/>
        <v>9143</v>
      </c>
      <c r="EJ59">
        <f t="shared" si="65"/>
        <v>5518</v>
      </c>
      <c r="EK59">
        <f t="shared" si="65"/>
        <v>12155</v>
      </c>
      <c r="EL59">
        <f t="shared" si="65"/>
        <v>6333</v>
      </c>
      <c r="EM59">
        <f t="shared" si="65"/>
        <v>8649</v>
      </c>
      <c r="EN59">
        <f t="shared" si="65"/>
        <v>6788</v>
      </c>
      <c r="EO59">
        <f t="shared" si="65"/>
        <v>7094</v>
      </c>
      <c r="EP59">
        <f t="shared" si="65"/>
        <v>9220</v>
      </c>
      <c r="EQ59">
        <f t="shared" si="65"/>
        <v>5210</v>
      </c>
      <c r="ER59">
        <f t="shared" si="65"/>
        <v>14518</v>
      </c>
      <c r="ES59">
        <f t="shared" si="65"/>
        <v>7169</v>
      </c>
      <c r="ET59">
        <f t="shared" si="65"/>
        <v>8688</v>
      </c>
      <c r="EU59">
        <f t="shared" si="65"/>
        <v>6924</v>
      </c>
      <c r="EV59">
        <f t="shared" si="65"/>
        <v>7600</v>
      </c>
      <c r="EW59">
        <f t="shared" si="65"/>
        <v>10745</v>
      </c>
      <c r="EX59">
        <f t="shared" si="65"/>
        <v>4673</v>
      </c>
      <c r="EY59">
        <f t="shared" si="65"/>
        <v>18065</v>
      </c>
      <c r="EZ59">
        <f t="shared" si="65"/>
        <v>7350</v>
      </c>
      <c r="FA59">
        <f t="shared" si="65"/>
        <v>8613</v>
      </c>
      <c r="FB59">
        <f t="shared" si="65"/>
        <v>7401</v>
      </c>
      <c r="FC59">
        <f t="shared" si="65"/>
        <v>7247</v>
      </c>
      <c r="FD59">
        <f t="shared" si="65"/>
        <v>8499</v>
      </c>
      <c r="FE59">
        <f t="shared" si="65"/>
        <v>5856</v>
      </c>
      <c r="FF59">
        <f t="shared" si="65"/>
        <v>20039</v>
      </c>
      <c r="FG59">
        <f t="shared" si="65"/>
        <v>15428</v>
      </c>
      <c r="FH59">
        <f t="shared" si="65"/>
        <v>9363</v>
      </c>
      <c r="FI59">
        <f t="shared" ref="FI59:GN59" si="66">FI9-FH9</f>
        <v>51976</v>
      </c>
      <c r="FJ59">
        <f t="shared" si="66"/>
        <v>8434</v>
      </c>
      <c r="FK59">
        <f t="shared" si="66"/>
        <v>103921</v>
      </c>
      <c r="FL59">
        <f t="shared" si="66"/>
        <v>12438</v>
      </c>
      <c r="FM59">
        <f t="shared" si="66"/>
        <v>17385</v>
      </c>
      <c r="FN59">
        <f t="shared" si="66"/>
        <v>12328</v>
      </c>
      <c r="FO59">
        <f t="shared" si="66"/>
        <v>16986</v>
      </c>
      <c r="FP59">
        <f t="shared" si="66"/>
        <v>15649</v>
      </c>
      <c r="FQ59">
        <f t="shared" si="66"/>
        <v>14074</v>
      </c>
      <c r="FR59">
        <f t="shared" si="66"/>
        <v>12391</v>
      </c>
      <c r="FS59">
        <f t="shared" si="66"/>
        <v>10750</v>
      </c>
      <c r="FT59">
        <f t="shared" si="66"/>
        <v>25613</v>
      </c>
      <c r="FU59">
        <f t="shared" si="66"/>
        <v>17159</v>
      </c>
      <c r="FV59">
        <f t="shared" si="66"/>
        <v>26784</v>
      </c>
      <c r="FW59">
        <f t="shared" si="66"/>
        <v>14763</v>
      </c>
      <c r="FX59">
        <f t="shared" si="66"/>
        <v>16559</v>
      </c>
      <c r="FY59">
        <f t="shared" si="66"/>
        <v>15516</v>
      </c>
      <c r="FZ59">
        <f t="shared" si="66"/>
        <v>8401</v>
      </c>
      <c r="GA59">
        <f t="shared" si="66"/>
        <v>28966</v>
      </c>
      <c r="GB59">
        <f t="shared" si="66"/>
        <v>21931</v>
      </c>
      <c r="GC59">
        <f t="shared" si="66"/>
        <v>28831</v>
      </c>
      <c r="GD59">
        <f t="shared" si="66"/>
        <v>22420</v>
      </c>
      <c r="GE59">
        <f t="shared" si="66"/>
        <v>28355</v>
      </c>
      <c r="GF59">
        <f t="shared" si="66"/>
        <v>17790</v>
      </c>
      <c r="GG59">
        <f t="shared" si="66"/>
        <v>18449</v>
      </c>
      <c r="GH59">
        <f t="shared" si="66"/>
        <v>27941</v>
      </c>
      <c r="GI59">
        <f t="shared" si="66"/>
        <v>29559</v>
      </c>
      <c r="GJ59">
        <f t="shared" si="66"/>
        <v>34062</v>
      </c>
      <c r="GK59">
        <f t="shared" si="66"/>
        <v>24730</v>
      </c>
      <c r="GL59">
        <f t="shared" si="66"/>
        <v>24005</v>
      </c>
      <c r="GM59">
        <f t="shared" si="66"/>
        <v>23725</v>
      </c>
      <c r="GN59">
        <f t="shared" si="66"/>
        <v>6804</v>
      </c>
      <c r="GO59">
        <f t="shared" ref="GO59:HJ59" si="67">GO9-GN9</f>
        <v>44757</v>
      </c>
      <c r="GP59">
        <f t="shared" si="67"/>
        <v>15533</v>
      </c>
      <c r="GQ59">
        <f t="shared" si="67"/>
        <v>48872</v>
      </c>
      <c r="GR59">
        <f t="shared" si="67"/>
        <v>20773</v>
      </c>
      <c r="GS59">
        <f t="shared" si="67"/>
        <v>25246</v>
      </c>
      <c r="GT59">
        <f t="shared" si="67"/>
        <v>19248</v>
      </c>
      <c r="GU59">
        <f t="shared" si="67"/>
        <v>13746</v>
      </c>
      <c r="GV59">
        <f t="shared" si="67"/>
        <v>13891</v>
      </c>
      <c r="GW59">
        <f t="shared" si="67"/>
        <v>44205</v>
      </c>
      <c r="GX59">
        <f t="shared" si="67"/>
        <v>38800</v>
      </c>
      <c r="GY59">
        <f t="shared" si="67"/>
        <v>20888</v>
      </c>
      <c r="GZ59">
        <f t="shared" si="67"/>
        <v>21678</v>
      </c>
      <c r="HA59">
        <f t="shared" si="67"/>
        <v>22201</v>
      </c>
      <c r="HB59">
        <f t="shared" si="67"/>
        <v>14540</v>
      </c>
      <c r="HC59">
        <f t="shared" si="67"/>
        <v>32513</v>
      </c>
      <c r="HD59">
        <f t="shared" si="67"/>
        <v>32579</v>
      </c>
      <c r="HE59">
        <f t="shared" si="67"/>
        <v>26890</v>
      </c>
      <c r="HF59">
        <f t="shared" si="67"/>
        <v>21986</v>
      </c>
      <c r="HG59">
        <f t="shared" si="67"/>
        <v>18021</v>
      </c>
      <c r="HH59">
        <f t="shared" si="67"/>
        <v>20428</v>
      </c>
      <c r="HI59">
        <f t="shared" si="67"/>
        <v>12277</v>
      </c>
      <c r="HJ59">
        <f t="shared" si="67"/>
        <v>23013</v>
      </c>
      <c r="HK59">
        <f t="shared" ref="HK59:JE59" si="68">HK9-HJ9</f>
        <v>32925</v>
      </c>
      <c r="HL59">
        <f t="shared" si="68"/>
        <v>30766</v>
      </c>
      <c r="HM59">
        <f t="shared" si="68"/>
        <v>16861</v>
      </c>
      <c r="HN59">
        <f t="shared" si="68"/>
        <v>17041</v>
      </c>
      <c r="HO59">
        <f t="shared" si="68"/>
        <v>22247</v>
      </c>
      <c r="HP59">
        <f t="shared" si="68"/>
        <v>13325</v>
      </c>
      <c r="HQ59">
        <f t="shared" si="68"/>
        <v>30886</v>
      </c>
      <c r="HR59">
        <f t="shared" si="68"/>
        <v>17838</v>
      </c>
      <c r="HS59">
        <f t="shared" si="68"/>
        <v>29094</v>
      </c>
      <c r="HT59">
        <f t="shared" si="68"/>
        <v>35200</v>
      </c>
      <c r="HU59">
        <f t="shared" si="68"/>
        <v>16497</v>
      </c>
      <c r="HV59">
        <f t="shared" si="68"/>
        <v>18733</v>
      </c>
      <c r="HW59">
        <f t="shared" si="68"/>
        <v>13808</v>
      </c>
      <c r="HX59">
        <f t="shared" si="68"/>
        <v>17556</v>
      </c>
      <c r="HY59">
        <f t="shared" si="68"/>
        <v>25560</v>
      </c>
      <c r="HZ59">
        <f t="shared" si="68"/>
        <v>28368</v>
      </c>
      <c r="IA59">
        <f t="shared" si="68"/>
        <v>16032</v>
      </c>
      <c r="IB59">
        <f t="shared" si="68"/>
        <v>14367</v>
      </c>
      <c r="IC59">
        <f t="shared" si="68"/>
        <v>16780</v>
      </c>
      <c r="ID59">
        <f t="shared" si="68"/>
        <v>16748</v>
      </c>
      <c r="IE59">
        <f t="shared" si="68"/>
        <v>23164</v>
      </c>
      <c r="IF59">
        <f t="shared" si="68"/>
        <v>20557</v>
      </c>
      <c r="IG59">
        <f t="shared" si="68"/>
        <v>30446</v>
      </c>
      <c r="IH59">
        <f t="shared" si="68"/>
        <v>14761</v>
      </c>
      <c r="II59">
        <f t="shared" si="68"/>
        <v>16131</v>
      </c>
      <c r="IJ59">
        <f t="shared" si="68"/>
        <v>20981</v>
      </c>
      <c r="IK59">
        <f t="shared" si="68"/>
        <v>13225</v>
      </c>
      <c r="IL59">
        <f t="shared" si="68"/>
        <v>25278</v>
      </c>
      <c r="IM59">
        <f t="shared" si="68"/>
        <v>31010</v>
      </c>
      <c r="IN59">
        <f t="shared" si="68"/>
        <v>23297</v>
      </c>
      <c r="IO59">
        <f t="shared" si="68"/>
        <v>39927</v>
      </c>
      <c r="IP59">
        <f t="shared" si="68"/>
        <v>17152</v>
      </c>
      <c r="IQ59">
        <f t="shared" si="68"/>
        <v>23124</v>
      </c>
      <c r="IR59">
        <f t="shared" si="68"/>
        <v>15821</v>
      </c>
      <c r="IS59">
        <f t="shared" si="68"/>
        <v>28328</v>
      </c>
      <c r="IT59">
        <f t="shared" si="68"/>
        <v>18697</v>
      </c>
      <c r="IU59">
        <f t="shared" si="68"/>
        <v>27383</v>
      </c>
      <c r="IV59">
        <f t="shared" si="68"/>
        <v>19962</v>
      </c>
      <c r="IW59">
        <f t="shared" si="68"/>
        <v>12719</v>
      </c>
      <c r="IX59">
        <f t="shared" si="68"/>
        <v>23953</v>
      </c>
      <c r="IY59">
        <f t="shared" si="68"/>
        <v>14377</v>
      </c>
      <c r="IZ59">
        <f t="shared" si="68"/>
        <v>23443</v>
      </c>
      <c r="JA59">
        <f t="shared" si="68"/>
        <v>17248</v>
      </c>
      <c r="JB59">
        <f t="shared" si="68"/>
        <v>47505</v>
      </c>
      <c r="JC59">
        <f t="shared" si="68"/>
        <v>21357</v>
      </c>
      <c r="JD59">
        <f t="shared" si="68"/>
        <v>17837</v>
      </c>
      <c r="JE59">
        <f t="shared" si="68"/>
        <v>23894</v>
      </c>
    </row>
    <row r="60" spans="1:265" x14ac:dyDescent="0.35">
      <c r="A60" t="s">
        <v>51</v>
      </c>
      <c r="D60">
        <f t="shared" si="37"/>
        <v>0</v>
      </c>
      <c r="E60">
        <f t="shared" ref="E60:AJ60" si="69">E10-D10</f>
        <v>0</v>
      </c>
      <c r="F60">
        <f t="shared" si="69"/>
        <v>0</v>
      </c>
      <c r="G60">
        <f t="shared" si="69"/>
        <v>0</v>
      </c>
      <c r="H60">
        <f t="shared" si="69"/>
        <v>0</v>
      </c>
      <c r="I60">
        <f t="shared" si="69"/>
        <v>0</v>
      </c>
      <c r="J60">
        <f t="shared" si="69"/>
        <v>0</v>
      </c>
      <c r="K60">
        <f t="shared" si="69"/>
        <v>0</v>
      </c>
      <c r="L60">
        <f t="shared" si="69"/>
        <v>0</v>
      </c>
      <c r="M60">
        <f t="shared" si="69"/>
        <v>0</v>
      </c>
      <c r="N60">
        <f t="shared" si="69"/>
        <v>0</v>
      </c>
      <c r="O60">
        <f t="shared" si="69"/>
        <v>0</v>
      </c>
      <c r="P60">
        <f t="shared" si="69"/>
        <v>0</v>
      </c>
      <c r="Q60">
        <f t="shared" si="69"/>
        <v>0</v>
      </c>
      <c r="R60">
        <f t="shared" si="69"/>
        <v>0</v>
      </c>
      <c r="S60">
        <f t="shared" si="69"/>
        <v>0</v>
      </c>
      <c r="T60">
        <f t="shared" si="69"/>
        <v>0</v>
      </c>
      <c r="U60">
        <f t="shared" si="69"/>
        <v>0</v>
      </c>
      <c r="V60">
        <f t="shared" si="69"/>
        <v>0</v>
      </c>
      <c r="W60">
        <f t="shared" si="69"/>
        <v>0</v>
      </c>
      <c r="X60">
        <f t="shared" si="69"/>
        <v>0</v>
      </c>
      <c r="Y60">
        <f t="shared" si="69"/>
        <v>0</v>
      </c>
      <c r="Z60">
        <f t="shared" si="69"/>
        <v>0</v>
      </c>
      <c r="AA60">
        <f t="shared" si="69"/>
        <v>0</v>
      </c>
      <c r="AB60">
        <f t="shared" si="69"/>
        <v>3</v>
      </c>
      <c r="AC60">
        <f t="shared" si="69"/>
        <v>0</v>
      </c>
      <c r="AD60">
        <f t="shared" si="69"/>
        <v>0</v>
      </c>
      <c r="AE60">
        <f t="shared" si="69"/>
        <v>0</v>
      </c>
      <c r="AF60">
        <f t="shared" si="69"/>
        <v>0</v>
      </c>
      <c r="AG60">
        <f t="shared" si="69"/>
        <v>0</v>
      </c>
      <c r="AH60">
        <f t="shared" si="69"/>
        <v>0</v>
      </c>
      <c r="AI60">
        <f t="shared" si="69"/>
        <v>0</v>
      </c>
      <c r="AJ60">
        <f t="shared" si="69"/>
        <v>0</v>
      </c>
      <c r="AK60">
        <f t="shared" ref="AK60:BP60" si="70">AK10-AJ10</f>
        <v>0</v>
      </c>
      <c r="AL60">
        <f t="shared" si="70"/>
        <v>0</v>
      </c>
      <c r="AM60">
        <f t="shared" si="70"/>
        <v>0</v>
      </c>
      <c r="AN60">
        <f t="shared" si="70"/>
        <v>0</v>
      </c>
      <c r="AO60">
        <f t="shared" si="70"/>
        <v>0</v>
      </c>
      <c r="AP60">
        <f t="shared" si="70"/>
        <v>0</v>
      </c>
      <c r="AQ60">
        <f t="shared" si="70"/>
        <v>0</v>
      </c>
      <c r="AR60">
        <f t="shared" si="70"/>
        <v>0</v>
      </c>
      <c r="AS60">
        <f t="shared" si="70"/>
        <v>0</v>
      </c>
      <c r="AT60">
        <f t="shared" si="70"/>
        <v>0</v>
      </c>
      <c r="AU60">
        <f t="shared" si="70"/>
        <v>0</v>
      </c>
      <c r="AV60">
        <f t="shared" si="70"/>
        <v>0</v>
      </c>
      <c r="AW60">
        <f t="shared" si="70"/>
        <v>0</v>
      </c>
      <c r="AX60">
        <f t="shared" si="70"/>
        <v>0</v>
      </c>
      <c r="AY60">
        <f t="shared" si="70"/>
        <v>1</v>
      </c>
      <c r="AZ60">
        <f t="shared" si="70"/>
        <v>0</v>
      </c>
      <c r="BA60">
        <f t="shared" si="70"/>
        <v>0</v>
      </c>
      <c r="BB60">
        <f t="shared" si="70"/>
        <v>0</v>
      </c>
      <c r="BC60">
        <f t="shared" si="70"/>
        <v>0</v>
      </c>
      <c r="BD60">
        <f t="shared" si="70"/>
        <v>9</v>
      </c>
      <c r="BE60">
        <f t="shared" si="70"/>
        <v>0</v>
      </c>
      <c r="BF60">
        <f t="shared" si="70"/>
        <v>1</v>
      </c>
      <c r="BG60">
        <f t="shared" si="70"/>
        <v>0</v>
      </c>
      <c r="BH60">
        <f t="shared" si="70"/>
        <v>1</v>
      </c>
      <c r="BI60">
        <f t="shared" si="70"/>
        <v>5</v>
      </c>
      <c r="BJ60">
        <f t="shared" si="70"/>
        <v>3</v>
      </c>
      <c r="BK60">
        <f t="shared" si="70"/>
        <v>4</v>
      </c>
      <c r="BL60">
        <f t="shared" si="70"/>
        <v>0</v>
      </c>
      <c r="BM60">
        <f t="shared" si="70"/>
        <v>13</v>
      </c>
      <c r="BN60">
        <f t="shared" si="70"/>
        <v>3</v>
      </c>
      <c r="BO60">
        <f t="shared" si="70"/>
        <v>2</v>
      </c>
      <c r="BP60">
        <f t="shared" si="70"/>
        <v>28</v>
      </c>
      <c r="BQ60">
        <f t="shared" ref="BQ60:CV60" si="71">BQ10-BP10</f>
        <v>11</v>
      </c>
      <c r="BR60">
        <f t="shared" si="71"/>
        <v>11</v>
      </c>
      <c r="BS60">
        <f t="shared" si="71"/>
        <v>7</v>
      </c>
      <c r="BT60">
        <f t="shared" si="71"/>
        <v>21</v>
      </c>
      <c r="BU60">
        <f t="shared" si="71"/>
        <v>25</v>
      </c>
      <c r="BV60">
        <f t="shared" si="71"/>
        <v>43</v>
      </c>
      <c r="BW60">
        <f t="shared" si="71"/>
        <v>1</v>
      </c>
      <c r="BX60">
        <f t="shared" si="71"/>
        <v>37</v>
      </c>
      <c r="BY60">
        <f t="shared" si="71"/>
        <v>0</v>
      </c>
      <c r="BZ60">
        <f t="shared" si="71"/>
        <v>146</v>
      </c>
      <c r="CA60">
        <f t="shared" si="71"/>
        <v>46</v>
      </c>
      <c r="CB60">
        <f t="shared" si="71"/>
        <v>85</v>
      </c>
      <c r="CC60">
        <f t="shared" si="71"/>
        <v>114</v>
      </c>
      <c r="CD60">
        <f t="shared" si="71"/>
        <v>154</v>
      </c>
      <c r="CE60">
        <f t="shared" si="71"/>
        <v>195</v>
      </c>
      <c r="CF60">
        <f t="shared" si="71"/>
        <v>111</v>
      </c>
      <c r="CG60">
        <f t="shared" si="71"/>
        <v>101</v>
      </c>
      <c r="CH60">
        <f t="shared" si="71"/>
        <v>178</v>
      </c>
      <c r="CI60">
        <f t="shared" si="71"/>
        <v>73</v>
      </c>
      <c r="CJ60">
        <f t="shared" si="71"/>
        <v>336</v>
      </c>
      <c r="CK60">
        <f t="shared" si="71"/>
        <v>273</v>
      </c>
      <c r="CL60">
        <f t="shared" si="71"/>
        <v>422</v>
      </c>
      <c r="CM60">
        <f t="shared" si="71"/>
        <v>391</v>
      </c>
      <c r="CN60">
        <f t="shared" si="71"/>
        <v>419</v>
      </c>
      <c r="CO60">
        <f t="shared" si="71"/>
        <v>702</v>
      </c>
      <c r="CP60">
        <f t="shared" si="71"/>
        <v>395</v>
      </c>
      <c r="CQ60">
        <f t="shared" si="71"/>
        <v>642</v>
      </c>
      <c r="CR60">
        <f t="shared" si="71"/>
        <v>486</v>
      </c>
      <c r="CS60">
        <f t="shared" si="71"/>
        <v>441</v>
      </c>
      <c r="CT60">
        <f t="shared" si="71"/>
        <v>584</v>
      </c>
      <c r="CU60">
        <f t="shared" si="71"/>
        <v>614</v>
      </c>
      <c r="CV60">
        <f t="shared" si="71"/>
        <v>610</v>
      </c>
      <c r="CW60">
        <f t="shared" ref="CW60:EB60" si="72">CW10-CV10</f>
        <v>690</v>
      </c>
      <c r="CX60">
        <f t="shared" si="72"/>
        <v>631</v>
      </c>
      <c r="CY60">
        <f t="shared" si="72"/>
        <v>939</v>
      </c>
      <c r="CZ60">
        <f t="shared" si="72"/>
        <v>812</v>
      </c>
      <c r="DA60">
        <f t="shared" si="72"/>
        <v>956</v>
      </c>
      <c r="DB60">
        <f t="shared" si="72"/>
        <v>1072</v>
      </c>
      <c r="DC60">
        <f t="shared" si="72"/>
        <v>1295</v>
      </c>
      <c r="DD60">
        <f t="shared" si="72"/>
        <v>1189</v>
      </c>
      <c r="DE60">
        <f t="shared" si="72"/>
        <v>1445</v>
      </c>
      <c r="DF60">
        <f t="shared" si="72"/>
        <v>1111</v>
      </c>
      <c r="DG60">
        <f t="shared" si="72"/>
        <v>1414</v>
      </c>
      <c r="DH60">
        <f t="shared" si="72"/>
        <v>1668</v>
      </c>
      <c r="DI60">
        <f t="shared" si="72"/>
        <v>1580</v>
      </c>
      <c r="DJ60">
        <f t="shared" si="72"/>
        <v>1871</v>
      </c>
      <c r="DK60">
        <f t="shared" si="72"/>
        <v>1980</v>
      </c>
      <c r="DL60">
        <f t="shared" si="72"/>
        <v>1569</v>
      </c>
      <c r="DM60">
        <f t="shared" si="72"/>
        <v>2289</v>
      </c>
      <c r="DN60">
        <f t="shared" si="72"/>
        <v>3966</v>
      </c>
      <c r="DO60">
        <f t="shared" si="72"/>
        <v>2571</v>
      </c>
      <c r="DP60">
        <f t="shared" si="72"/>
        <v>2438</v>
      </c>
      <c r="DQ60">
        <f t="shared" si="72"/>
        <v>3076</v>
      </c>
      <c r="DR60">
        <f t="shared" si="72"/>
        <v>3113</v>
      </c>
      <c r="DS60">
        <f t="shared" si="72"/>
        <v>3131</v>
      </c>
      <c r="DT60">
        <f t="shared" si="72"/>
        <v>3271</v>
      </c>
      <c r="DU60">
        <f t="shared" si="72"/>
        <v>2561</v>
      </c>
      <c r="DV60">
        <f t="shared" si="72"/>
        <v>3307</v>
      </c>
      <c r="DW60">
        <f t="shared" si="72"/>
        <v>3014</v>
      </c>
      <c r="DX60">
        <f t="shared" si="72"/>
        <v>3571</v>
      </c>
      <c r="DY60">
        <f t="shared" si="72"/>
        <v>3472</v>
      </c>
      <c r="DZ60">
        <f t="shared" si="72"/>
        <v>3171</v>
      </c>
      <c r="EA60">
        <f t="shared" si="72"/>
        <v>11707</v>
      </c>
      <c r="EB60">
        <f t="shared" si="72"/>
        <v>4309</v>
      </c>
      <c r="EC60">
        <f t="shared" ref="EC60:FH60" si="73">EC10-EB10</f>
        <v>4916</v>
      </c>
      <c r="ED60">
        <f t="shared" si="73"/>
        <v>3902</v>
      </c>
      <c r="EE60">
        <f t="shared" si="73"/>
        <v>4531</v>
      </c>
      <c r="EF60">
        <f t="shared" si="73"/>
        <v>3786</v>
      </c>
      <c r="EG60">
        <f t="shared" si="73"/>
        <v>4379</v>
      </c>
      <c r="EH60">
        <f t="shared" si="73"/>
        <v>4783</v>
      </c>
      <c r="EI60">
        <f t="shared" si="73"/>
        <v>5462</v>
      </c>
      <c r="EJ60">
        <f t="shared" si="73"/>
        <v>5153</v>
      </c>
      <c r="EK60">
        <f t="shared" si="73"/>
        <v>5247</v>
      </c>
      <c r="EL60">
        <f t="shared" si="73"/>
        <v>5575</v>
      </c>
      <c r="EM60">
        <f t="shared" si="73"/>
        <v>536</v>
      </c>
      <c r="EN60">
        <f t="shared" si="73"/>
        <v>11989</v>
      </c>
      <c r="EO60">
        <f t="shared" si="73"/>
        <v>7135</v>
      </c>
      <c r="EP60">
        <f t="shared" si="73"/>
        <v>8049</v>
      </c>
      <c r="EQ60">
        <f t="shared" si="73"/>
        <v>7419</v>
      </c>
      <c r="ER60">
        <f t="shared" si="73"/>
        <v>10215</v>
      </c>
      <c r="ES60">
        <f t="shared" si="73"/>
        <v>6922</v>
      </c>
      <c r="ET60">
        <f t="shared" si="73"/>
        <v>7390</v>
      </c>
      <c r="EU60">
        <f t="shared" si="73"/>
        <v>10386</v>
      </c>
      <c r="EV60">
        <f t="shared" si="73"/>
        <v>9120</v>
      </c>
      <c r="EW60">
        <f t="shared" si="73"/>
        <v>13897</v>
      </c>
      <c r="EX60">
        <f t="shared" si="73"/>
        <v>9468</v>
      </c>
      <c r="EY60">
        <f t="shared" si="73"/>
        <v>10994</v>
      </c>
      <c r="EZ60">
        <f t="shared" si="73"/>
        <v>10495</v>
      </c>
      <c r="FA60">
        <f t="shared" si="73"/>
        <v>13012</v>
      </c>
      <c r="FB60">
        <f t="shared" si="73"/>
        <v>13940</v>
      </c>
      <c r="FC60">
        <f t="shared" si="73"/>
        <v>10244</v>
      </c>
      <c r="FD60">
        <f t="shared" si="73"/>
        <v>13832</v>
      </c>
      <c r="FE60">
        <f t="shared" si="73"/>
        <v>12010</v>
      </c>
      <c r="FF60">
        <f t="shared" si="73"/>
        <v>13099</v>
      </c>
      <c r="FG60">
        <f t="shared" si="73"/>
        <v>13090</v>
      </c>
      <c r="FH60">
        <f t="shared" si="73"/>
        <v>11948</v>
      </c>
      <c r="FI60">
        <f t="shared" ref="FI60:GL60" si="74">FI10-FH10</f>
        <v>20032</v>
      </c>
      <c r="FJ60">
        <f t="shared" si="74"/>
        <v>14335</v>
      </c>
      <c r="FK60">
        <f t="shared" si="74"/>
        <v>14856</v>
      </c>
      <c r="FL60">
        <f t="shared" si="74"/>
        <v>15350</v>
      </c>
      <c r="FM60">
        <f t="shared" si="74"/>
        <v>15501</v>
      </c>
      <c r="FN60">
        <f t="shared" si="74"/>
        <v>16897</v>
      </c>
      <c r="FO60">
        <f t="shared" si="74"/>
        <v>19547</v>
      </c>
      <c r="FP60">
        <f t="shared" si="74"/>
        <v>19135</v>
      </c>
      <c r="FQ60">
        <f t="shared" si="74"/>
        <v>19873</v>
      </c>
      <c r="FR60">
        <f t="shared" si="74"/>
        <v>19232</v>
      </c>
      <c r="FS60">
        <f t="shared" si="74"/>
        <v>18853</v>
      </c>
      <c r="FT60">
        <f t="shared" si="74"/>
        <v>17989</v>
      </c>
      <c r="FU60">
        <f t="shared" si="74"/>
        <v>20572</v>
      </c>
      <c r="FV60">
        <f t="shared" si="74"/>
        <v>20736</v>
      </c>
      <c r="FW60">
        <f t="shared" si="74"/>
        <v>22989</v>
      </c>
      <c r="FX60">
        <f t="shared" si="74"/>
        <v>17994</v>
      </c>
      <c r="FY60">
        <f t="shared" si="74"/>
        <v>23672</v>
      </c>
      <c r="FZ60">
        <f t="shared" si="74"/>
        <v>22664</v>
      </c>
      <c r="GA60">
        <f t="shared" si="74"/>
        <v>24491</v>
      </c>
      <c r="GB60">
        <f t="shared" si="74"/>
        <v>28472</v>
      </c>
      <c r="GC60">
        <f t="shared" si="74"/>
        <v>29557</v>
      </c>
      <c r="GD60">
        <f t="shared" si="74"/>
        <v>34602</v>
      </c>
      <c r="GE60">
        <f t="shared" si="74"/>
        <v>32223</v>
      </c>
      <c r="GF60">
        <f t="shared" si="74"/>
        <v>36141</v>
      </c>
      <c r="GG60">
        <f t="shared" si="74"/>
        <v>31995</v>
      </c>
      <c r="GH60">
        <f t="shared" si="74"/>
        <v>33598</v>
      </c>
      <c r="GI60">
        <f t="shared" si="74"/>
        <v>36863</v>
      </c>
      <c r="GJ60">
        <f t="shared" si="74"/>
        <v>31706</v>
      </c>
      <c r="GK60">
        <f t="shared" si="74"/>
        <v>35613</v>
      </c>
      <c r="GL60">
        <f t="shared" si="74"/>
        <v>39026</v>
      </c>
      <c r="GM60">
        <f t="shared" ref="GM60:JE60" si="75">GM10-GL10</f>
        <v>51255</v>
      </c>
      <c r="GN60">
        <f t="shared" si="75"/>
        <v>40574</v>
      </c>
      <c r="GO60">
        <f t="shared" si="75"/>
        <v>44306</v>
      </c>
      <c r="GP60">
        <f t="shared" si="75"/>
        <v>51706</v>
      </c>
      <c r="GQ60">
        <f t="shared" si="75"/>
        <v>46121</v>
      </c>
      <c r="GR60">
        <f t="shared" si="75"/>
        <v>49769</v>
      </c>
      <c r="GS60">
        <f t="shared" si="75"/>
        <v>48900</v>
      </c>
      <c r="GT60">
        <f t="shared" si="75"/>
        <v>53879</v>
      </c>
      <c r="GU60">
        <f t="shared" si="75"/>
        <v>54859</v>
      </c>
      <c r="GV60">
        <f t="shared" si="75"/>
        <v>47746</v>
      </c>
      <c r="GW60">
        <f t="shared" si="75"/>
        <v>56110</v>
      </c>
      <c r="GX60">
        <f t="shared" si="75"/>
        <v>56383</v>
      </c>
      <c r="GY60">
        <f t="shared" si="75"/>
        <v>55573</v>
      </c>
      <c r="GZ60">
        <f t="shared" si="75"/>
        <v>57381</v>
      </c>
      <c r="HA60">
        <f t="shared" si="75"/>
        <v>53322</v>
      </c>
      <c r="HB60">
        <f t="shared" si="75"/>
        <v>57584</v>
      </c>
      <c r="HC60">
        <f t="shared" si="75"/>
        <v>57829</v>
      </c>
      <c r="HD60">
        <f t="shared" si="75"/>
        <v>60145</v>
      </c>
      <c r="HE60">
        <f t="shared" si="75"/>
        <v>58848</v>
      </c>
      <c r="HF60">
        <f t="shared" si="75"/>
        <v>62282</v>
      </c>
      <c r="HG60">
        <f t="shared" si="75"/>
        <v>63631</v>
      </c>
      <c r="HH60">
        <f t="shared" si="75"/>
        <v>57989</v>
      </c>
      <c r="HI60">
        <f t="shared" si="75"/>
        <v>57469</v>
      </c>
      <c r="HJ60">
        <f t="shared" si="75"/>
        <v>66550</v>
      </c>
      <c r="HK60">
        <f t="shared" si="75"/>
        <v>53754</v>
      </c>
      <c r="HL60">
        <f t="shared" si="75"/>
        <v>65432</v>
      </c>
      <c r="HM60">
        <f t="shared" si="75"/>
        <v>60177</v>
      </c>
      <c r="HN60">
        <f t="shared" si="75"/>
        <v>65050</v>
      </c>
      <c r="HO60">
        <f t="shared" si="75"/>
        <v>64935</v>
      </c>
      <c r="HP60">
        <f t="shared" si="75"/>
        <v>60868</v>
      </c>
      <c r="HQ60">
        <f t="shared" si="75"/>
        <v>65081</v>
      </c>
      <c r="HR60">
        <f t="shared" si="75"/>
        <v>62026</v>
      </c>
      <c r="HS60">
        <f t="shared" si="75"/>
        <v>68584</v>
      </c>
      <c r="HT60">
        <f t="shared" si="75"/>
        <v>66659</v>
      </c>
      <c r="HU60">
        <f t="shared" si="75"/>
        <v>70072</v>
      </c>
      <c r="HV60">
        <f t="shared" si="75"/>
        <v>73642</v>
      </c>
      <c r="HW60">
        <f t="shared" si="75"/>
        <v>69564</v>
      </c>
      <c r="HX60">
        <f t="shared" si="75"/>
        <v>73521</v>
      </c>
      <c r="HY60">
        <f t="shared" si="75"/>
        <v>74894</v>
      </c>
      <c r="HZ60">
        <f t="shared" si="75"/>
        <v>72939</v>
      </c>
      <c r="IA60">
        <f t="shared" si="75"/>
        <v>70880</v>
      </c>
      <c r="IB60">
        <f t="shared" si="75"/>
        <v>81533</v>
      </c>
      <c r="IC60">
        <f t="shared" si="75"/>
        <v>78399</v>
      </c>
      <c r="ID60">
        <f t="shared" si="75"/>
        <v>77512</v>
      </c>
      <c r="IE60">
        <f t="shared" si="75"/>
        <v>79292</v>
      </c>
      <c r="IF60">
        <f t="shared" si="75"/>
        <v>82961</v>
      </c>
      <c r="IG60">
        <f t="shared" si="75"/>
        <v>82719</v>
      </c>
      <c r="IH60">
        <f t="shared" si="75"/>
        <v>87472</v>
      </c>
      <c r="II60">
        <f t="shared" si="75"/>
        <v>95880</v>
      </c>
      <c r="IJ60">
        <f t="shared" si="75"/>
        <v>94612</v>
      </c>
      <c r="IK60">
        <f t="shared" si="75"/>
        <v>93356</v>
      </c>
      <c r="IL60">
        <f t="shared" si="75"/>
        <v>101468</v>
      </c>
      <c r="IM60">
        <f t="shared" si="75"/>
        <v>89746</v>
      </c>
      <c r="IN60">
        <f t="shared" si="75"/>
        <v>87374</v>
      </c>
      <c r="IO60">
        <f t="shared" si="75"/>
        <v>81177</v>
      </c>
      <c r="IP60">
        <f t="shared" si="75"/>
        <v>93420</v>
      </c>
      <c r="IQ60">
        <f t="shared" si="75"/>
        <v>92043</v>
      </c>
      <c r="IR60">
        <f t="shared" si="75"/>
        <v>74893</v>
      </c>
      <c r="IS60">
        <f t="shared" si="75"/>
        <v>84877</v>
      </c>
      <c r="IT60">
        <f t="shared" si="75"/>
        <v>86428</v>
      </c>
      <c r="IU60">
        <f t="shared" si="75"/>
        <v>85376</v>
      </c>
      <c r="IV60">
        <f t="shared" si="75"/>
        <v>78877</v>
      </c>
      <c r="IW60">
        <f t="shared" si="75"/>
        <v>75628</v>
      </c>
      <c r="IX60">
        <f t="shared" si="75"/>
        <v>82260</v>
      </c>
      <c r="IY60">
        <f t="shared" si="75"/>
        <v>76737</v>
      </c>
      <c r="IZ60">
        <f t="shared" si="75"/>
        <v>75787</v>
      </c>
      <c r="JA60">
        <f t="shared" si="75"/>
        <v>82203</v>
      </c>
      <c r="JB60">
        <f t="shared" si="75"/>
        <v>83011</v>
      </c>
      <c r="JC60">
        <f t="shared" si="75"/>
        <v>78365</v>
      </c>
      <c r="JD60">
        <f t="shared" si="75"/>
        <v>82753</v>
      </c>
      <c r="JE60">
        <f t="shared" si="75"/>
        <v>89154</v>
      </c>
    </row>
    <row r="61" spans="1:265" x14ac:dyDescent="0.35">
      <c r="A61" t="s">
        <v>47</v>
      </c>
      <c r="D61">
        <f t="shared" si="37"/>
        <v>0</v>
      </c>
      <c r="E61">
        <f t="shared" ref="E61:AJ61" si="76">E11-D11</f>
        <v>0</v>
      </c>
      <c r="F61">
        <f t="shared" si="76"/>
        <v>0</v>
      </c>
      <c r="G61">
        <f t="shared" si="76"/>
        <v>0</v>
      </c>
      <c r="H61">
        <f t="shared" si="76"/>
        <v>0</v>
      </c>
      <c r="I61">
        <f t="shared" si="76"/>
        <v>0</v>
      </c>
      <c r="J61">
        <f t="shared" si="76"/>
        <v>0</v>
      </c>
      <c r="K61">
        <f t="shared" si="76"/>
        <v>0</v>
      </c>
      <c r="L61">
        <f t="shared" si="76"/>
        <v>0</v>
      </c>
      <c r="M61">
        <f t="shared" si="76"/>
        <v>0</v>
      </c>
      <c r="N61">
        <f t="shared" si="76"/>
        <v>0</v>
      </c>
      <c r="O61">
        <f t="shared" si="76"/>
        <v>0</v>
      </c>
      <c r="P61">
        <f t="shared" si="76"/>
        <v>0</v>
      </c>
      <c r="Q61">
        <f t="shared" si="76"/>
        <v>0</v>
      </c>
      <c r="R61">
        <f t="shared" si="76"/>
        <v>0</v>
      </c>
      <c r="S61">
        <f t="shared" si="76"/>
        <v>0</v>
      </c>
      <c r="T61">
        <f t="shared" si="76"/>
        <v>0</v>
      </c>
      <c r="U61">
        <f t="shared" si="76"/>
        <v>0</v>
      </c>
      <c r="V61">
        <f t="shared" si="76"/>
        <v>0</v>
      </c>
      <c r="W61">
        <f t="shared" si="76"/>
        <v>0</v>
      </c>
      <c r="X61">
        <f t="shared" si="76"/>
        <v>0</v>
      </c>
      <c r="Y61">
        <f t="shared" si="76"/>
        <v>1</v>
      </c>
      <c r="Z61">
        <f t="shared" si="76"/>
        <v>0</v>
      </c>
      <c r="AA61">
        <f t="shared" si="76"/>
        <v>0</v>
      </c>
      <c r="AB61">
        <f t="shared" si="76"/>
        <v>0</v>
      </c>
      <c r="AC61">
        <f t="shared" si="76"/>
        <v>0</v>
      </c>
      <c r="AD61">
        <f t="shared" si="76"/>
        <v>11</v>
      </c>
      <c r="AE61">
        <f t="shared" si="76"/>
        <v>0</v>
      </c>
      <c r="AF61">
        <f t="shared" si="76"/>
        <v>0</v>
      </c>
      <c r="AG61">
        <f t="shared" si="76"/>
        <v>2</v>
      </c>
      <c r="AH61">
        <f t="shared" si="76"/>
        <v>0</v>
      </c>
      <c r="AI61">
        <f t="shared" si="76"/>
        <v>0</v>
      </c>
      <c r="AJ61">
        <f t="shared" si="76"/>
        <v>0</v>
      </c>
      <c r="AK61">
        <f t="shared" ref="AK61:BP61" si="77">AK11-AJ11</f>
        <v>0</v>
      </c>
      <c r="AL61">
        <f t="shared" si="77"/>
        <v>1</v>
      </c>
      <c r="AM61">
        <f t="shared" si="77"/>
        <v>1</v>
      </c>
      <c r="AN61">
        <f t="shared" si="77"/>
        <v>0</v>
      </c>
      <c r="AO61">
        <f t="shared" si="77"/>
        <v>0</v>
      </c>
      <c r="AP61">
        <f t="shared" si="77"/>
        <v>0</v>
      </c>
      <c r="AQ61">
        <f t="shared" si="77"/>
        <v>0</v>
      </c>
      <c r="AR61">
        <f t="shared" si="77"/>
        <v>0</v>
      </c>
      <c r="AS61">
        <f t="shared" si="77"/>
        <v>0</v>
      </c>
      <c r="AT61">
        <f t="shared" si="77"/>
        <v>0</v>
      </c>
      <c r="AU61">
        <f t="shared" si="77"/>
        <v>1</v>
      </c>
      <c r="AV61">
        <f t="shared" si="77"/>
        <v>1</v>
      </c>
      <c r="AW61">
        <f t="shared" si="77"/>
        <v>0</v>
      </c>
      <c r="AX61">
        <f t="shared" si="77"/>
        <v>0</v>
      </c>
      <c r="AY61">
        <f t="shared" si="77"/>
        <v>0</v>
      </c>
      <c r="AZ61">
        <f t="shared" si="77"/>
        <v>7</v>
      </c>
      <c r="BA61">
        <f t="shared" si="77"/>
        <v>0</v>
      </c>
      <c r="BB61">
        <f t="shared" si="77"/>
        <v>21</v>
      </c>
      <c r="BC61">
        <f t="shared" si="77"/>
        <v>0</v>
      </c>
      <c r="BD61">
        <f t="shared" si="77"/>
        <v>0</v>
      </c>
      <c r="BE61">
        <f t="shared" si="77"/>
        <v>21</v>
      </c>
      <c r="BF61">
        <f t="shared" si="77"/>
        <v>0</v>
      </c>
      <c r="BG61">
        <f t="shared" si="77"/>
        <v>38</v>
      </c>
      <c r="BH61">
        <f t="shared" si="77"/>
        <v>8</v>
      </c>
      <c r="BI61">
        <f t="shared" si="77"/>
        <v>67</v>
      </c>
      <c r="BJ61">
        <f t="shared" si="77"/>
        <v>53</v>
      </c>
      <c r="BK61">
        <f t="shared" si="77"/>
        <v>33</v>
      </c>
      <c r="BL61">
        <f t="shared" si="77"/>
        <v>0</v>
      </c>
      <c r="BM61">
        <f t="shared" si="77"/>
        <v>2977</v>
      </c>
      <c r="BN61">
        <f t="shared" si="77"/>
        <v>304</v>
      </c>
      <c r="BO61">
        <f t="shared" si="77"/>
        <v>2126</v>
      </c>
      <c r="BP61">
        <f t="shared" si="77"/>
        <v>985</v>
      </c>
      <c r="BQ61">
        <f t="shared" ref="BQ61:CV61" si="78">BQ11-BP11</f>
        <v>1823</v>
      </c>
      <c r="BR61">
        <f t="shared" si="78"/>
        <v>730</v>
      </c>
      <c r="BS61">
        <f t="shared" si="78"/>
        <v>4289</v>
      </c>
      <c r="BT61">
        <f t="shared" si="78"/>
        <v>2600</v>
      </c>
      <c r="BU61">
        <f t="shared" si="78"/>
        <v>2600</v>
      </c>
      <c r="BV61">
        <f t="shared" si="78"/>
        <v>3740</v>
      </c>
      <c r="BW61">
        <f t="shared" si="78"/>
        <v>2135</v>
      </c>
      <c r="BX61">
        <f t="shared" si="78"/>
        <v>1825</v>
      </c>
      <c r="BY61">
        <f t="shared" si="78"/>
        <v>2300</v>
      </c>
      <c r="BZ61">
        <f t="shared" si="78"/>
        <v>0</v>
      </c>
      <c r="CA61">
        <f t="shared" si="78"/>
        <v>7381</v>
      </c>
      <c r="CB61">
        <f t="shared" si="78"/>
        <v>10219</v>
      </c>
      <c r="CC61">
        <f t="shared" si="78"/>
        <v>6107</v>
      </c>
      <c r="CD61">
        <f t="shared" si="78"/>
        <v>1506</v>
      </c>
      <c r="CE61">
        <f t="shared" si="78"/>
        <v>3487</v>
      </c>
      <c r="CF61">
        <f t="shared" si="78"/>
        <v>2900</v>
      </c>
      <c r="CG61">
        <f t="shared" si="78"/>
        <v>4000</v>
      </c>
      <c r="CH61">
        <f t="shared" si="78"/>
        <v>3900</v>
      </c>
      <c r="CI61">
        <f t="shared" si="78"/>
        <v>4400</v>
      </c>
      <c r="CJ61">
        <f t="shared" si="78"/>
        <v>4400</v>
      </c>
      <c r="CK61">
        <f t="shared" si="78"/>
        <v>6114</v>
      </c>
      <c r="CL61">
        <f t="shared" si="78"/>
        <v>2286</v>
      </c>
      <c r="CM61">
        <f t="shared" si="78"/>
        <v>2600</v>
      </c>
      <c r="CN61">
        <f t="shared" si="78"/>
        <v>3500</v>
      </c>
      <c r="CO61">
        <f t="shared" si="78"/>
        <v>3700</v>
      </c>
      <c r="CP61">
        <f t="shared" si="78"/>
        <v>4200</v>
      </c>
      <c r="CQ61">
        <f t="shared" si="78"/>
        <v>3900</v>
      </c>
      <c r="CR61">
        <f t="shared" si="78"/>
        <v>6500</v>
      </c>
      <c r="CS61">
        <f t="shared" si="78"/>
        <v>0</v>
      </c>
      <c r="CT61">
        <f t="shared" si="78"/>
        <v>2200</v>
      </c>
      <c r="CU61">
        <f t="shared" si="78"/>
        <v>2500</v>
      </c>
      <c r="CV61">
        <f t="shared" si="78"/>
        <v>2900</v>
      </c>
      <c r="CW61">
        <f t="shared" ref="CW61:EB61" si="79">CW11-CV11</f>
        <v>3000</v>
      </c>
      <c r="CX61">
        <f t="shared" si="79"/>
        <v>3100</v>
      </c>
      <c r="CY61">
        <f t="shared" si="79"/>
        <v>3400</v>
      </c>
      <c r="CZ61">
        <f t="shared" si="79"/>
        <v>2100</v>
      </c>
      <c r="DA61">
        <f t="shared" si="79"/>
        <v>1600</v>
      </c>
      <c r="DB61">
        <f t="shared" si="79"/>
        <v>2100</v>
      </c>
      <c r="DC61">
        <f t="shared" si="79"/>
        <v>2400</v>
      </c>
      <c r="DD61">
        <f t="shared" si="79"/>
        <v>4800</v>
      </c>
      <c r="DE61">
        <f t="shared" si="79"/>
        <v>1800</v>
      </c>
      <c r="DF61">
        <f t="shared" si="79"/>
        <v>0</v>
      </c>
      <c r="DG61">
        <f t="shared" si="79"/>
        <v>1600</v>
      </c>
      <c r="DH61">
        <f t="shared" si="79"/>
        <v>1100</v>
      </c>
      <c r="DI61">
        <f t="shared" si="79"/>
        <v>1217</v>
      </c>
      <c r="DJ61">
        <f t="shared" si="79"/>
        <v>1583</v>
      </c>
      <c r="DK61">
        <f t="shared" si="79"/>
        <v>1500</v>
      </c>
      <c r="DL61">
        <f t="shared" si="79"/>
        <v>1600</v>
      </c>
      <c r="DM61">
        <f t="shared" si="79"/>
        <v>1297</v>
      </c>
      <c r="DN61">
        <f t="shared" si="79"/>
        <v>1003</v>
      </c>
      <c r="DO61">
        <f t="shared" si="79"/>
        <v>1411</v>
      </c>
      <c r="DP61">
        <f t="shared" si="79"/>
        <v>1030</v>
      </c>
      <c r="DQ61">
        <f t="shared" si="79"/>
        <v>640</v>
      </c>
      <c r="DR61">
        <f t="shared" si="79"/>
        <v>1285</v>
      </c>
      <c r="DS61">
        <f t="shared" si="79"/>
        <v>1121</v>
      </c>
      <c r="DT61">
        <f t="shared" si="79"/>
        <v>977</v>
      </c>
      <c r="DU61">
        <f t="shared" si="79"/>
        <v>652</v>
      </c>
      <c r="DV61">
        <f t="shared" si="79"/>
        <v>565</v>
      </c>
      <c r="DW61">
        <f t="shared" si="79"/>
        <v>918</v>
      </c>
      <c r="DX61">
        <f t="shared" si="79"/>
        <v>768</v>
      </c>
      <c r="DY61">
        <f t="shared" si="79"/>
        <v>853</v>
      </c>
      <c r="DZ61">
        <f t="shared" si="79"/>
        <v>540</v>
      </c>
      <c r="EA61">
        <f t="shared" si="79"/>
        <v>885</v>
      </c>
      <c r="EB61">
        <f t="shared" si="79"/>
        <v>663</v>
      </c>
      <c r="EC61">
        <f t="shared" ref="EC61:FH61" si="80">EC11-EB11</f>
        <v>444</v>
      </c>
      <c r="ED61">
        <f t="shared" si="80"/>
        <v>280</v>
      </c>
      <c r="EE61">
        <f t="shared" si="80"/>
        <v>977</v>
      </c>
      <c r="EF61">
        <f t="shared" si="80"/>
        <v>844</v>
      </c>
      <c r="EG61">
        <f t="shared" si="80"/>
        <v>456</v>
      </c>
      <c r="EH61">
        <f t="shared" si="80"/>
        <v>571</v>
      </c>
      <c r="EI61">
        <f t="shared" si="80"/>
        <v>478</v>
      </c>
      <c r="EJ61">
        <f t="shared" si="80"/>
        <v>266</v>
      </c>
      <c r="EK61">
        <f t="shared" si="80"/>
        <v>332</v>
      </c>
      <c r="EL61">
        <f t="shared" si="80"/>
        <v>573</v>
      </c>
      <c r="EM61">
        <f t="shared" si="80"/>
        <v>501</v>
      </c>
      <c r="EN61">
        <f t="shared" si="80"/>
        <v>331</v>
      </c>
      <c r="EO61">
        <f t="shared" si="80"/>
        <v>574</v>
      </c>
      <c r="EP61">
        <f t="shared" si="80"/>
        <v>435</v>
      </c>
      <c r="EQ61">
        <f t="shared" si="80"/>
        <v>119</v>
      </c>
      <c r="ER61">
        <f t="shared" si="80"/>
        <v>603</v>
      </c>
      <c r="ES61">
        <f t="shared" si="80"/>
        <v>150</v>
      </c>
      <c r="ET61">
        <f t="shared" si="80"/>
        <v>757</v>
      </c>
      <c r="EU61">
        <f t="shared" si="80"/>
        <v>248</v>
      </c>
      <c r="EV61">
        <f t="shared" si="80"/>
        <v>125</v>
      </c>
      <c r="EW61">
        <f t="shared" si="80"/>
        <v>637</v>
      </c>
      <c r="EX61">
        <f t="shared" si="80"/>
        <v>131</v>
      </c>
      <c r="EY61">
        <f t="shared" si="80"/>
        <v>403</v>
      </c>
      <c r="EZ61">
        <f t="shared" si="80"/>
        <v>682</v>
      </c>
      <c r="FA61">
        <f t="shared" si="80"/>
        <v>597</v>
      </c>
      <c r="FB61">
        <f t="shared" si="80"/>
        <v>342</v>
      </c>
      <c r="FC61">
        <f t="shared" si="80"/>
        <v>385</v>
      </c>
      <c r="FD61">
        <f t="shared" si="80"/>
        <v>369</v>
      </c>
      <c r="FE61">
        <f t="shared" si="80"/>
        <v>139</v>
      </c>
      <c r="FF61">
        <f t="shared" si="80"/>
        <v>113</v>
      </c>
      <c r="FG61">
        <f t="shared" si="80"/>
        <v>330</v>
      </c>
      <c r="FH61">
        <f t="shared" si="80"/>
        <v>1000</v>
      </c>
      <c r="FI61">
        <f t="shared" ref="FI61:GL61" si="81">FI11-FH11</f>
        <v>700</v>
      </c>
      <c r="FJ61">
        <f t="shared" si="81"/>
        <v>500</v>
      </c>
      <c r="FK61">
        <f t="shared" si="81"/>
        <v>700</v>
      </c>
      <c r="FL61">
        <f t="shared" si="81"/>
        <v>719</v>
      </c>
      <c r="FM61">
        <f t="shared" si="81"/>
        <v>441</v>
      </c>
      <c r="FN61">
        <f t="shared" si="81"/>
        <v>501</v>
      </c>
      <c r="FO61">
        <f t="shared" si="81"/>
        <v>492</v>
      </c>
      <c r="FP61">
        <f t="shared" si="81"/>
        <v>575</v>
      </c>
      <c r="FQ61">
        <f t="shared" si="81"/>
        <v>300</v>
      </c>
      <c r="FR61">
        <f t="shared" si="81"/>
        <v>238</v>
      </c>
      <c r="FS61">
        <f t="shared" si="81"/>
        <v>148</v>
      </c>
      <c r="FT61">
        <f t="shared" si="81"/>
        <v>686</v>
      </c>
      <c r="FU61">
        <f t="shared" si="81"/>
        <v>0</v>
      </c>
      <c r="FV61">
        <f t="shared" si="81"/>
        <v>900</v>
      </c>
      <c r="FW61">
        <f t="shared" si="81"/>
        <v>400</v>
      </c>
      <c r="FX61">
        <f t="shared" si="81"/>
        <v>500</v>
      </c>
      <c r="FY61">
        <f t="shared" si="81"/>
        <v>300</v>
      </c>
      <c r="FZ61">
        <f t="shared" si="81"/>
        <v>200</v>
      </c>
      <c r="GA61">
        <f t="shared" si="81"/>
        <v>670</v>
      </c>
      <c r="GB61">
        <f t="shared" si="81"/>
        <v>151</v>
      </c>
      <c r="GC61">
        <f t="shared" si="81"/>
        <v>407</v>
      </c>
      <c r="GD61">
        <f t="shared" si="81"/>
        <v>512</v>
      </c>
      <c r="GE61">
        <f t="shared" si="81"/>
        <v>556</v>
      </c>
      <c r="GF61">
        <f t="shared" si="81"/>
        <v>223</v>
      </c>
      <c r="GG61">
        <f t="shared" si="81"/>
        <v>136</v>
      </c>
      <c r="GH61">
        <f t="shared" si="81"/>
        <v>259</v>
      </c>
      <c r="GI61">
        <f t="shared" si="81"/>
        <v>397</v>
      </c>
      <c r="GJ61">
        <f t="shared" si="81"/>
        <v>568</v>
      </c>
      <c r="GK61">
        <f t="shared" si="81"/>
        <v>272</v>
      </c>
      <c r="GL61">
        <f t="shared" si="81"/>
        <v>441</v>
      </c>
      <c r="GM61">
        <f t="shared" ref="GM61" si="82">GM11-GL11</f>
        <v>644</v>
      </c>
      <c r="GN61">
        <f t="shared" ref="GN61" si="83">GN11-GM11</f>
        <v>272</v>
      </c>
      <c r="GO61">
        <f t="shared" ref="GO61" si="84">GO11-GN11</f>
        <v>686</v>
      </c>
      <c r="GP61">
        <f t="shared" ref="GP61" si="85">GP11-GO11</f>
        <v>579</v>
      </c>
      <c r="GQ61">
        <f t="shared" ref="GQ61" si="86">GQ11-GP11</f>
        <v>395</v>
      </c>
      <c r="GR61">
        <f t="shared" ref="GR61" si="87">GR11-GQ11</f>
        <v>713</v>
      </c>
      <c r="GS61">
        <f t="shared" ref="GS61" si="88">GS11-GR11</f>
        <v>654</v>
      </c>
      <c r="GT61">
        <f t="shared" ref="GT61" si="89">GT11-GS11</f>
        <v>615</v>
      </c>
      <c r="GU61">
        <f t="shared" ref="GU61" si="90">GU11-GT11</f>
        <v>233</v>
      </c>
      <c r="GV61">
        <f t="shared" ref="GV61" si="91">GV11-GU11</f>
        <v>599</v>
      </c>
      <c r="GW61">
        <f t="shared" ref="GW61" si="92">GW11-GV11</f>
        <v>965</v>
      </c>
      <c r="GX61">
        <f t="shared" ref="GX61" si="93">GX11-GW11</f>
        <v>644</v>
      </c>
      <c r="GY61">
        <f t="shared" ref="GY61" si="94">GY11-GX11</f>
        <v>663</v>
      </c>
      <c r="GZ61">
        <f t="shared" ref="GZ61" si="95">GZ11-GY11</f>
        <v>786</v>
      </c>
      <c r="HA61">
        <f t="shared" ref="HA61" si="96">HA11-GZ11</f>
        <v>316</v>
      </c>
      <c r="HB61">
        <f t="shared" ref="HB61" si="97">HB11-HA11</f>
        <v>431</v>
      </c>
      <c r="HC61">
        <f t="shared" ref="HC61" si="98">HC11-HB11</f>
        <v>1062</v>
      </c>
      <c r="HD61">
        <f t="shared" ref="HD61" si="99">HD11-HC11</f>
        <v>1428</v>
      </c>
      <c r="HE61">
        <f t="shared" ref="HE61" si="100">HE11-HD11</f>
        <v>777</v>
      </c>
      <c r="HF61">
        <f t="shared" ref="HF61" si="101">HF11-HE11</f>
        <v>905</v>
      </c>
      <c r="HG61">
        <f t="shared" ref="HG61" si="102">HG11-HF11</f>
        <v>1297</v>
      </c>
      <c r="HH61">
        <f t="shared" ref="HH61" si="103">HH11-HG11</f>
        <v>950</v>
      </c>
      <c r="HI61">
        <f t="shared" ref="HI61" si="104">HI11-HH11</f>
        <v>379</v>
      </c>
      <c r="HJ61">
        <f t="shared" ref="HJ61:JE61" si="105">HJ11-HI11</f>
        <v>668</v>
      </c>
      <c r="HK61">
        <f t="shared" si="105"/>
        <v>1680</v>
      </c>
      <c r="HL61">
        <f t="shared" si="105"/>
        <v>1358</v>
      </c>
      <c r="HM61">
        <f t="shared" si="105"/>
        <v>1218</v>
      </c>
      <c r="HN61">
        <f t="shared" si="105"/>
        <v>1277</v>
      </c>
      <c r="HO61">
        <f t="shared" si="105"/>
        <v>604</v>
      </c>
      <c r="HP61">
        <f t="shared" si="105"/>
        <v>493</v>
      </c>
      <c r="HQ61">
        <f t="shared" si="105"/>
        <v>1512</v>
      </c>
      <c r="HR61">
        <f t="shared" si="105"/>
        <v>1608</v>
      </c>
      <c r="HS61">
        <f t="shared" si="105"/>
        <v>1501</v>
      </c>
      <c r="HT61">
        <f t="shared" si="105"/>
        <v>1621</v>
      </c>
      <c r="HU61">
        <f t="shared" si="105"/>
        <v>1277</v>
      </c>
      <c r="HV61">
        <f t="shared" si="105"/>
        <v>768</v>
      </c>
      <c r="HW61">
        <f t="shared" si="105"/>
        <v>645</v>
      </c>
      <c r="HX61">
        <f t="shared" si="105"/>
        <v>1489</v>
      </c>
      <c r="HY61">
        <f t="shared" si="105"/>
        <v>1675</v>
      </c>
      <c r="HZ61">
        <f t="shared" si="105"/>
        <v>1405</v>
      </c>
      <c r="IA61">
        <f t="shared" si="105"/>
        <v>1499</v>
      </c>
      <c r="IB61">
        <f t="shared" si="105"/>
        <v>1066</v>
      </c>
      <c r="IC61">
        <f t="shared" si="105"/>
        <v>604</v>
      </c>
      <c r="ID61">
        <f t="shared" si="105"/>
        <v>588</v>
      </c>
      <c r="IE61">
        <f t="shared" si="105"/>
        <v>1476</v>
      </c>
      <c r="IF61">
        <f t="shared" si="105"/>
        <v>1095</v>
      </c>
      <c r="IG61">
        <f t="shared" si="105"/>
        <v>1511</v>
      </c>
      <c r="IH61">
        <f t="shared" si="105"/>
        <v>1814</v>
      </c>
      <c r="II61">
        <f t="shared" si="105"/>
        <v>1217</v>
      </c>
      <c r="IJ61">
        <f t="shared" si="105"/>
        <v>856</v>
      </c>
      <c r="IK61">
        <f t="shared" si="105"/>
        <v>682</v>
      </c>
      <c r="IL61">
        <f t="shared" si="105"/>
        <v>1464</v>
      </c>
      <c r="IM61">
        <f t="shared" si="105"/>
        <v>2037</v>
      </c>
      <c r="IN61">
        <f t="shared" si="105"/>
        <v>1013</v>
      </c>
      <c r="IO61">
        <f t="shared" si="105"/>
        <v>2060</v>
      </c>
      <c r="IP61">
        <f t="shared" si="105"/>
        <v>1398</v>
      </c>
      <c r="IQ61">
        <f t="shared" si="105"/>
        <v>940</v>
      </c>
      <c r="IR61">
        <f t="shared" si="105"/>
        <v>762</v>
      </c>
      <c r="IS61">
        <f t="shared" si="105"/>
        <v>1827</v>
      </c>
      <c r="IT61">
        <f t="shared" si="105"/>
        <v>2519</v>
      </c>
      <c r="IU61">
        <f t="shared" si="105"/>
        <v>1649</v>
      </c>
      <c r="IV61">
        <f t="shared" si="105"/>
        <v>1359</v>
      </c>
      <c r="IW61">
        <f t="shared" si="105"/>
        <v>1502</v>
      </c>
      <c r="IX61">
        <f t="shared" si="105"/>
        <v>1194</v>
      </c>
      <c r="IY61">
        <f t="shared" si="105"/>
        <v>1086</v>
      </c>
      <c r="IZ61">
        <f t="shared" si="105"/>
        <v>3622</v>
      </c>
      <c r="JA61">
        <f t="shared" si="105"/>
        <v>2123</v>
      </c>
      <c r="JB61">
        <f t="shared" si="105"/>
        <v>1975</v>
      </c>
      <c r="JC61">
        <f t="shared" si="105"/>
        <v>2238</v>
      </c>
      <c r="JD61">
        <f t="shared" si="105"/>
        <v>1758</v>
      </c>
      <c r="JE61">
        <f t="shared" si="105"/>
        <v>1216</v>
      </c>
    </row>
    <row r="62" spans="1:265" x14ac:dyDescent="0.35">
      <c r="A62" t="s">
        <v>70</v>
      </c>
      <c r="B62" t="str">
        <f>"(32)"</f>
        <v>(32)</v>
      </c>
      <c r="D62">
        <f t="shared" ref="D62" si="106">D12-C12</f>
        <v>0</v>
      </c>
      <c r="E62">
        <f t="shared" ref="E62" si="107">E12-D12</f>
        <v>0</v>
      </c>
      <c r="F62">
        <f t="shared" ref="F62" si="108">F12-E12</f>
        <v>0</v>
      </c>
      <c r="G62">
        <f t="shared" ref="G62" si="109">G12-F12</f>
        <v>0</v>
      </c>
      <c r="H62">
        <f t="shared" ref="H62" si="110">H12-G12</f>
        <v>0</v>
      </c>
      <c r="I62">
        <f t="shared" ref="I62" si="111">I12-H12</f>
        <v>0</v>
      </c>
      <c r="J62">
        <f t="shared" ref="J62" si="112">J12-I12</f>
        <v>0</v>
      </c>
      <c r="K62">
        <f t="shared" ref="K62" si="113">K12-J12</f>
        <v>0</v>
      </c>
      <c r="L62">
        <f t="shared" ref="L62" si="114">L12-K12</f>
        <v>0</v>
      </c>
      <c r="M62">
        <f t="shared" ref="M62" si="115">M12-L12</f>
        <v>0</v>
      </c>
      <c r="N62">
        <f t="shared" ref="N62" si="116">N12-M12</f>
        <v>0</v>
      </c>
      <c r="O62">
        <f t="shared" ref="O62" si="117">O12-N12</f>
        <v>0</v>
      </c>
      <c r="P62">
        <f t="shared" ref="P62" si="118">P12-O12</f>
        <v>0</v>
      </c>
      <c r="Q62">
        <f t="shared" ref="Q62" si="119">Q12-P12</f>
        <v>0</v>
      </c>
      <c r="R62">
        <f t="shared" ref="R62" si="120">R12-Q12</f>
        <v>0</v>
      </c>
      <c r="S62">
        <f t="shared" ref="S62" si="121">S12-R12</f>
        <v>0</v>
      </c>
      <c r="T62">
        <f t="shared" ref="T62" si="122">T12-S12</f>
        <v>0</v>
      </c>
      <c r="U62">
        <f t="shared" ref="U62" si="123">U12-T12</f>
        <v>0</v>
      </c>
      <c r="V62">
        <f t="shared" ref="V62" si="124">V12-U12</f>
        <v>0</v>
      </c>
      <c r="W62">
        <f t="shared" ref="W62" si="125">W12-V12</f>
        <v>0</v>
      </c>
      <c r="X62">
        <f t="shared" ref="X62" si="126">X12-W12</f>
        <v>0</v>
      </c>
      <c r="Y62">
        <f t="shared" ref="Y62" si="127">Y12-X12</f>
        <v>0</v>
      </c>
      <c r="Z62">
        <f t="shared" ref="Z62" si="128">Z12-Y12</f>
        <v>0</v>
      </c>
      <c r="AA62">
        <f t="shared" ref="AA62" si="129">AA12-Z12</f>
        <v>0</v>
      </c>
      <c r="AB62">
        <f t="shared" ref="AB62" si="130">AB12-AA12</f>
        <v>0</v>
      </c>
      <c r="AC62">
        <f t="shared" ref="AC62" si="131">AC12-AB12</f>
        <v>0</v>
      </c>
      <c r="AD62">
        <f t="shared" ref="AD62" si="132">AD12-AC12</f>
        <v>0</v>
      </c>
      <c r="AE62">
        <f t="shared" ref="AE62" si="133">AE12-AD12</f>
        <v>0</v>
      </c>
      <c r="AF62">
        <f t="shared" ref="AF62" si="134">AF12-AE12</f>
        <v>0</v>
      </c>
      <c r="AG62">
        <f t="shared" ref="AG62" si="135">AG12-AF12</f>
        <v>0</v>
      </c>
      <c r="AH62">
        <f t="shared" ref="AH62" si="136">AH12-AG12</f>
        <v>0</v>
      </c>
      <c r="AI62">
        <f t="shared" ref="AI62" si="137">AI12-AH12</f>
        <v>0</v>
      </c>
      <c r="AJ62">
        <f t="shared" ref="AJ62" si="138">AJ12-AI12</f>
        <v>0</v>
      </c>
      <c r="AK62">
        <f t="shared" ref="AK62" si="139">AK12-AJ12</f>
        <v>0</v>
      </c>
      <c r="AL62">
        <f t="shared" ref="AL62" si="140">AL12-AK12</f>
        <v>0</v>
      </c>
      <c r="AM62">
        <f t="shared" ref="AM62" si="141">AM12-AL12</f>
        <v>0</v>
      </c>
      <c r="AN62">
        <f t="shared" ref="AN62" si="142">AN12-AM12</f>
        <v>0</v>
      </c>
      <c r="AO62">
        <f t="shared" ref="AO62" si="143">AO12-AN12</f>
        <v>0</v>
      </c>
      <c r="AP62">
        <f t="shared" ref="AP62" si="144">AP12-AO12</f>
        <v>0</v>
      </c>
      <c r="AQ62">
        <f t="shared" ref="AQ62" si="145">AQ12-AP12</f>
        <v>0</v>
      </c>
      <c r="AR62">
        <f t="shared" ref="AR62" si="146">AR12-AQ12</f>
        <v>0</v>
      </c>
      <c r="AS62">
        <f t="shared" ref="AS62" si="147">AS12-AR12</f>
        <v>0</v>
      </c>
      <c r="AT62">
        <f t="shared" ref="AT62" si="148">AT12-AS12</f>
        <v>0</v>
      </c>
      <c r="AU62">
        <f t="shared" ref="AU62" si="149">AU12-AT12</f>
        <v>0</v>
      </c>
      <c r="AV62">
        <f t="shared" ref="AV62" si="150">AV12-AU12</f>
        <v>0</v>
      </c>
      <c r="AW62">
        <f t="shared" ref="AW62" si="151">AW12-AV12</f>
        <v>0</v>
      </c>
      <c r="AX62">
        <f t="shared" ref="AX62" si="152">AX12-AW12</f>
        <v>0</v>
      </c>
      <c r="AY62">
        <f t="shared" ref="AY62" si="153">AY12-AX12</f>
        <v>0</v>
      </c>
      <c r="AZ62">
        <f t="shared" ref="AZ62" si="154">AZ12-AY12</f>
        <v>0</v>
      </c>
      <c r="BA62">
        <f t="shared" ref="BA62" si="155">BA12-AZ12</f>
        <v>0</v>
      </c>
      <c r="BB62">
        <f t="shared" ref="BB62" si="156">BB12-BA12</f>
        <v>0</v>
      </c>
      <c r="BC62">
        <f t="shared" ref="BC62" si="157">BC12-BB12</f>
        <v>0</v>
      </c>
      <c r="BD62">
        <f t="shared" ref="BD62" si="158">BD12-BC12</f>
        <v>0</v>
      </c>
      <c r="BE62">
        <f t="shared" ref="BE62" si="159">BE12-BD12</f>
        <v>1</v>
      </c>
      <c r="BF62">
        <f t="shared" ref="BF62" si="160">BF12-BE12</f>
        <v>1</v>
      </c>
      <c r="BG62">
        <f t="shared" ref="BG62" si="161">BG12-BF12</f>
        <v>0</v>
      </c>
      <c r="BH62">
        <f t="shared" ref="BH62" si="162">BH12-BG12</f>
        <v>0</v>
      </c>
      <c r="BI62">
        <f t="shared" ref="BI62" si="163">BI12-BH12</f>
        <v>0</v>
      </c>
      <c r="BJ62">
        <f t="shared" ref="BJ62" si="164">BJ12-BI12</f>
        <v>0</v>
      </c>
      <c r="BK62">
        <f t="shared" ref="BK62" si="165">BK12-BJ12</f>
        <v>0</v>
      </c>
      <c r="BL62">
        <f t="shared" ref="BL62" si="166">BL12-BK12</f>
        <v>0</v>
      </c>
      <c r="BM62">
        <f t="shared" ref="BM62" si="167">BM12-BL12</f>
        <v>0</v>
      </c>
      <c r="BN62">
        <f t="shared" ref="BN62" si="168">BN12-BM12</f>
        <v>0</v>
      </c>
      <c r="BO62">
        <f t="shared" ref="BO62" si="169">BO12-BN12</f>
        <v>4</v>
      </c>
      <c r="BP62">
        <f t="shared" ref="BP62" si="170">BP12-BO12</f>
        <v>0</v>
      </c>
      <c r="BQ62">
        <f t="shared" ref="BQ62" si="171">BQ12-BP12</f>
        <v>0</v>
      </c>
      <c r="BR62">
        <f t="shared" ref="BR62" si="172">BR12-BQ12</f>
        <v>0</v>
      </c>
      <c r="BS62">
        <f t="shared" ref="BS62" si="173">BS12-BR12</f>
        <v>114</v>
      </c>
      <c r="BT62">
        <f t="shared" ref="BT62" si="174">BT12-BS12</f>
        <v>7</v>
      </c>
      <c r="BU62">
        <f t="shared" ref="BU62" si="175">BU12-BT12</f>
        <v>0</v>
      </c>
      <c r="BV62">
        <f t="shared" ref="BV62" si="176">BV12-BU12</f>
        <v>0</v>
      </c>
      <c r="BW62">
        <f t="shared" ref="BW62" si="177">BW12-BV12</f>
        <v>0</v>
      </c>
      <c r="BX62">
        <f t="shared" ref="BX62" si="178">BX12-BW12</f>
        <v>0</v>
      </c>
      <c r="BY62">
        <f t="shared" ref="BY62" si="179">BY12-BX12</f>
        <v>0</v>
      </c>
      <c r="BZ62">
        <f t="shared" ref="BZ62" si="180">BZ12-BY12</f>
        <v>0</v>
      </c>
      <c r="CA62">
        <f t="shared" ref="CA62" si="181">CA12-BZ12</f>
        <v>0</v>
      </c>
      <c r="CB62">
        <f t="shared" ref="CB62" si="182">CB12-CA12</f>
        <v>0</v>
      </c>
      <c r="CC62">
        <f t="shared" ref="CC62" si="183">CC12-CB12</f>
        <v>46</v>
      </c>
      <c r="CD62">
        <f t="shared" ref="CD62" si="184">CD12-CC12</f>
        <v>0</v>
      </c>
      <c r="CE62">
        <f t="shared" ref="CE62" si="185">CE12-CD12</f>
        <v>0</v>
      </c>
      <c r="CF62">
        <f t="shared" ref="CF62" si="186">CF12-CE12</f>
        <v>0</v>
      </c>
      <c r="CG62">
        <f t="shared" ref="CG62" si="187">CG12-CF12</f>
        <v>0</v>
      </c>
      <c r="CH62">
        <f t="shared" ref="CH62" si="188">CH12-CG12</f>
        <v>2873</v>
      </c>
      <c r="CI62">
        <f t="shared" ref="CI62" si="189">CI12-CH12</f>
        <v>10980</v>
      </c>
      <c r="CJ62">
        <f t="shared" ref="CJ62" si="190">CJ12-CI12</f>
        <v>0</v>
      </c>
      <c r="CK62">
        <f t="shared" ref="CK62" si="191">CK12-CJ12</f>
        <v>0</v>
      </c>
      <c r="CL62">
        <f t="shared" ref="CL62" si="192">CL12-CK12</f>
        <v>0</v>
      </c>
      <c r="CM62">
        <f t="shared" ref="CM62" si="193">CM12-CL12</f>
        <v>8104</v>
      </c>
      <c r="CN62">
        <f t="shared" ref="CN62" si="194">CN12-CM12</f>
        <v>0</v>
      </c>
      <c r="CO62">
        <f t="shared" ref="CO62" si="195">CO12-CN12</f>
        <v>861</v>
      </c>
      <c r="CP62">
        <f t="shared" ref="CP62" si="196">CP12-CO12</f>
        <v>2327</v>
      </c>
      <c r="CQ62">
        <f t="shared" ref="CQ62" si="197">CQ12-CP12</f>
        <v>1255</v>
      </c>
      <c r="CR62">
        <f t="shared" ref="CR62" si="198">CR12-CQ12</f>
        <v>1082</v>
      </c>
      <c r="CS62">
        <f t="shared" ref="CS62" si="199">CS12-CR12</f>
        <v>1505</v>
      </c>
      <c r="CT62">
        <f t="shared" ref="CT62" si="200">CT12-CS12</f>
        <v>992</v>
      </c>
      <c r="CU62">
        <f t="shared" ref="CU62" si="201">CU12-CT12</f>
        <v>990</v>
      </c>
      <c r="CV62">
        <f t="shared" ref="CV62" si="202">CV12-CU12</f>
        <v>1402</v>
      </c>
      <c r="CW62">
        <f t="shared" ref="CW62" si="203">CW12-CV12</f>
        <v>1588</v>
      </c>
      <c r="CX62">
        <f t="shared" ref="CX62" si="204">CX12-CW12</f>
        <v>1803</v>
      </c>
      <c r="CY62">
        <f t="shared" ref="CY62" si="205">CY12-CX12</f>
        <v>2104</v>
      </c>
      <c r="CZ62">
        <f t="shared" ref="CZ62" si="206">CZ12-CY12</f>
        <v>2898</v>
      </c>
      <c r="DA62">
        <f t="shared" ref="DA62" si="207">DA12-CZ12</f>
        <v>2054</v>
      </c>
      <c r="DB62">
        <f t="shared" ref="DB62" si="208">DB12-DA12</f>
        <v>2824</v>
      </c>
      <c r="DC62">
        <f t="shared" ref="DC62" si="209">DC12-DB12</f>
        <v>2406</v>
      </c>
      <c r="DD62">
        <f t="shared" ref="DD62" si="210">DD12-DC12</f>
        <v>3149</v>
      </c>
      <c r="DE62">
        <f t="shared" ref="DE62" si="211">DE12-DD12</f>
        <v>3980</v>
      </c>
      <c r="DF62">
        <f t="shared" ref="DF62" si="212">DF12-DE12</f>
        <v>3947</v>
      </c>
      <c r="DG62">
        <f t="shared" ref="DG62" si="213">DG12-DF12</f>
        <v>2388</v>
      </c>
      <c r="DH62">
        <f t="shared" ref="DH62" si="214">DH12-DG12</f>
        <v>3272</v>
      </c>
      <c r="DI62">
        <f t="shared" ref="DI62" si="215">DI12-DH12</f>
        <v>2427</v>
      </c>
      <c r="DJ62">
        <f t="shared" ref="DJ62" si="216">DJ12-DI12</f>
        <v>5213</v>
      </c>
      <c r="DK62">
        <f t="shared" ref="DK62" si="217">DK12-DJ12</f>
        <v>5827</v>
      </c>
      <c r="DL62">
        <f t="shared" ref="DL62" si="218">DL12-DK12</f>
        <v>1055</v>
      </c>
      <c r="DM62">
        <f t="shared" ref="DM62" si="219">DM12-DL12</f>
        <v>5491</v>
      </c>
      <c r="DN62">
        <f t="shared" ref="DN62" si="220">DN12-DM12</f>
        <v>4702</v>
      </c>
      <c r="DO62">
        <f t="shared" ref="DO62" si="221">DO12-DN12</f>
        <v>4450</v>
      </c>
      <c r="DP62">
        <f t="shared" ref="DP62" si="222">DP12-DO12</f>
        <v>6337</v>
      </c>
      <c r="DQ62">
        <f t="shared" ref="DQ62" si="223">DQ12-DP12</f>
        <v>6335</v>
      </c>
      <c r="DR62">
        <f t="shared" ref="DR62" si="224">DR12-DQ12</f>
        <v>9889</v>
      </c>
      <c r="DS62">
        <f t="shared" ref="DS62:JE62" si="225">DS12-DR12</f>
        <v>9277</v>
      </c>
      <c r="DT62">
        <f t="shared" si="225"/>
        <v>9470</v>
      </c>
      <c r="DU62">
        <f t="shared" si="225"/>
        <v>7157</v>
      </c>
      <c r="DV62">
        <f t="shared" si="225"/>
        <v>7324</v>
      </c>
      <c r="DW62">
        <f t="shared" si="225"/>
        <v>3922</v>
      </c>
      <c r="DX62">
        <f t="shared" si="225"/>
        <v>4760</v>
      </c>
      <c r="DY62">
        <f t="shared" si="225"/>
        <v>8054</v>
      </c>
      <c r="DZ62">
        <f t="shared" si="225"/>
        <v>10957</v>
      </c>
      <c r="EA62">
        <f t="shared" si="225"/>
        <v>11872</v>
      </c>
      <c r="EB62">
        <f t="shared" si="225"/>
        <v>11416</v>
      </c>
      <c r="EC62">
        <f t="shared" si="225"/>
        <v>5663</v>
      </c>
      <c r="ED62">
        <f t="shared" si="225"/>
        <v>4525</v>
      </c>
      <c r="EE62">
        <f t="shared" si="225"/>
        <v>12558</v>
      </c>
      <c r="EF62">
        <f t="shared" si="225"/>
        <v>14979</v>
      </c>
      <c r="EG62">
        <f t="shared" si="225"/>
        <v>16346</v>
      </c>
      <c r="EH62">
        <f t="shared" si="225"/>
        <v>11977</v>
      </c>
      <c r="EI62">
        <f t="shared" si="225"/>
        <v>10209</v>
      </c>
      <c r="EJ62">
        <f t="shared" si="225"/>
        <v>6803</v>
      </c>
      <c r="EK62">
        <f t="shared" si="225"/>
        <v>94305</v>
      </c>
      <c r="EL62">
        <f t="shared" si="225"/>
        <v>18480</v>
      </c>
      <c r="EM62">
        <f t="shared" si="225"/>
        <v>17179</v>
      </c>
      <c r="EN62">
        <f t="shared" si="225"/>
        <v>16049</v>
      </c>
      <c r="EO62">
        <f t="shared" si="225"/>
        <v>15158</v>
      </c>
      <c r="EP62">
        <f t="shared" si="225"/>
        <v>14313</v>
      </c>
      <c r="EQ62">
        <f t="shared" si="225"/>
        <v>9705</v>
      </c>
      <c r="ER62">
        <f t="shared" si="225"/>
        <v>8568</v>
      </c>
      <c r="ES62">
        <f t="shared" si="225"/>
        <v>12296</v>
      </c>
      <c r="ET62">
        <f t="shared" si="225"/>
        <v>31041</v>
      </c>
      <c r="EU62">
        <f t="shared" si="225"/>
        <v>13534</v>
      </c>
      <c r="EV62">
        <f t="shared" si="225"/>
        <v>17051</v>
      </c>
      <c r="EW62">
        <f t="shared" si="225"/>
        <v>25148</v>
      </c>
      <c r="EX62">
        <f t="shared" si="225"/>
        <v>11339</v>
      </c>
      <c r="EY62">
        <f t="shared" si="225"/>
        <v>13618</v>
      </c>
      <c r="EZ62">
        <f t="shared" si="225"/>
        <v>26227</v>
      </c>
      <c r="FA62">
        <f t="shared" si="225"/>
        <v>32506</v>
      </c>
      <c r="FB62">
        <f t="shared" si="225"/>
        <v>19055</v>
      </c>
      <c r="FC62">
        <f t="shared" si="225"/>
        <v>22875</v>
      </c>
      <c r="FD62">
        <f t="shared" si="225"/>
        <v>25316</v>
      </c>
      <c r="FE62">
        <f t="shared" si="225"/>
        <v>18303</v>
      </c>
      <c r="FF62">
        <f t="shared" si="225"/>
        <v>11793</v>
      </c>
      <c r="FG62">
        <f t="shared" si="225"/>
        <v>30507</v>
      </c>
      <c r="FH62">
        <f t="shared" si="225"/>
        <v>29324</v>
      </c>
      <c r="FI62">
        <f t="shared" si="225"/>
        <v>140050</v>
      </c>
      <c r="FJ62">
        <f t="shared" si="225"/>
        <v>26923</v>
      </c>
      <c r="FK62">
        <f t="shared" si="225"/>
        <v>6116</v>
      </c>
      <c r="FL62">
        <f t="shared" si="225"/>
        <v>38314</v>
      </c>
      <c r="FM62">
        <f t="shared" si="225"/>
        <v>33497</v>
      </c>
      <c r="FN62">
        <f t="shared" si="225"/>
        <v>44470</v>
      </c>
      <c r="FO62">
        <f t="shared" si="225"/>
        <v>32832</v>
      </c>
      <c r="FP62">
        <f t="shared" si="225"/>
        <v>31603</v>
      </c>
      <c r="FQ62">
        <f t="shared" si="225"/>
        <v>45914</v>
      </c>
      <c r="FR62">
        <f t="shared" si="225"/>
        <v>26727</v>
      </c>
      <c r="FS62">
        <f t="shared" si="225"/>
        <v>20755</v>
      </c>
      <c r="FT62">
        <f t="shared" si="225"/>
        <v>26408</v>
      </c>
      <c r="FU62">
        <f t="shared" si="225"/>
        <v>32174</v>
      </c>
      <c r="FV62">
        <f t="shared" si="225"/>
        <v>26673</v>
      </c>
      <c r="FW62">
        <f t="shared" si="225"/>
        <v>47433</v>
      </c>
      <c r="FX62">
        <f t="shared" si="225"/>
        <v>30989</v>
      </c>
      <c r="FY62">
        <f t="shared" si="225"/>
        <v>18888</v>
      </c>
      <c r="FZ62">
        <f t="shared" si="225"/>
        <v>11664</v>
      </c>
      <c r="GA62">
        <f t="shared" si="225"/>
        <v>55228</v>
      </c>
      <c r="GB62">
        <f t="shared" si="225"/>
        <v>41039</v>
      </c>
      <c r="GC62">
        <f t="shared" si="225"/>
        <v>36636</v>
      </c>
      <c r="GD62">
        <f t="shared" si="225"/>
        <v>28338</v>
      </c>
      <c r="GE62">
        <f t="shared" si="225"/>
        <v>72901</v>
      </c>
      <c r="GF62">
        <f t="shared" si="225"/>
        <v>92145</v>
      </c>
      <c r="GG62">
        <f t="shared" si="225"/>
        <v>27554</v>
      </c>
      <c r="GH62">
        <f t="shared" si="225"/>
        <v>33728</v>
      </c>
      <c r="GI62">
        <f t="shared" si="225"/>
        <v>22108</v>
      </c>
      <c r="GJ62">
        <f t="shared" si="225"/>
        <v>54053</v>
      </c>
      <c r="GK62">
        <f t="shared" si="225"/>
        <v>34005</v>
      </c>
      <c r="GL62">
        <f t="shared" si="225"/>
        <v>52047</v>
      </c>
      <c r="GM62">
        <f t="shared" si="225"/>
        <v>29128</v>
      </c>
      <c r="GN62">
        <f t="shared" si="225"/>
        <v>24894</v>
      </c>
      <c r="GO62">
        <f t="shared" si="225"/>
        <v>36100</v>
      </c>
      <c r="GP62">
        <f t="shared" si="225"/>
        <v>58508</v>
      </c>
      <c r="GQ62">
        <f t="shared" si="225"/>
        <v>32877</v>
      </c>
      <c r="GR62">
        <f t="shared" si="225"/>
        <v>40181</v>
      </c>
      <c r="GS62">
        <f t="shared" si="225"/>
        <v>41757</v>
      </c>
      <c r="GT62">
        <f t="shared" si="225"/>
        <v>49238</v>
      </c>
      <c r="GU62">
        <f t="shared" si="225"/>
        <v>35446</v>
      </c>
      <c r="GV62">
        <f t="shared" si="225"/>
        <v>33847</v>
      </c>
      <c r="GW62">
        <f t="shared" si="225"/>
        <v>58508</v>
      </c>
      <c r="GX62">
        <f t="shared" si="225"/>
        <v>56890</v>
      </c>
      <c r="GY62">
        <f t="shared" si="225"/>
        <v>14872</v>
      </c>
      <c r="GZ62">
        <f t="shared" si="225"/>
        <v>95881</v>
      </c>
      <c r="HA62">
        <f t="shared" si="225"/>
        <v>5897</v>
      </c>
      <c r="HB62">
        <f t="shared" si="225"/>
        <v>32139</v>
      </c>
      <c r="HC62">
        <f t="shared" si="225"/>
        <v>44063</v>
      </c>
      <c r="HD62">
        <f t="shared" si="225"/>
        <v>52166</v>
      </c>
      <c r="HE62">
        <f t="shared" si="225"/>
        <v>50685</v>
      </c>
      <c r="HF62">
        <f t="shared" si="225"/>
        <v>42387</v>
      </c>
      <c r="HG62">
        <f t="shared" si="225"/>
        <v>11240</v>
      </c>
      <c r="HH62">
        <f t="shared" si="225"/>
        <v>58408</v>
      </c>
      <c r="HI62">
        <f t="shared" si="225"/>
        <v>33818</v>
      </c>
      <c r="HJ62">
        <f t="shared" si="225"/>
        <v>28472</v>
      </c>
      <c r="HK62">
        <f t="shared" si="225"/>
        <v>56295</v>
      </c>
      <c r="HL62">
        <f t="shared" si="225"/>
        <v>49896</v>
      </c>
      <c r="HM62">
        <f t="shared" si="225"/>
        <v>40399</v>
      </c>
      <c r="HN62">
        <f t="shared" si="225"/>
        <v>35937</v>
      </c>
      <c r="HO62">
        <f t="shared" si="225"/>
        <v>43402</v>
      </c>
      <c r="HP62">
        <f t="shared" si="225"/>
        <v>35430</v>
      </c>
      <c r="HQ62">
        <f t="shared" si="225"/>
        <v>30976</v>
      </c>
      <c r="HR62">
        <f t="shared" si="225"/>
        <v>76649</v>
      </c>
      <c r="HS62">
        <f t="shared" si="225"/>
        <v>42069</v>
      </c>
      <c r="HT62">
        <f t="shared" si="225"/>
        <v>42126</v>
      </c>
      <c r="HU62">
        <f t="shared" si="225"/>
        <v>34843</v>
      </c>
      <c r="HV62">
        <f t="shared" si="225"/>
        <v>34721</v>
      </c>
      <c r="HW62">
        <f t="shared" si="225"/>
        <v>23156</v>
      </c>
      <c r="HX62">
        <f t="shared" si="225"/>
        <v>27046</v>
      </c>
      <c r="HY62">
        <f t="shared" si="225"/>
        <v>23220</v>
      </c>
      <c r="HZ62">
        <f t="shared" si="225"/>
        <v>39211</v>
      </c>
      <c r="IA62">
        <f t="shared" si="225"/>
        <v>46069</v>
      </c>
      <c r="IB62">
        <f t="shared" si="225"/>
        <v>37457</v>
      </c>
      <c r="IC62">
        <f t="shared" si="225"/>
        <v>28048</v>
      </c>
      <c r="ID62">
        <f t="shared" si="225"/>
        <v>0</v>
      </c>
      <c r="IE62">
        <f t="shared" si="225"/>
        <v>46932</v>
      </c>
      <c r="IF62">
        <f t="shared" si="225"/>
        <v>41367</v>
      </c>
      <c r="IG62">
        <f t="shared" si="225"/>
        <v>33959</v>
      </c>
      <c r="IH62">
        <f t="shared" si="225"/>
        <v>28470</v>
      </c>
      <c r="II62">
        <f t="shared" si="225"/>
        <v>23605</v>
      </c>
      <c r="IJ62">
        <f t="shared" si="225"/>
        <v>39354</v>
      </c>
      <c r="IK62">
        <f t="shared" si="225"/>
        <v>26553</v>
      </c>
      <c r="IL62">
        <f t="shared" si="225"/>
        <v>29986</v>
      </c>
      <c r="IM62">
        <f t="shared" si="225"/>
        <v>23399</v>
      </c>
      <c r="IN62">
        <f t="shared" si="225"/>
        <v>29996</v>
      </c>
      <c r="IO62">
        <f t="shared" si="225"/>
        <v>56127</v>
      </c>
      <c r="IP62">
        <f t="shared" si="225"/>
        <v>25536</v>
      </c>
      <c r="IQ62">
        <f t="shared" si="225"/>
        <v>24817</v>
      </c>
      <c r="IR62">
        <f t="shared" si="225"/>
        <v>19404</v>
      </c>
      <c r="IS62">
        <f t="shared" si="225"/>
        <v>24661</v>
      </c>
      <c r="IT62">
        <f t="shared" si="225"/>
        <v>39780</v>
      </c>
      <c r="IU62">
        <f t="shared" si="225"/>
        <v>37622</v>
      </c>
      <c r="IV62">
        <f t="shared" si="225"/>
        <v>24885</v>
      </c>
      <c r="IW62">
        <f t="shared" si="225"/>
        <v>0</v>
      </c>
      <c r="IX62">
        <f t="shared" si="225"/>
        <v>61449</v>
      </c>
      <c r="IY62">
        <f t="shared" si="225"/>
        <v>14246</v>
      </c>
      <c r="IZ62">
        <f t="shared" si="225"/>
        <v>22528</v>
      </c>
      <c r="JA62">
        <f t="shared" si="225"/>
        <v>32458</v>
      </c>
      <c r="JB62">
        <f t="shared" si="225"/>
        <v>26832</v>
      </c>
      <c r="JC62">
        <f t="shared" si="225"/>
        <v>30920</v>
      </c>
      <c r="JD62">
        <f t="shared" si="225"/>
        <v>14762</v>
      </c>
      <c r="JE62">
        <f t="shared" si="225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E64"/>
  <sheetViews>
    <sheetView tabSelected="1" topLeftCell="V86" zoomScale="90" zoomScaleNormal="90" workbookViewId="0">
      <selection activeCell="D56" sqref="D5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5" width="10.6328125" bestFit="1" customWidth="1"/>
  </cols>
  <sheetData>
    <row r="2" spans="1:26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</row>
    <row r="3" spans="1:26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477538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675328</v>
      </c>
      <c r="GM3" s="2">
        <f>'time_series_19-covid-Deaths'!GO1</f>
        <v>680820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696323</v>
      </c>
      <c r="GQ3" s="2">
        <f>'time_series_19-covid-Deaths'!GS1</f>
        <v>703290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721512</v>
      </c>
      <c r="GU3" s="2">
        <f>'time_series_19-covid-Deaths'!GW1</f>
        <v>726064</v>
      </c>
      <c r="GV3" s="2">
        <f>'time_series_19-covid-Deaths'!GX1</f>
        <v>730973</v>
      </c>
      <c r="GW3" s="2">
        <f>'time_series_19-covid-Deaths'!GY1</f>
        <v>737404</v>
      </c>
      <c r="GX3" s="2">
        <f>'time_series_19-covid-Deaths'!GZ1</f>
        <v>744023</v>
      </c>
      <c r="GY3" s="2">
        <f>'time_series_19-covid-Deaths'!HA1</f>
        <v>750240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769914</v>
      </c>
      <c r="HC3" s="2">
        <f>'time_series_19-covid-Deaths'!HE1</f>
        <v>774056</v>
      </c>
      <c r="HD3" s="2">
        <f>'time_series_19-covid-Deaths'!HF1</f>
        <v>780935</v>
      </c>
      <c r="HE3" s="2">
        <f>'time_series_19-covid-Deaths'!HG1</f>
        <v>787694</v>
      </c>
      <c r="HF3" s="2">
        <f>'time_series_19-covid-Deaths'!HH1</f>
        <v>793732</v>
      </c>
      <c r="HG3" s="2">
        <f>'time_series_19-covid-Deaths'!HI1</f>
        <v>799224</v>
      </c>
      <c r="HH3" s="2">
        <f>'time_series_19-covid-Deaths'!HJ1</f>
        <v>804796</v>
      </c>
      <c r="HI3" s="2">
        <f>'time_series_19-covid-Deaths'!HK1</f>
        <v>808648</v>
      </c>
      <c r="HJ3" s="2">
        <f>'time_series_19-covid-Deaths'!HL1</f>
        <v>813011</v>
      </c>
      <c r="HK3" s="2">
        <f>'time_series_19-covid-Deaths'!HM1</f>
        <v>819396</v>
      </c>
      <c r="HL3" s="2">
        <f>'time_series_19-covid-Deaths'!HN1</f>
        <v>825684</v>
      </c>
      <c r="HM3" s="2">
        <f>'time_series_19-covid-Deaths'!HO1</f>
        <v>831576</v>
      </c>
      <c r="HN3" s="2">
        <f>'time_series_19-covid-Deaths'!HP1</f>
        <v>837091</v>
      </c>
      <c r="HO3" s="2">
        <f>'time_series_19-covid-Deaths'!HQ1</f>
        <v>842472</v>
      </c>
      <c r="HP3" s="2">
        <f>'time_series_19-covid-Deaths'!HR1</f>
        <v>846381</v>
      </c>
      <c r="HQ3" s="2">
        <f>'time_series_19-covid-Deaths'!HS1</f>
        <v>850572</v>
      </c>
      <c r="HR3" s="2">
        <f>'time_series_19-covid-Deaths'!HT1</f>
        <v>857060</v>
      </c>
      <c r="HS3" s="2">
        <f>'time_series_19-covid-Deaths'!HU1</f>
        <v>863079</v>
      </c>
      <c r="HT3" s="2">
        <f>'time_series_19-covid-Deaths'!HV1</f>
        <v>868793</v>
      </c>
      <c r="HU3" s="2">
        <f>'time_series_19-covid-Deaths'!HW1</f>
        <v>874702</v>
      </c>
      <c r="HV3" s="2">
        <f>'time_series_19-covid-Deaths'!HX1</f>
        <v>879645</v>
      </c>
      <c r="HW3" s="2">
        <f>'time_series_19-covid-Deaths'!HY1</f>
        <v>883414</v>
      </c>
      <c r="HX3" s="2">
        <f>'time_series_19-covid-Deaths'!HZ1</f>
        <v>892726</v>
      </c>
      <c r="HY3" s="2">
        <f>'time_series_19-covid-Deaths'!IA1</f>
        <v>897463</v>
      </c>
      <c r="HZ3" s="2">
        <f>'time_series_19-covid-Deaths'!IB1</f>
        <v>903759</v>
      </c>
      <c r="IA3" s="2">
        <f>'time_series_19-covid-Deaths'!IC1</f>
        <v>909572</v>
      </c>
      <c r="IB3" s="2">
        <f>'time_series_19-covid-Deaths'!ID1</f>
        <v>915454</v>
      </c>
      <c r="IC3" s="2">
        <f>'time_series_19-covid-Deaths'!IE1</f>
        <v>920332</v>
      </c>
      <c r="ID3" s="2">
        <f>'time_series_19-covid-Deaths'!IF1</f>
        <v>923981</v>
      </c>
      <c r="IE3" s="2">
        <f>'time_series_19-covid-Deaths'!IG1</f>
        <v>928415</v>
      </c>
      <c r="IF3" s="2">
        <f>'time_series_19-covid-Deaths'!IH1</f>
        <v>934965</v>
      </c>
      <c r="IG3" s="2">
        <f>'time_series_19-covid-Deaths'!II1</f>
        <v>940722</v>
      </c>
      <c r="IH3" s="2">
        <f>'time_series_19-covid-Deaths'!IJ1</f>
        <v>946181</v>
      </c>
      <c r="II3" s="2">
        <f>'time_series_19-covid-Deaths'!IK1</f>
        <v>951890</v>
      </c>
      <c r="IJ3" s="2">
        <f>'time_series_19-covid-Deaths'!IL1</f>
        <v>957125</v>
      </c>
      <c r="IK3" s="2">
        <f>'time_series_19-covid-Deaths'!IM1</f>
        <v>960821</v>
      </c>
      <c r="IL3" s="2">
        <f>'time_series_19-covid-Deaths'!IN1</f>
        <v>964873</v>
      </c>
      <c r="IM3" s="2">
        <f>'time_series_19-covid-Deaths'!IO1</f>
        <v>970753</v>
      </c>
      <c r="IN3" s="2">
        <f>'time_series_19-covid-Deaths'!IP1</f>
        <v>976361</v>
      </c>
      <c r="IO3" s="2">
        <f>'time_series_19-covid-Deaths'!IQ1</f>
        <v>983077</v>
      </c>
      <c r="IP3" s="2">
        <f>'time_series_19-covid-Deaths'!IR1</f>
        <v>988993</v>
      </c>
      <c r="IQ3" s="2">
        <f>'time_series_19-covid-Deaths'!IS1</f>
        <v>994274</v>
      </c>
      <c r="IR3" s="2">
        <f>'time_series_19-covid-Deaths'!IT1</f>
        <v>997876</v>
      </c>
      <c r="IS3" s="2">
        <f>'time_series_19-covid-Deaths'!IU1</f>
        <v>1001797</v>
      </c>
      <c r="IT3" s="2">
        <f>'time_series_19-covid-Deaths'!IV1</f>
        <v>1007892</v>
      </c>
      <c r="IU3" s="2">
        <f>'time_series_19-covid-Deaths'!IW1</f>
        <v>1014298</v>
      </c>
      <c r="IV3" s="2">
        <f>'time_series_19-covid-Deaths'!IX1</f>
        <v>1022998</v>
      </c>
      <c r="IW3" s="2">
        <f>'time_series_19-covid-Deaths'!IY1</f>
        <v>1027966</v>
      </c>
      <c r="IX3" s="2">
        <f>'time_series_19-covid-Deaths'!IZ1</f>
        <v>1033319</v>
      </c>
      <c r="IY3" s="2">
        <f>'time_series_19-covid-Deaths'!JA1</f>
        <v>1037083</v>
      </c>
      <c r="IZ3" s="2">
        <f>'time_series_19-covid-Deaths'!JB1</f>
        <v>1044090</v>
      </c>
      <c r="JA3" s="2">
        <f>'time_series_19-covid-Deaths'!JC1</f>
        <v>1049875</v>
      </c>
      <c r="JB3" s="2">
        <f>'time_series_19-covid-Deaths'!JD1</f>
        <v>1055683</v>
      </c>
      <c r="JC3" s="2">
        <f>'time_series_19-covid-Deaths'!JE1</f>
        <v>1061877</v>
      </c>
      <c r="JD3" s="2">
        <f>'time_series_19-covid-Deaths'!JF1</f>
        <v>1068040</v>
      </c>
      <c r="JE3" s="2">
        <f>'time_series_19-covid-Deaths'!JG1</f>
        <v>1072306</v>
      </c>
    </row>
    <row r="4" spans="1:265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  <c r="ID4" s="2">
        <f>SUM('time_series_19-covid-Deaths'!IF249:IF259)</f>
        <v>41717</v>
      </c>
      <c r="IE4" s="2">
        <f>SUM('time_series_19-covid-Deaths'!IG249:IG259)</f>
        <v>41726</v>
      </c>
      <c r="IF4" s="2">
        <f>SUM('time_series_19-covid-Deaths'!IH249:IH259)</f>
        <v>41753</v>
      </c>
      <c r="IG4" s="2">
        <f>SUM('time_series_19-covid-Deaths'!II249:II259)</f>
        <v>41773</v>
      </c>
      <c r="IH4" s="2">
        <f>SUM('time_series_19-covid-Deaths'!IJ249:IJ259)</f>
        <v>41794</v>
      </c>
      <c r="II4" s="2">
        <f>SUM('time_series_19-covid-Deaths'!IK249:IK259)</f>
        <v>41821</v>
      </c>
      <c r="IJ4" s="2">
        <f>SUM('time_series_19-covid-Deaths'!IL249:IL259)</f>
        <v>41848</v>
      </c>
      <c r="IK4" s="2">
        <f>SUM('time_series_19-covid-Deaths'!IM249:IM259)</f>
        <v>41866</v>
      </c>
      <c r="IL4" s="2">
        <f>SUM('time_series_19-covid-Deaths'!IN249:IN259)</f>
        <v>41877</v>
      </c>
      <c r="IM4" s="2">
        <f>SUM('time_series_19-covid-Deaths'!IO249:IO259)</f>
        <v>41914</v>
      </c>
      <c r="IN4" s="2">
        <f>SUM('time_series_19-covid-Deaths'!IP249:IP259)</f>
        <v>41951</v>
      </c>
      <c r="IO4" s="2">
        <f>SUM('time_series_19-covid-Deaths'!IQ249:IQ259)</f>
        <v>41991</v>
      </c>
      <c r="IP4" s="2">
        <f>SUM('time_series_19-covid-Deaths'!IR249:IR259)</f>
        <v>42025</v>
      </c>
      <c r="IQ4" s="2">
        <f>SUM('time_series_19-covid-Deaths'!IS249:IS259)</f>
        <v>42060</v>
      </c>
      <c r="IR4" s="2">
        <f>SUM('time_series_19-covid-Deaths'!IT249:IT259)</f>
        <v>42077</v>
      </c>
      <c r="IS4" s="2">
        <f>SUM('time_series_19-covid-Deaths'!IU249:IU259)</f>
        <v>42090</v>
      </c>
      <c r="IT4" s="2">
        <f>SUM('time_series_19-covid-Deaths'!IV249:IV259)</f>
        <v>42162</v>
      </c>
      <c r="IU4" s="2">
        <f>SUM('time_series_19-covid-Deaths'!IW249:IW259)</f>
        <v>42233</v>
      </c>
      <c r="IV4" s="2">
        <f>SUM('time_series_19-covid-Deaths'!IX249:IX259)</f>
        <v>42292</v>
      </c>
      <c r="IW4" s="2">
        <f>SUM('time_series_19-covid-Deaths'!IY249:IY259)</f>
        <v>42358</v>
      </c>
      <c r="IX4" s="2">
        <f>SUM('time_series_19-covid-Deaths'!IZ249:IZ259)</f>
        <v>42407</v>
      </c>
      <c r="IY4" s="2">
        <f>SUM('time_series_19-covid-Deaths'!JA249:JA259)</f>
        <v>42440</v>
      </c>
      <c r="IZ4" s="2">
        <f>SUM('time_series_19-covid-Deaths'!JB249:JB259)</f>
        <v>42459</v>
      </c>
      <c r="JA4" s="2">
        <f>SUM('time_series_19-covid-Deaths'!JC249:JC259)</f>
        <v>42535</v>
      </c>
      <c r="JB4" s="2">
        <f>SUM('time_series_19-covid-Deaths'!JD249:JD259)</f>
        <v>42605</v>
      </c>
      <c r="JC4" s="2">
        <f>SUM('time_series_19-covid-Deaths'!JE249:JE259)</f>
        <v>42682</v>
      </c>
      <c r="JD4" s="2">
        <f>SUM('time_series_19-covid-Deaths'!JF249:JF259)</f>
        <v>42769</v>
      </c>
      <c r="JE4" s="2">
        <f>SUM('time_series_19-covid-Deaths'!JG249:JG259)</f>
        <v>42850</v>
      </c>
    </row>
    <row r="5" spans="1:265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</row>
    <row r="6" spans="1:265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  <c r="ID6" s="2">
        <f>'time_series_19-covid-Deaths'!IF227</f>
        <v>15447</v>
      </c>
      <c r="IE6" s="2">
        <f>'time_series_19-covid-Deaths'!IG227</f>
        <v>15499</v>
      </c>
      <c r="IF6" s="2">
        <f>'time_series_19-covid-Deaths'!IH227</f>
        <v>15641</v>
      </c>
      <c r="IG6" s="2">
        <f>'time_series_19-covid-Deaths'!II227</f>
        <v>15705</v>
      </c>
      <c r="IH6" s="2">
        <f>'time_series_19-covid-Deaths'!IJ227</f>
        <v>15772</v>
      </c>
      <c r="II6" s="2">
        <f>'time_series_19-covid-Deaths'!IK227</f>
        <v>15857</v>
      </c>
      <c r="IJ6" s="2">
        <f>'time_series_19-covid-Deaths'!IL227</f>
        <v>15940</v>
      </c>
      <c r="IK6" s="2">
        <f>'time_series_19-covid-Deaths'!IM227</f>
        <v>15953</v>
      </c>
      <c r="IL6" s="2">
        <f>'time_series_19-covid-Deaths'!IN227</f>
        <v>15992</v>
      </c>
      <c r="IM6" s="2">
        <f>'time_series_19-covid-Deaths'!IO227</f>
        <v>16118</v>
      </c>
      <c r="IN6" s="2">
        <f>'time_series_19-covid-Deaths'!IP227</f>
        <v>16206</v>
      </c>
      <c r="IO6" s="2">
        <f>'time_series_19-covid-Deaths'!IQ227</f>
        <v>16283</v>
      </c>
      <c r="IP6" s="2">
        <f>'time_series_19-covid-Deaths'!IR227</f>
        <v>16312</v>
      </c>
      <c r="IQ6" s="2">
        <f>'time_series_19-covid-Deaths'!IS227</f>
        <v>16376</v>
      </c>
      <c r="IR6" s="2">
        <f>'time_series_19-covid-Deaths'!IT227</f>
        <v>16398</v>
      </c>
      <c r="IS6" s="2">
        <f>'time_series_19-covid-Deaths'!IU227</f>
        <v>16586</v>
      </c>
      <c r="IT6" s="2">
        <f>'time_series_19-covid-Deaths'!IV227</f>
        <v>16667</v>
      </c>
      <c r="IU6" s="2">
        <f>'time_series_19-covid-Deaths'!IW227</f>
        <v>16734</v>
      </c>
      <c r="IV6" s="2">
        <f>'time_series_19-covid-Deaths'!IX227</f>
        <v>16866</v>
      </c>
      <c r="IW6" s="2">
        <f>'time_series_19-covid-Deaths'!IY227</f>
        <v>16909</v>
      </c>
      <c r="IX6" s="2">
        <f>'time_series_19-covid-Deaths'!IZ227</f>
        <v>16938</v>
      </c>
      <c r="IY6" s="2">
        <f>'time_series_19-covid-Deaths'!JA227</f>
        <v>16976</v>
      </c>
      <c r="IZ6" s="2">
        <f>'time_series_19-covid-Deaths'!JB227</f>
        <v>17016</v>
      </c>
      <c r="JA6" s="2">
        <f>'time_series_19-covid-Deaths'!JC227</f>
        <v>17103</v>
      </c>
      <c r="JB6" s="2">
        <f>'time_series_19-covid-Deaths'!JD227</f>
        <v>17248</v>
      </c>
      <c r="JC6" s="2">
        <f>'time_series_19-covid-Deaths'!JE227</f>
        <v>17408</v>
      </c>
      <c r="JD6" s="2">
        <f>'time_series_19-covid-Deaths'!JF227</f>
        <v>17547</v>
      </c>
      <c r="JE6" s="2">
        <f>'time_series_19-covid-Deaths'!JG227</f>
        <v>17673</v>
      </c>
    </row>
    <row r="7" spans="1:265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  <c r="ID7" s="2">
        <f>'time_series_19-covid-Deaths'!IF229</f>
        <v>29747</v>
      </c>
      <c r="IE7" s="2">
        <f>'time_series_19-covid-Deaths'!IG229</f>
        <v>29848</v>
      </c>
      <c r="IF7" s="2">
        <f>'time_series_19-covid-Deaths'!IH229</f>
        <v>30004</v>
      </c>
      <c r="IG7" s="2">
        <f>'time_series_19-covid-Deaths'!II229</f>
        <v>30243</v>
      </c>
      <c r="IH7" s="2">
        <f>'time_series_19-covid-Deaths'!IJ229</f>
        <v>30405</v>
      </c>
      <c r="II7" s="2">
        <f>'time_series_19-covid-Deaths'!IK229</f>
        <v>30495</v>
      </c>
      <c r="IJ7" s="2">
        <f>'time_series_19-covid-Deaths'!IL229</f>
        <v>30495</v>
      </c>
      <c r="IK7" s="2">
        <f>'time_series_19-covid-Deaths'!IM229</f>
        <v>30495</v>
      </c>
      <c r="IL7" s="2">
        <f>'time_series_19-covid-Deaths'!IN229</f>
        <v>30663</v>
      </c>
      <c r="IM7" s="2">
        <f>'time_series_19-covid-Deaths'!IO229</f>
        <v>30904</v>
      </c>
      <c r="IN7" s="2">
        <f>'time_series_19-covid-Deaths'!IP229</f>
        <v>31034</v>
      </c>
      <c r="IO7" s="2">
        <f>'time_series_19-covid-Deaths'!IQ229</f>
        <v>31118</v>
      </c>
      <c r="IP7" s="2">
        <f>'time_series_19-covid-Deaths'!IR229</f>
        <v>31232</v>
      </c>
      <c r="IQ7" s="2">
        <f>'time_series_19-covid-Deaths'!IS229</f>
        <v>31232</v>
      </c>
      <c r="IR7" s="2">
        <f>'time_series_19-covid-Deaths'!IT229</f>
        <v>31232</v>
      </c>
      <c r="IS7" s="2">
        <f>'time_series_19-covid-Deaths'!IU229</f>
        <v>31411</v>
      </c>
      <c r="IT7" s="2">
        <f>'time_series_19-covid-Deaths'!IV229</f>
        <v>31411</v>
      </c>
      <c r="IU7" s="2">
        <f>'time_series_19-covid-Deaths'!IW229</f>
        <v>31791</v>
      </c>
      <c r="IV7" s="2">
        <f>'time_series_19-covid-Deaths'!IX229</f>
        <v>31973</v>
      </c>
      <c r="IW7" s="2">
        <f>'time_series_19-covid-Deaths'!IY229</f>
        <v>32086</v>
      </c>
      <c r="IX7" s="2">
        <f>'time_series_19-covid-Deaths'!IZ229</f>
        <v>32086</v>
      </c>
      <c r="IY7" s="2">
        <f>'time_series_19-covid-Deaths'!JA229</f>
        <v>32086</v>
      </c>
      <c r="IZ7" s="2">
        <f>'time_series_19-covid-Deaths'!JB229</f>
        <v>32225</v>
      </c>
      <c r="JA7" s="2">
        <f>'time_series_19-covid-Deaths'!JC229</f>
        <v>32486</v>
      </c>
      <c r="JB7" s="2">
        <f>'time_series_19-covid-Deaths'!JD229</f>
        <v>32562</v>
      </c>
      <c r="JC7" s="2">
        <f>'time_series_19-covid-Deaths'!JE229</f>
        <v>32688</v>
      </c>
      <c r="JD7" s="2">
        <f>'time_series_19-covid-Deaths'!JF229</f>
        <v>32929</v>
      </c>
      <c r="JE7" s="2">
        <f>'time_series_19-covid-Deaths'!JG229</f>
        <v>32929</v>
      </c>
    </row>
    <row r="8" spans="1:265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</row>
    <row r="9" spans="1:265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190846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  <c r="ID9" s="2">
        <f>'time_series_19-covid-Deaths'!IF245</f>
        <v>194071</v>
      </c>
      <c r="IE9" s="2">
        <f>'time_series_19-covid-Deaths'!IG245</f>
        <v>194493</v>
      </c>
      <c r="IF9" s="2">
        <f>'time_series_19-covid-Deaths'!IH245</f>
        <v>195781</v>
      </c>
      <c r="IG9" s="2">
        <f>'time_series_19-covid-Deaths'!II245</f>
        <v>196764</v>
      </c>
      <c r="IH9" s="2">
        <f>'time_series_19-covid-Deaths'!IJ245</f>
        <v>197634</v>
      </c>
      <c r="II9" s="2">
        <f>'time_series_19-covid-Deaths'!IK245</f>
        <v>198570</v>
      </c>
      <c r="IJ9" s="2">
        <f>'time_series_19-covid-Deaths'!IL245</f>
        <v>199282</v>
      </c>
      <c r="IK9" s="2">
        <f>'time_series_19-covid-Deaths'!IM245</f>
        <v>199509</v>
      </c>
      <c r="IL9" s="2">
        <f>'time_series_19-covid-Deaths'!IN245</f>
        <v>199865</v>
      </c>
      <c r="IM9" s="2">
        <f>'time_series_19-covid-Deaths'!IO245</f>
        <v>200786</v>
      </c>
      <c r="IN9" s="2">
        <f>'time_series_19-covid-Deaths'!IP245</f>
        <v>201884</v>
      </c>
      <c r="IO9" s="2">
        <f>'time_series_19-covid-Deaths'!IQ245</f>
        <v>202798</v>
      </c>
      <c r="IP9" s="2">
        <f>'time_series_19-covid-Deaths'!IR245</f>
        <v>203750</v>
      </c>
      <c r="IQ9" s="2">
        <f>'time_series_19-covid-Deaths'!IS245</f>
        <v>204490</v>
      </c>
      <c r="IR9" s="2">
        <f>'time_series_19-covid-Deaths'!IT245</f>
        <v>204756</v>
      </c>
      <c r="IS9" s="2">
        <f>'time_series_19-covid-Deaths'!IU245</f>
        <v>205072</v>
      </c>
      <c r="IT9" s="2">
        <f>'time_series_19-covid-Deaths'!IV245</f>
        <v>205986</v>
      </c>
      <c r="IU9" s="2">
        <f>'time_series_19-covid-Deaths'!IW245</f>
        <v>206932</v>
      </c>
      <c r="IV9" s="2">
        <f>'time_series_19-covid-Deaths'!IX245</f>
        <v>207790</v>
      </c>
      <c r="IW9" s="2">
        <f>'time_series_19-covid-Deaths'!IY245</f>
        <v>208697</v>
      </c>
      <c r="IX9" s="2">
        <f>'time_series_19-covid-Deaths'!IZ245</f>
        <v>209384</v>
      </c>
      <c r="IY9" s="2">
        <f>'time_series_19-covid-Deaths'!JA245</f>
        <v>209721</v>
      </c>
      <c r="IZ9" s="2">
        <f>'time_series_19-covid-Deaths'!JB245</f>
        <v>210181</v>
      </c>
      <c r="JA9" s="2">
        <f>'time_series_19-covid-Deaths'!JC245</f>
        <v>210886</v>
      </c>
      <c r="JB9" s="2">
        <f>'time_series_19-covid-Deaths'!JD245</f>
        <v>211801</v>
      </c>
      <c r="JC9" s="2">
        <f>'time_series_19-covid-Deaths'!JE245</f>
        <v>212762</v>
      </c>
      <c r="JD9" s="2">
        <f>'time_series_19-covid-Deaths'!JF245</f>
        <v>213752</v>
      </c>
      <c r="JE9" s="2">
        <f>'time_series_19-covid-Deaths'!JG245</f>
        <v>214370</v>
      </c>
    </row>
    <row r="10" spans="1:265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90020</v>
      </c>
      <c r="IN10" s="2">
        <f>'time_series_19-covid-Deaths'!IP146</f>
        <v>91149</v>
      </c>
      <c r="IO10" s="2">
        <f>'time_series_19-covid-Deaths'!IQ146</f>
        <v>92290</v>
      </c>
      <c r="IP10" s="2">
        <f>'time_series_19-covid-Deaths'!IR146</f>
        <v>93379</v>
      </c>
      <c r="IQ10" s="2">
        <f>'time_series_19-covid-Deaths'!IS146</f>
        <v>94503</v>
      </c>
      <c r="IR10" s="2">
        <f>'time_series_19-covid-Deaths'!IT146</f>
        <v>95542</v>
      </c>
      <c r="IS10" s="2">
        <f>'time_series_19-covid-Deaths'!IU146</f>
        <v>96318</v>
      </c>
      <c r="IT10" s="2">
        <f>'time_series_19-covid-Deaths'!IV146</f>
        <v>97497</v>
      </c>
      <c r="IU10" s="2">
        <f>'time_series_19-covid-Deaths'!IW146</f>
        <v>98678</v>
      </c>
      <c r="IV10" s="2">
        <f>'time_series_19-covid-Deaths'!IX146</f>
        <v>99773</v>
      </c>
      <c r="IW10" s="2">
        <f>'time_series_19-covid-Deaths'!IY146</f>
        <v>100842</v>
      </c>
      <c r="IX10" s="2">
        <f>'time_series_19-covid-Deaths'!IZ146</f>
        <v>101782</v>
      </c>
      <c r="IY10" s="2">
        <f>'time_series_19-covid-Deaths'!JA146</f>
        <v>102685</v>
      </c>
      <c r="IZ10" s="2">
        <f>'time_series_19-covid-Deaths'!JB146</f>
        <v>103569</v>
      </c>
      <c r="JA10" s="2">
        <f>'time_series_19-covid-Deaths'!JC146</f>
        <v>104555</v>
      </c>
      <c r="JB10" s="2">
        <f>'time_series_19-covid-Deaths'!JD146</f>
        <v>105526</v>
      </c>
      <c r="JC10" s="2">
        <f>'time_series_19-covid-Deaths'!JE146</f>
        <v>106490</v>
      </c>
      <c r="JD10" s="2">
        <f>'time_series_19-covid-Deaths'!JF146</f>
        <v>107416</v>
      </c>
      <c r="JE10" s="2">
        <f>'time_series_19-covid-Deaths'!JG146</f>
        <v>108334</v>
      </c>
    </row>
    <row r="11" spans="1:265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  <c r="IR11" s="2">
        <f>'time_series_19-covid-Deaths'!IT133</f>
        <v>9464</v>
      </c>
      <c r="IS11" s="2">
        <f>'time_series_19-covid-Deaths'!IU133</f>
        <v>9468</v>
      </c>
      <c r="IT11" s="2">
        <f>'time_series_19-covid-Deaths'!IV133</f>
        <v>9483</v>
      </c>
      <c r="IU11" s="2">
        <f>'time_series_19-covid-Deaths'!IW133</f>
        <v>9495</v>
      </c>
      <c r="IV11" s="2">
        <f>'time_series_19-covid-Deaths'!IX133</f>
        <v>9509</v>
      </c>
      <c r="IW11" s="2">
        <f>'time_series_19-covid-Deaths'!IY133</f>
        <v>9518</v>
      </c>
      <c r="IX11" s="2">
        <f>'time_series_19-covid-Deaths'!IZ133</f>
        <v>9531</v>
      </c>
      <c r="IY11" s="2">
        <f>'time_series_19-covid-Deaths'!JA133</f>
        <v>9533</v>
      </c>
      <c r="IZ11" s="2">
        <f>'time_series_19-covid-Deaths'!JB133</f>
        <v>9554</v>
      </c>
      <c r="JA11" s="2">
        <f>'time_series_19-covid-Deaths'!JC133</f>
        <v>9566</v>
      </c>
      <c r="JB11" s="2">
        <f>'time_series_19-covid-Deaths'!JD133</f>
        <v>9582</v>
      </c>
      <c r="JC11" s="2">
        <f>'time_series_19-covid-Deaths'!JE133</f>
        <v>9545</v>
      </c>
      <c r="JD11" s="2">
        <f>'time_series_19-covid-Deaths'!JF133</f>
        <v>9599</v>
      </c>
      <c r="JE11" s="2">
        <f>'time_series_19-covid-Deaths'!JG133</f>
        <v>9620</v>
      </c>
    </row>
    <row r="12" spans="1:265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  <c r="IR12" s="2">
        <f>'time_series_19-covid-Deaths'!IT33</f>
        <v>141741</v>
      </c>
      <c r="IS12" s="2">
        <f>'time_series_19-covid-Deaths'!IU33</f>
        <v>142058</v>
      </c>
      <c r="IT12" s="2">
        <f>'time_series_19-covid-Deaths'!IV33</f>
        <v>142921</v>
      </c>
      <c r="IU12" s="2">
        <f>'time_series_19-covid-Deaths'!IW33</f>
        <v>143952</v>
      </c>
      <c r="IV12" s="2">
        <f>'time_series_19-covid-Deaths'!IX33</f>
        <v>144680</v>
      </c>
      <c r="IW12" s="2">
        <f>'time_series_19-covid-Deaths'!IY33</f>
        <v>144680</v>
      </c>
      <c r="IX12" s="2">
        <f>'time_series_19-covid-Deaths'!IZ33</f>
        <v>145987</v>
      </c>
      <c r="IY12" s="2">
        <f>'time_series_19-covid-Deaths'!JA33</f>
        <v>146352</v>
      </c>
      <c r="IZ12" s="2">
        <f>'time_series_19-covid-Deaths'!JB33</f>
        <v>146675</v>
      </c>
      <c r="JA12" s="2">
        <f>'time_series_19-covid-Deaths'!JC33</f>
        <v>147494</v>
      </c>
      <c r="JB12" s="2">
        <f>'time_series_19-covid-Deaths'!JD33</f>
        <v>148228</v>
      </c>
      <c r="JC12" s="2">
        <f>'time_series_19-covid-Deaths'!JE33</f>
        <v>148957</v>
      </c>
      <c r="JD12" s="2">
        <f>'time_series_19-covid-Deaths'!JF33</f>
        <v>149639</v>
      </c>
      <c r="JE12" s="2">
        <f>'time_series_19-covid-Deaths'!JG33</f>
        <v>149639</v>
      </c>
    </row>
    <row r="13" spans="1:265" x14ac:dyDescent="0.35">
      <c r="A13" s="4"/>
      <c r="B13" s="4"/>
    </row>
    <row r="54" spans="1:265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:IR54" si="25">IQ2</f>
        <v>9/26/20</v>
      </c>
      <c r="IR54" s="1" t="str">
        <f t="shared" si="25"/>
        <v>9/27/20</v>
      </c>
      <c r="IS54" s="1" t="str">
        <f t="shared" ref="IS54:IT54" si="26">IS2</f>
        <v>9/28/20</v>
      </c>
      <c r="IT54" s="1" t="str">
        <f t="shared" si="26"/>
        <v>9/29/20</v>
      </c>
      <c r="IU54" s="1" t="str">
        <f t="shared" ref="IU54:IW54" si="27">IU2</f>
        <v>9/30/20</v>
      </c>
      <c r="IV54" s="1">
        <f t="shared" si="27"/>
        <v>43840</v>
      </c>
      <c r="IW54" s="1">
        <f t="shared" si="27"/>
        <v>43871</v>
      </c>
      <c r="IX54" s="1">
        <f t="shared" ref="IX54:IY54" si="28">IX2</f>
        <v>43900</v>
      </c>
      <c r="IY54" s="1">
        <f t="shared" si="28"/>
        <v>43931</v>
      </c>
      <c r="IZ54" s="1">
        <f t="shared" ref="IZ54:JA54" si="29">IZ2</f>
        <v>43961</v>
      </c>
      <c r="JA54" s="1">
        <f t="shared" si="29"/>
        <v>43992</v>
      </c>
      <c r="JB54" s="1">
        <f t="shared" ref="JB54:JC54" si="30">JB2</f>
        <v>44022</v>
      </c>
      <c r="JC54" s="1">
        <f t="shared" si="30"/>
        <v>44053</v>
      </c>
      <c r="JD54" s="1">
        <f t="shared" ref="JD54:JE54" si="31">JD2</f>
        <v>44084</v>
      </c>
      <c r="JE54" s="1">
        <f t="shared" si="31"/>
        <v>44114</v>
      </c>
    </row>
    <row r="55" spans="1:265" x14ac:dyDescent="0.35">
      <c r="A55" s="9" t="s">
        <v>252</v>
      </c>
      <c r="B55" s="9"/>
      <c r="D55">
        <f t="shared" ref="D55:BO55" si="32">D3-C3</f>
        <v>1</v>
      </c>
      <c r="E55">
        <f t="shared" si="32"/>
        <v>8</v>
      </c>
      <c r="F55">
        <f t="shared" si="32"/>
        <v>16</v>
      </c>
      <c r="G55">
        <f t="shared" si="32"/>
        <v>14</v>
      </c>
      <c r="H55">
        <f t="shared" si="32"/>
        <v>26</v>
      </c>
      <c r="I55">
        <f t="shared" si="32"/>
        <v>49</v>
      </c>
      <c r="J55">
        <f t="shared" si="32"/>
        <v>2</v>
      </c>
      <c r="K55">
        <f t="shared" si="32"/>
        <v>38</v>
      </c>
      <c r="L55">
        <f t="shared" si="32"/>
        <v>42</v>
      </c>
      <c r="M55">
        <f t="shared" si="32"/>
        <v>46</v>
      </c>
      <c r="N55">
        <f t="shared" si="32"/>
        <v>103</v>
      </c>
      <c r="O55">
        <f t="shared" si="32"/>
        <v>64</v>
      </c>
      <c r="P55">
        <f t="shared" si="32"/>
        <v>66</v>
      </c>
      <c r="Q55">
        <f t="shared" si="32"/>
        <v>72</v>
      </c>
      <c r="R55">
        <f t="shared" si="32"/>
        <v>70</v>
      </c>
      <c r="S55">
        <f t="shared" si="32"/>
        <v>85</v>
      </c>
      <c r="T55">
        <f t="shared" si="32"/>
        <v>87</v>
      </c>
      <c r="U55">
        <f t="shared" si="32"/>
        <v>100</v>
      </c>
      <c r="V55">
        <f t="shared" si="32"/>
        <v>107</v>
      </c>
      <c r="W55">
        <f t="shared" si="32"/>
        <v>100</v>
      </c>
      <c r="X55">
        <f t="shared" si="32"/>
        <v>5</v>
      </c>
      <c r="Y55">
        <f t="shared" si="32"/>
        <v>253</v>
      </c>
      <c r="Z55">
        <f t="shared" si="32"/>
        <v>152</v>
      </c>
      <c r="AA55">
        <f t="shared" si="32"/>
        <v>143</v>
      </c>
      <c r="AB55">
        <f t="shared" si="32"/>
        <v>104</v>
      </c>
      <c r="AC55">
        <f t="shared" si="32"/>
        <v>98</v>
      </c>
      <c r="AD55">
        <f t="shared" si="32"/>
        <v>140</v>
      </c>
      <c r="AE55">
        <f t="shared" si="32"/>
        <v>115</v>
      </c>
      <c r="AF55">
        <f t="shared" si="32"/>
        <v>125</v>
      </c>
      <c r="AG55">
        <f t="shared" si="32"/>
        <v>4</v>
      </c>
      <c r="AH55">
        <f t="shared" si="32"/>
        <v>207</v>
      </c>
      <c r="AI55">
        <f t="shared" si="32"/>
        <v>11</v>
      </c>
      <c r="AJ55">
        <f t="shared" si="32"/>
        <v>160</v>
      </c>
      <c r="AK55">
        <f t="shared" si="32"/>
        <v>80</v>
      </c>
      <c r="AL55">
        <f t="shared" si="32"/>
        <v>61</v>
      </c>
      <c r="AM55">
        <f t="shared" si="32"/>
        <v>43</v>
      </c>
      <c r="AN55">
        <f t="shared" si="32"/>
        <v>59</v>
      </c>
      <c r="AO55">
        <f t="shared" si="32"/>
        <v>69</v>
      </c>
      <c r="AP55">
        <f t="shared" si="32"/>
        <v>54</v>
      </c>
      <c r="AQ55">
        <f t="shared" si="32"/>
        <v>89</v>
      </c>
      <c r="AR55">
        <f t="shared" si="32"/>
        <v>75</v>
      </c>
      <c r="AS55">
        <f t="shared" si="32"/>
        <v>95</v>
      </c>
      <c r="AT55">
        <f t="shared" si="32"/>
        <v>93</v>
      </c>
      <c r="AU55">
        <f t="shared" si="32"/>
        <v>112</v>
      </c>
      <c r="AV55">
        <f t="shared" si="32"/>
        <v>99</v>
      </c>
      <c r="AW55">
        <f t="shared" si="32"/>
        <v>244</v>
      </c>
      <c r="AX55">
        <f t="shared" si="32"/>
        <v>184</v>
      </c>
      <c r="AY55">
        <f t="shared" si="32"/>
        <v>280</v>
      </c>
      <c r="AZ55">
        <f t="shared" si="32"/>
        <v>344</v>
      </c>
      <c r="BA55">
        <f t="shared" si="32"/>
        <v>306</v>
      </c>
      <c r="BB55">
        <f t="shared" si="32"/>
        <v>497</v>
      </c>
      <c r="BC55">
        <f t="shared" si="32"/>
        <v>420</v>
      </c>
      <c r="BD55">
        <f t="shared" si="32"/>
        <v>641</v>
      </c>
      <c r="BE55">
        <f t="shared" si="32"/>
        <v>678</v>
      </c>
      <c r="BF55">
        <f t="shared" si="32"/>
        <v>811</v>
      </c>
      <c r="BG55">
        <f t="shared" si="32"/>
        <v>903</v>
      </c>
      <c r="BH55">
        <f t="shared" si="32"/>
        <v>1114</v>
      </c>
      <c r="BI55">
        <f t="shared" si="32"/>
        <v>1479</v>
      </c>
      <c r="BJ55">
        <f t="shared" si="32"/>
        <v>1720</v>
      </c>
      <c r="BK55">
        <f t="shared" si="32"/>
        <v>1674</v>
      </c>
      <c r="BL55">
        <f t="shared" si="32"/>
        <v>1943</v>
      </c>
      <c r="BM55">
        <f t="shared" si="32"/>
        <v>2282</v>
      </c>
      <c r="BN55">
        <f t="shared" si="32"/>
        <v>2798</v>
      </c>
      <c r="BO55">
        <f t="shared" si="32"/>
        <v>3016</v>
      </c>
      <c r="BP55">
        <f t="shared" ref="BP55:EA55" si="33">BP3-BO3</f>
        <v>3495</v>
      </c>
      <c r="BQ55">
        <f t="shared" si="33"/>
        <v>3714</v>
      </c>
      <c r="BR55">
        <f t="shared" si="33"/>
        <v>3470</v>
      </c>
      <c r="BS55">
        <f t="shared" si="33"/>
        <v>4048</v>
      </c>
      <c r="BT55">
        <f t="shared" si="33"/>
        <v>4745</v>
      </c>
      <c r="BU55">
        <f t="shared" si="33"/>
        <v>5498</v>
      </c>
      <c r="BV55">
        <f t="shared" si="33"/>
        <v>6238</v>
      </c>
      <c r="BW55">
        <f t="shared" si="33"/>
        <v>6104</v>
      </c>
      <c r="BX55">
        <f t="shared" si="33"/>
        <v>6146</v>
      </c>
      <c r="BY55">
        <f t="shared" si="33"/>
        <v>5189</v>
      </c>
      <c r="BZ55">
        <f t="shared" si="33"/>
        <v>5941</v>
      </c>
      <c r="CA55">
        <f t="shared" si="33"/>
        <v>8231</v>
      </c>
      <c r="CB55">
        <f t="shared" si="33"/>
        <v>6752</v>
      </c>
      <c r="CC55">
        <f t="shared" si="33"/>
        <v>7773</v>
      </c>
      <c r="CD55">
        <f t="shared" si="33"/>
        <v>7392</v>
      </c>
      <c r="CE55">
        <f t="shared" si="33"/>
        <v>6225</v>
      </c>
      <c r="CF55">
        <f t="shared" si="33"/>
        <v>5817</v>
      </c>
      <c r="CG55">
        <f t="shared" si="33"/>
        <v>5916</v>
      </c>
      <c r="CH55">
        <f t="shared" si="33"/>
        <v>6980</v>
      </c>
      <c r="CI55">
        <f t="shared" si="33"/>
        <v>8351</v>
      </c>
      <c r="CJ55">
        <f t="shared" si="33"/>
        <v>7303</v>
      </c>
      <c r="CK55">
        <f t="shared" si="33"/>
        <v>8367</v>
      </c>
      <c r="CL55">
        <f t="shared" si="33"/>
        <v>6013</v>
      </c>
      <c r="CM55">
        <f t="shared" si="33"/>
        <v>5261</v>
      </c>
      <c r="CN55">
        <f t="shared" si="33"/>
        <v>5864</v>
      </c>
      <c r="CO55">
        <f t="shared" si="33"/>
        <v>7191</v>
      </c>
      <c r="CP55">
        <f t="shared" si="33"/>
        <v>6727</v>
      </c>
      <c r="CQ55">
        <f t="shared" si="33"/>
        <v>6841</v>
      </c>
      <c r="CR55">
        <f t="shared" si="33"/>
        <v>6657</v>
      </c>
      <c r="CS55">
        <f t="shared" si="33"/>
        <v>5632</v>
      </c>
      <c r="CT55">
        <f t="shared" si="33"/>
        <v>3934</v>
      </c>
      <c r="CU55">
        <f t="shared" si="33"/>
        <v>4674</v>
      </c>
      <c r="CV55">
        <f t="shared" si="33"/>
        <v>6547</v>
      </c>
      <c r="CW55">
        <f t="shared" si="33"/>
        <v>6728</v>
      </c>
      <c r="CX55">
        <f t="shared" si="33"/>
        <v>5902</v>
      </c>
      <c r="CY55">
        <f t="shared" si="33"/>
        <v>5163</v>
      </c>
      <c r="CZ55">
        <f t="shared" si="33"/>
        <v>5483</v>
      </c>
      <c r="DA55">
        <f t="shared" si="33"/>
        <v>3489</v>
      </c>
      <c r="DB55">
        <f t="shared" si="33"/>
        <v>4114</v>
      </c>
      <c r="DC55">
        <f t="shared" si="33"/>
        <v>5906</v>
      </c>
      <c r="DD55">
        <f t="shared" si="33"/>
        <v>6563</v>
      </c>
      <c r="DE55">
        <f t="shared" si="33"/>
        <v>5302</v>
      </c>
      <c r="DF55">
        <f t="shared" si="33"/>
        <v>5475</v>
      </c>
      <c r="DG55">
        <f t="shared" si="33"/>
        <v>4233</v>
      </c>
      <c r="DH55">
        <f t="shared" si="33"/>
        <v>3587</v>
      </c>
      <c r="DI55">
        <f t="shared" si="33"/>
        <v>3480</v>
      </c>
      <c r="DJ55">
        <f t="shared" si="33"/>
        <v>5535</v>
      </c>
      <c r="DK55">
        <f t="shared" si="33"/>
        <v>5092</v>
      </c>
      <c r="DL55">
        <f t="shared" si="33"/>
        <v>5190</v>
      </c>
      <c r="DM55">
        <f t="shared" si="33"/>
        <v>5133</v>
      </c>
      <c r="DN55">
        <f t="shared" si="33"/>
        <v>4120</v>
      </c>
      <c r="DO55">
        <f t="shared" si="33"/>
        <v>3288</v>
      </c>
      <c r="DP55">
        <f t="shared" si="33"/>
        <v>3700</v>
      </c>
      <c r="DQ55">
        <f t="shared" si="33"/>
        <v>4746</v>
      </c>
      <c r="DR55">
        <f t="shared" si="33"/>
        <v>4768</v>
      </c>
      <c r="DS55">
        <f t="shared" si="33"/>
        <v>4731</v>
      </c>
      <c r="DT55">
        <f t="shared" si="33"/>
        <v>5194</v>
      </c>
      <c r="DU55">
        <f t="shared" si="33"/>
        <v>3891</v>
      </c>
      <c r="DV55">
        <f t="shared" si="33"/>
        <v>3128</v>
      </c>
      <c r="DW55">
        <f t="shared" si="33"/>
        <v>1192</v>
      </c>
      <c r="DX55">
        <f t="shared" si="33"/>
        <v>4118</v>
      </c>
      <c r="DY55">
        <f t="shared" si="33"/>
        <v>5146</v>
      </c>
      <c r="DZ55">
        <f t="shared" si="33"/>
        <v>4618</v>
      </c>
      <c r="EA55">
        <f t="shared" si="33"/>
        <v>4592</v>
      </c>
      <c r="EB55">
        <f t="shared" ref="EB55:GM55" si="34">EB3-EA3</f>
        <v>4074</v>
      </c>
      <c r="EC55">
        <f t="shared" si="34"/>
        <v>2868</v>
      </c>
      <c r="ED55">
        <f t="shared" si="34"/>
        <v>3076</v>
      </c>
      <c r="EE55">
        <f t="shared" si="34"/>
        <v>4742</v>
      </c>
      <c r="EF55">
        <f t="shared" si="34"/>
        <v>5449</v>
      </c>
      <c r="EG55">
        <f t="shared" si="34"/>
        <v>5134</v>
      </c>
      <c r="EH55">
        <f t="shared" si="34"/>
        <v>4574</v>
      </c>
      <c r="EI55">
        <f t="shared" si="34"/>
        <v>3812</v>
      </c>
      <c r="EJ55">
        <f t="shared" si="34"/>
        <v>2741</v>
      </c>
      <c r="EK55">
        <f t="shared" si="34"/>
        <v>3701</v>
      </c>
      <c r="EL55">
        <f t="shared" si="34"/>
        <v>4855</v>
      </c>
      <c r="EM55">
        <f t="shared" si="34"/>
        <v>5061</v>
      </c>
      <c r="EN55">
        <f t="shared" si="34"/>
        <v>4699</v>
      </c>
      <c r="EO55">
        <f t="shared" si="34"/>
        <v>4223</v>
      </c>
      <c r="EP55">
        <f t="shared" si="34"/>
        <v>4177</v>
      </c>
      <c r="EQ55">
        <f t="shared" si="34"/>
        <v>3407</v>
      </c>
      <c r="ER55">
        <f t="shared" si="34"/>
        <v>3430</v>
      </c>
      <c r="ES55">
        <f t="shared" si="34"/>
        <v>6735</v>
      </c>
      <c r="ET55">
        <f t="shared" si="34"/>
        <v>5102</v>
      </c>
      <c r="EU55">
        <f t="shared" si="34"/>
        <v>4990</v>
      </c>
      <c r="EV55">
        <f t="shared" si="34"/>
        <v>6159</v>
      </c>
      <c r="EW55">
        <f t="shared" si="34"/>
        <v>4201</v>
      </c>
      <c r="EX55">
        <f t="shared" si="34"/>
        <v>4001</v>
      </c>
      <c r="EY55">
        <f t="shared" si="34"/>
        <v>3564</v>
      </c>
      <c r="EZ55">
        <f t="shared" si="34"/>
        <v>5227</v>
      </c>
      <c r="FA55">
        <f t="shared" si="34"/>
        <v>5174</v>
      </c>
      <c r="FB55">
        <f t="shared" si="34"/>
        <v>4699</v>
      </c>
      <c r="FC55">
        <f t="shared" si="34"/>
        <v>4698</v>
      </c>
      <c r="FD55">
        <f t="shared" si="34"/>
        <v>4465</v>
      </c>
      <c r="FE55">
        <f t="shared" si="34"/>
        <v>3138</v>
      </c>
      <c r="FF55">
        <f t="shared" si="34"/>
        <v>3723</v>
      </c>
      <c r="FG55">
        <f t="shared" si="34"/>
        <v>4926</v>
      </c>
      <c r="FH55">
        <f t="shared" si="34"/>
        <v>4930</v>
      </c>
      <c r="FI55">
        <f t="shared" si="34"/>
        <v>5070</v>
      </c>
      <c r="FJ55">
        <f t="shared" si="34"/>
        <v>4936</v>
      </c>
      <c r="FK55">
        <f t="shared" si="34"/>
        <v>4364</v>
      </c>
      <c r="FL55">
        <f t="shared" si="34"/>
        <v>3472</v>
      </c>
      <c r="FM55">
        <f t="shared" si="34"/>
        <v>3821</v>
      </c>
      <c r="FN55">
        <f t="shared" si="34"/>
        <v>6030</v>
      </c>
      <c r="FO55">
        <f t="shared" si="34"/>
        <v>5273</v>
      </c>
      <c r="FP55">
        <f t="shared" si="34"/>
        <v>5413</v>
      </c>
      <c r="FQ55">
        <f t="shared" si="34"/>
        <v>5295</v>
      </c>
      <c r="FR55">
        <f t="shared" si="34"/>
        <v>4785</v>
      </c>
      <c r="FS55">
        <f t="shared" si="34"/>
        <v>3990</v>
      </c>
      <c r="FT55">
        <f t="shared" si="34"/>
        <v>3813</v>
      </c>
      <c r="FU55">
        <f t="shared" si="34"/>
        <v>5595</v>
      </c>
      <c r="FV55">
        <f t="shared" si="34"/>
        <v>5434</v>
      </c>
      <c r="FW55">
        <f t="shared" si="34"/>
        <v>5750</v>
      </c>
      <c r="FX55">
        <f t="shared" si="34"/>
        <v>6656</v>
      </c>
      <c r="FY55">
        <f t="shared" si="34"/>
        <v>5621</v>
      </c>
      <c r="FZ55">
        <f t="shared" si="34"/>
        <v>4052</v>
      </c>
      <c r="GA55">
        <f t="shared" si="34"/>
        <v>4168</v>
      </c>
      <c r="GB55">
        <f t="shared" si="34"/>
        <v>6169</v>
      </c>
      <c r="GC55">
        <f t="shared" si="34"/>
        <v>6922</v>
      </c>
      <c r="GD55">
        <f t="shared" si="34"/>
        <v>9897</v>
      </c>
      <c r="GE55">
        <f t="shared" si="34"/>
        <v>6035</v>
      </c>
      <c r="GF55">
        <f t="shared" si="34"/>
        <v>5546</v>
      </c>
      <c r="GG55">
        <f t="shared" si="34"/>
        <v>3660</v>
      </c>
      <c r="GH55">
        <f t="shared" si="34"/>
        <v>5175</v>
      </c>
      <c r="GI55">
        <f t="shared" si="34"/>
        <v>6312</v>
      </c>
      <c r="GJ55">
        <f t="shared" si="34"/>
        <v>6573</v>
      </c>
      <c r="GK55">
        <f t="shared" si="34"/>
        <v>6006</v>
      </c>
      <c r="GL55">
        <f t="shared" si="34"/>
        <v>6204</v>
      </c>
      <c r="GM55">
        <f t="shared" si="34"/>
        <v>5492</v>
      </c>
      <c r="GN55">
        <f t="shared" ref="GN55:GW55" si="35">GN3-GM3</f>
        <v>4267</v>
      </c>
      <c r="GO55">
        <f t="shared" si="35"/>
        <v>4315</v>
      </c>
      <c r="GP55">
        <f t="shared" si="35"/>
        <v>6921</v>
      </c>
      <c r="GQ55">
        <f t="shared" si="35"/>
        <v>6967</v>
      </c>
      <c r="GR55">
        <f t="shared" si="35"/>
        <v>6497</v>
      </c>
      <c r="GS55">
        <f t="shared" si="35"/>
        <v>6302</v>
      </c>
      <c r="GT55">
        <f t="shared" si="35"/>
        <v>5423</v>
      </c>
      <c r="GU55">
        <f t="shared" si="35"/>
        <v>4552</v>
      </c>
      <c r="GV55">
        <f t="shared" si="35"/>
        <v>4909</v>
      </c>
      <c r="GW55">
        <f t="shared" si="35"/>
        <v>6431</v>
      </c>
      <c r="GX55">
        <f t="shared" ref="GX55:JE59" si="36">GX3-GW3</f>
        <v>6619</v>
      </c>
      <c r="GY55">
        <f t="shared" si="36"/>
        <v>6217</v>
      </c>
      <c r="GZ55">
        <f t="shared" si="36"/>
        <v>10126</v>
      </c>
      <c r="HA55">
        <f t="shared" si="36"/>
        <v>5349</v>
      </c>
      <c r="HB55">
        <f t="shared" si="36"/>
        <v>4199</v>
      </c>
      <c r="HC55">
        <f t="shared" si="36"/>
        <v>4142</v>
      </c>
      <c r="HD55">
        <f t="shared" si="36"/>
        <v>6879</v>
      </c>
      <c r="HE55">
        <f t="shared" si="36"/>
        <v>6759</v>
      </c>
      <c r="HF55">
        <f t="shared" si="36"/>
        <v>6038</v>
      </c>
      <c r="HG55">
        <f t="shared" si="36"/>
        <v>5492</v>
      </c>
      <c r="HH55">
        <f t="shared" si="36"/>
        <v>5572</v>
      </c>
      <c r="HI55">
        <f t="shared" si="36"/>
        <v>3852</v>
      </c>
      <c r="HJ55">
        <f t="shared" si="36"/>
        <v>4363</v>
      </c>
      <c r="HK55">
        <f t="shared" si="36"/>
        <v>6385</v>
      </c>
      <c r="HL55">
        <f t="shared" si="36"/>
        <v>6288</v>
      </c>
      <c r="HM55">
        <f t="shared" si="36"/>
        <v>5892</v>
      </c>
      <c r="HN55">
        <f t="shared" si="36"/>
        <v>5515</v>
      </c>
      <c r="HO55">
        <f t="shared" si="36"/>
        <v>5381</v>
      </c>
      <c r="HP55">
        <f t="shared" si="36"/>
        <v>3909</v>
      </c>
      <c r="HQ55">
        <f t="shared" si="36"/>
        <v>4191</v>
      </c>
      <c r="HR55">
        <f t="shared" si="36"/>
        <v>6488</v>
      </c>
      <c r="HS55">
        <f t="shared" si="36"/>
        <v>6019</v>
      </c>
      <c r="HT55">
        <f t="shared" si="36"/>
        <v>5714</v>
      </c>
      <c r="HU55">
        <f t="shared" si="36"/>
        <v>5909</v>
      </c>
      <c r="HV55">
        <f t="shared" si="36"/>
        <v>4943</v>
      </c>
      <c r="HW55">
        <f t="shared" si="36"/>
        <v>3769</v>
      </c>
      <c r="HX55">
        <f t="shared" si="36"/>
        <v>9312</v>
      </c>
      <c r="HY55">
        <f t="shared" si="36"/>
        <v>4737</v>
      </c>
      <c r="HZ55">
        <f t="shared" si="36"/>
        <v>6296</v>
      </c>
      <c r="IA55">
        <f t="shared" si="36"/>
        <v>5813</v>
      </c>
      <c r="IB55">
        <f t="shared" si="36"/>
        <v>5882</v>
      </c>
      <c r="IC55">
        <f t="shared" si="36"/>
        <v>4878</v>
      </c>
      <c r="ID55">
        <f t="shared" si="36"/>
        <v>3649</v>
      </c>
      <c r="IE55">
        <f t="shared" si="36"/>
        <v>4434</v>
      </c>
      <c r="IF55">
        <f t="shared" si="36"/>
        <v>6550</v>
      </c>
      <c r="IG55">
        <f t="shared" si="36"/>
        <v>5757</v>
      </c>
      <c r="IH55">
        <f t="shared" si="36"/>
        <v>5459</v>
      </c>
      <c r="II55">
        <f t="shared" si="36"/>
        <v>5709</v>
      </c>
      <c r="IJ55">
        <f t="shared" si="36"/>
        <v>5235</v>
      </c>
      <c r="IK55">
        <f t="shared" si="36"/>
        <v>3696</v>
      </c>
      <c r="IL55">
        <f t="shared" si="36"/>
        <v>4052</v>
      </c>
      <c r="IM55">
        <f t="shared" si="36"/>
        <v>5880</v>
      </c>
      <c r="IN55">
        <f t="shared" si="36"/>
        <v>5608</v>
      </c>
      <c r="IO55">
        <f t="shared" si="36"/>
        <v>6716</v>
      </c>
      <c r="IP55">
        <f t="shared" si="36"/>
        <v>5916</v>
      </c>
      <c r="IQ55">
        <f t="shared" si="36"/>
        <v>5281</v>
      </c>
      <c r="IR55">
        <f t="shared" si="36"/>
        <v>3602</v>
      </c>
      <c r="IS55">
        <f t="shared" si="36"/>
        <v>3921</v>
      </c>
      <c r="IT55">
        <f t="shared" si="36"/>
        <v>6095</v>
      </c>
      <c r="IU55">
        <f t="shared" si="36"/>
        <v>6406</v>
      </c>
      <c r="IV55">
        <f t="shared" si="36"/>
        <v>8700</v>
      </c>
      <c r="IW55">
        <f t="shared" si="36"/>
        <v>4968</v>
      </c>
      <c r="IX55">
        <f t="shared" si="36"/>
        <v>5353</v>
      </c>
      <c r="IY55">
        <f t="shared" si="36"/>
        <v>3764</v>
      </c>
      <c r="IZ55">
        <f t="shared" si="36"/>
        <v>7007</v>
      </c>
      <c r="JA55">
        <f t="shared" si="36"/>
        <v>5785</v>
      </c>
      <c r="JB55">
        <f t="shared" si="36"/>
        <v>5808</v>
      </c>
      <c r="JC55">
        <f t="shared" si="36"/>
        <v>6194</v>
      </c>
      <c r="JD55">
        <f t="shared" si="36"/>
        <v>6163</v>
      </c>
      <c r="JE55">
        <f t="shared" si="36"/>
        <v>4266</v>
      </c>
    </row>
    <row r="56" spans="1:265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Y56" si="37">E4-D4</f>
        <v>0</v>
      </c>
      <c r="F56">
        <f t="shared" si="37"/>
        <v>0</v>
      </c>
      <c r="G56">
        <f t="shared" si="37"/>
        <v>0</v>
      </c>
      <c r="H56">
        <f t="shared" si="37"/>
        <v>0</v>
      </c>
      <c r="I56">
        <f t="shared" si="37"/>
        <v>0</v>
      </c>
      <c r="J56">
        <f t="shared" si="37"/>
        <v>0</v>
      </c>
      <c r="K56">
        <f t="shared" si="37"/>
        <v>0</v>
      </c>
      <c r="L56">
        <f t="shared" si="37"/>
        <v>0</v>
      </c>
      <c r="M56">
        <f t="shared" si="37"/>
        <v>0</v>
      </c>
      <c r="N56">
        <f t="shared" si="37"/>
        <v>0</v>
      </c>
      <c r="O56">
        <f t="shared" si="37"/>
        <v>0</v>
      </c>
      <c r="P56">
        <f t="shared" si="37"/>
        <v>0</v>
      </c>
      <c r="Q56">
        <f t="shared" si="37"/>
        <v>0</v>
      </c>
      <c r="R56">
        <f t="shared" si="37"/>
        <v>0</v>
      </c>
      <c r="S56">
        <f t="shared" si="37"/>
        <v>0</v>
      </c>
      <c r="T56">
        <f t="shared" si="37"/>
        <v>0</v>
      </c>
      <c r="U56">
        <f t="shared" si="37"/>
        <v>0</v>
      </c>
      <c r="V56">
        <f t="shared" si="37"/>
        <v>0</v>
      </c>
      <c r="W56">
        <f t="shared" si="37"/>
        <v>0</v>
      </c>
      <c r="X56">
        <f t="shared" si="37"/>
        <v>0</v>
      </c>
      <c r="Y56">
        <f t="shared" si="37"/>
        <v>0</v>
      </c>
      <c r="Z56">
        <f t="shared" si="37"/>
        <v>0</v>
      </c>
      <c r="AA56">
        <f t="shared" si="37"/>
        <v>0</v>
      </c>
      <c r="AB56">
        <f t="shared" si="37"/>
        <v>0</v>
      </c>
      <c r="AC56">
        <f t="shared" si="37"/>
        <v>0</v>
      </c>
      <c r="AD56">
        <f t="shared" si="37"/>
        <v>0</v>
      </c>
      <c r="AE56">
        <f t="shared" si="37"/>
        <v>0</v>
      </c>
      <c r="AF56">
        <f t="shared" si="37"/>
        <v>0</v>
      </c>
      <c r="AG56">
        <f t="shared" si="37"/>
        <v>0</v>
      </c>
      <c r="AH56">
        <f t="shared" si="37"/>
        <v>0</v>
      </c>
      <c r="AI56">
        <f t="shared" si="37"/>
        <v>0</v>
      </c>
      <c r="AJ56">
        <f t="shared" si="37"/>
        <v>0</v>
      </c>
      <c r="AK56">
        <f t="shared" si="37"/>
        <v>0</v>
      </c>
      <c r="AL56">
        <f t="shared" si="37"/>
        <v>0</v>
      </c>
      <c r="AM56">
        <f t="shared" si="37"/>
        <v>0</v>
      </c>
      <c r="AN56">
        <f t="shared" si="37"/>
        <v>0</v>
      </c>
      <c r="AO56">
        <f t="shared" si="37"/>
        <v>0</v>
      </c>
      <c r="AP56">
        <f t="shared" si="37"/>
        <v>0</v>
      </c>
      <c r="AQ56">
        <f t="shared" si="37"/>
        <v>0</v>
      </c>
      <c r="AR56">
        <f t="shared" si="37"/>
        <v>0</v>
      </c>
      <c r="AS56">
        <f t="shared" si="37"/>
        <v>0</v>
      </c>
      <c r="AT56">
        <f t="shared" si="37"/>
        <v>0</v>
      </c>
      <c r="AU56">
        <f t="shared" si="37"/>
        <v>1</v>
      </c>
      <c r="AV56">
        <f t="shared" si="37"/>
        <v>1</v>
      </c>
      <c r="AW56">
        <f t="shared" si="37"/>
        <v>0</v>
      </c>
      <c r="AX56">
        <f t="shared" si="37"/>
        <v>1</v>
      </c>
      <c r="AY56">
        <f t="shared" si="37"/>
        <v>4</v>
      </c>
      <c r="AZ56">
        <f t="shared" si="37"/>
        <v>0</v>
      </c>
      <c r="BA56">
        <f t="shared" si="37"/>
        <v>2</v>
      </c>
      <c r="BB56">
        <f t="shared" si="37"/>
        <v>1</v>
      </c>
      <c r="BC56">
        <f t="shared" si="37"/>
        <v>19</v>
      </c>
      <c r="BD56">
        <f t="shared" si="37"/>
        <v>14</v>
      </c>
      <c r="BE56">
        <f t="shared" si="37"/>
        <v>23</v>
      </c>
      <c r="BF56">
        <f t="shared" si="37"/>
        <v>17</v>
      </c>
      <c r="BG56">
        <f t="shared" si="37"/>
        <v>34</v>
      </c>
      <c r="BH56">
        <f t="shared" si="37"/>
        <v>46</v>
      </c>
      <c r="BI56">
        <f t="shared" si="37"/>
        <v>32</v>
      </c>
      <c r="BJ56">
        <f t="shared" si="37"/>
        <v>58</v>
      </c>
      <c r="BK56">
        <f t="shared" si="37"/>
        <v>36</v>
      </c>
      <c r="BL56">
        <f t="shared" si="37"/>
        <v>76</v>
      </c>
      <c r="BM56">
        <f t="shared" si="37"/>
        <v>148</v>
      </c>
      <c r="BN56">
        <f t="shared" si="37"/>
        <v>191</v>
      </c>
      <c r="BO56">
        <f t="shared" si="37"/>
        <v>182</v>
      </c>
      <c r="BP56">
        <f t="shared" si="37"/>
        <v>288</v>
      </c>
      <c r="BQ56">
        <f t="shared" si="37"/>
        <v>292</v>
      </c>
      <c r="BR56">
        <f t="shared" si="37"/>
        <v>213</v>
      </c>
      <c r="BS56">
        <f t="shared" si="37"/>
        <v>374</v>
      </c>
      <c r="BT56">
        <f t="shared" si="37"/>
        <v>404</v>
      </c>
      <c r="BU56">
        <f t="shared" si="37"/>
        <v>673</v>
      </c>
      <c r="BV56">
        <f t="shared" si="37"/>
        <v>657</v>
      </c>
      <c r="BW56">
        <f t="shared" si="37"/>
        <v>737</v>
      </c>
      <c r="BX56">
        <f t="shared" si="37"/>
        <v>757</v>
      </c>
      <c r="BY56">
        <f t="shared" si="37"/>
        <v>601</v>
      </c>
      <c r="BZ56">
        <f t="shared" si="37"/>
        <v>570</v>
      </c>
      <c r="CA56">
        <f t="shared" si="37"/>
        <v>1105</v>
      </c>
      <c r="CB56">
        <f t="shared" si="37"/>
        <v>1032</v>
      </c>
      <c r="CC56">
        <f t="shared" si="37"/>
        <v>1117</v>
      </c>
      <c r="CD56">
        <f t="shared" si="37"/>
        <v>1123</v>
      </c>
      <c r="CE56">
        <f t="shared" si="37"/>
        <v>844</v>
      </c>
      <c r="CF56">
        <f t="shared" si="37"/>
        <v>657</v>
      </c>
      <c r="CG56">
        <f t="shared" si="37"/>
        <v>725</v>
      </c>
      <c r="CH56">
        <f t="shared" si="37"/>
        <v>1080</v>
      </c>
      <c r="CI56">
        <f t="shared" si="37"/>
        <v>884</v>
      </c>
      <c r="CJ56">
        <f t="shared" si="37"/>
        <v>1040</v>
      </c>
      <c r="CK56">
        <f t="shared" si="37"/>
        <v>914</v>
      </c>
      <c r="CL56">
        <f t="shared" si="37"/>
        <v>1108</v>
      </c>
      <c r="CM56">
        <f t="shared" si="37"/>
        <v>433</v>
      </c>
      <c r="CN56">
        <f t="shared" si="37"/>
        <v>576</v>
      </c>
      <c r="CO56">
        <f t="shared" si="37"/>
        <v>1224</v>
      </c>
      <c r="CP56">
        <f t="shared" si="37"/>
        <v>857</v>
      </c>
      <c r="CQ56">
        <f t="shared" si="37"/>
        <v>684</v>
      </c>
      <c r="CR56">
        <f t="shared" si="37"/>
        <v>1018</v>
      </c>
      <c r="CS56">
        <f t="shared" si="37"/>
        <v>816</v>
      </c>
      <c r="CT56">
        <f t="shared" si="37"/>
        <v>364</v>
      </c>
      <c r="CU56">
        <f t="shared" si="37"/>
        <v>323</v>
      </c>
      <c r="CV56">
        <f t="shared" si="37"/>
        <v>971</v>
      </c>
      <c r="CW56">
        <f t="shared" si="37"/>
        <v>771</v>
      </c>
      <c r="CX56">
        <f t="shared" si="37"/>
        <v>636</v>
      </c>
      <c r="CY56">
        <f t="shared" si="37"/>
        <v>700</v>
      </c>
      <c r="CZ56">
        <f t="shared" si="37"/>
        <v>585</v>
      </c>
      <c r="DA56">
        <f t="shared" si="37"/>
        <v>253</v>
      </c>
      <c r="DB56">
        <f t="shared" si="37"/>
        <v>273</v>
      </c>
      <c r="DC56">
        <f t="shared" si="37"/>
        <v>725</v>
      </c>
      <c r="DD56">
        <f t="shared" si="37"/>
        <v>647</v>
      </c>
      <c r="DE56">
        <f t="shared" si="37"/>
        <v>458</v>
      </c>
      <c r="DF56">
        <f t="shared" si="37"/>
        <v>580</v>
      </c>
      <c r="DG56">
        <f t="shared" si="37"/>
        <v>275</v>
      </c>
      <c r="DH56">
        <f t="shared" si="37"/>
        <v>217</v>
      </c>
      <c r="DI56">
        <f t="shared" si="37"/>
        <v>188</v>
      </c>
      <c r="DJ56">
        <f t="shared" si="37"/>
        <v>615</v>
      </c>
      <c r="DK56">
        <f t="shared" si="37"/>
        <v>448</v>
      </c>
      <c r="DL56">
        <f t="shared" si="37"/>
        <v>353</v>
      </c>
      <c r="DM56">
        <f t="shared" si="37"/>
        <v>351</v>
      </c>
      <c r="DN56">
        <f t="shared" si="37"/>
        <v>411</v>
      </c>
      <c r="DO56">
        <f t="shared" si="37"/>
        <v>67</v>
      </c>
      <c r="DP56">
        <f t="shared" si="37"/>
        <v>146</v>
      </c>
      <c r="DQ56">
        <f t="shared" si="37"/>
        <v>501</v>
      </c>
      <c r="DR56">
        <f t="shared" si="37"/>
        <v>329</v>
      </c>
      <c r="DS56">
        <f t="shared" si="37"/>
        <v>273</v>
      </c>
      <c r="DT56">
        <f t="shared" si="37"/>
        <v>291</v>
      </c>
      <c r="DU56">
        <f t="shared" si="37"/>
        <v>220</v>
      </c>
      <c r="DV56">
        <f t="shared" si="37"/>
        <v>379</v>
      </c>
      <c r="DW56">
        <f t="shared" si="37"/>
        <v>104</v>
      </c>
      <c r="DX56">
        <f t="shared" si="37"/>
        <v>131</v>
      </c>
      <c r="DY56">
        <f t="shared" si="37"/>
        <v>422</v>
      </c>
      <c r="DZ56">
        <f t="shared" si="37"/>
        <v>343</v>
      </c>
      <c r="EA56">
        <f t="shared" si="37"/>
        <v>274</v>
      </c>
      <c r="EB56">
        <f t="shared" si="37"/>
        <v>154</v>
      </c>
      <c r="EC56">
        <f t="shared" si="37"/>
        <v>60</v>
      </c>
      <c r="ED56">
        <f t="shared" si="37"/>
        <v>86</v>
      </c>
      <c r="EE56">
        <f t="shared" si="37"/>
        <v>250</v>
      </c>
      <c r="EF56">
        <f t="shared" si="37"/>
        <v>254</v>
      </c>
      <c r="EG56">
        <f t="shared" si="37"/>
        <v>130</v>
      </c>
      <c r="EH56">
        <f t="shared" si="37"/>
        <v>258</v>
      </c>
      <c r="EI56">
        <f t="shared" si="37"/>
        <v>143</v>
      </c>
      <c r="EJ56">
        <f t="shared" si="37"/>
        <v>54</v>
      </c>
      <c r="EK56">
        <f t="shared" si="37"/>
        <v>47</v>
      </c>
      <c r="EL56">
        <f t="shared" si="37"/>
        <v>197</v>
      </c>
      <c r="EM56">
        <f t="shared" si="37"/>
        <v>164</v>
      </c>
      <c r="EN56">
        <f t="shared" si="37"/>
        <v>76</v>
      </c>
      <c r="EO56">
        <f t="shared" si="37"/>
        <v>131</v>
      </c>
      <c r="EP56">
        <f t="shared" si="37"/>
        <v>107</v>
      </c>
      <c r="EQ56">
        <f t="shared" si="37"/>
        <v>27</v>
      </c>
      <c r="ER56">
        <f t="shared" si="37"/>
        <v>29</v>
      </c>
      <c r="ES56">
        <f t="shared" si="37"/>
        <v>120</v>
      </c>
      <c r="ET56">
        <f t="shared" si="37"/>
        <v>110</v>
      </c>
      <c r="EU56">
        <f t="shared" si="37"/>
        <v>67</v>
      </c>
      <c r="EV56">
        <f t="shared" si="37"/>
        <v>84</v>
      </c>
      <c r="EW56">
        <f t="shared" si="37"/>
        <v>71</v>
      </c>
      <c r="EX56">
        <f t="shared" si="37"/>
        <v>31</v>
      </c>
      <c r="EY56">
        <f t="shared" si="37"/>
        <v>13</v>
      </c>
      <c r="EZ56">
        <f t="shared" si="37"/>
        <v>94</v>
      </c>
      <c r="FA56">
        <f t="shared" si="37"/>
        <v>87</v>
      </c>
      <c r="FB56">
        <f t="shared" si="37"/>
        <v>99</v>
      </c>
      <c r="FC56">
        <f t="shared" si="37"/>
        <v>77</v>
      </c>
      <c r="FD56">
        <f t="shared" si="37"/>
        <v>40</v>
      </c>
      <c r="FE56">
        <f t="shared" si="37"/>
        <v>31</v>
      </c>
      <c r="FF56">
        <f t="shared" si="37"/>
        <v>21</v>
      </c>
      <c r="FG56">
        <f t="shared" si="37"/>
        <v>54</v>
      </c>
      <c r="FH56">
        <f t="shared" si="37"/>
        <v>97</v>
      </c>
      <c r="FI56">
        <f t="shared" si="37"/>
        <v>41</v>
      </c>
      <c r="FJ56">
        <f t="shared" si="37"/>
        <v>49</v>
      </c>
      <c r="FK56">
        <f t="shared" si="37"/>
        <v>32</v>
      </c>
      <c r="FL56">
        <f t="shared" si="37"/>
        <v>19</v>
      </c>
      <c r="FM56">
        <f t="shared" si="37"/>
        <v>11</v>
      </c>
      <c r="FN56">
        <f t="shared" si="37"/>
        <v>54</v>
      </c>
      <c r="FO56">
        <f t="shared" si="37"/>
        <v>57</v>
      </c>
      <c r="FP56">
        <f t="shared" si="37"/>
        <v>31</v>
      </c>
      <c r="FQ56">
        <f t="shared" si="37"/>
        <v>34</v>
      </c>
      <c r="FR56">
        <f t="shared" si="37"/>
        <v>17</v>
      </c>
      <c r="FS56">
        <f t="shared" si="37"/>
        <v>9</v>
      </c>
      <c r="FT56">
        <f t="shared" si="37"/>
        <v>10</v>
      </c>
      <c r="FU56">
        <f t="shared" si="37"/>
        <v>44</v>
      </c>
      <c r="FV56">
        <f t="shared" si="37"/>
        <v>26</v>
      </c>
      <c r="FW56">
        <f t="shared" si="37"/>
        <v>24</v>
      </c>
      <c r="FX56">
        <f t="shared" si="37"/>
        <v>26</v>
      </c>
      <c r="FY56">
        <f t="shared" si="37"/>
        <v>9</v>
      </c>
      <c r="FZ56">
        <f t="shared" si="37"/>
        <v>11</v>
      </c>
      <c r="GA56">
        <f t="shared" si="37"/>
        <v>10</v>
      </c>
      <c r="GB56">
        <f t="shared" si="37"/>
        <v>25</v>
      </c>
      <c r="GC56">
        <f t="shared" si="37"/>
        <v>17</v>
      </c>
      <c r="GD56">
        <f t="shared" si="37"/>
        <v>9</v>
      </c>
      <c r="GE56">
        <f t="shared" si="37"/>
        <v>32</v>
      </c>
      <c r="GF56">
        <f t="shared" si="37"/>
        <v>15</v>
      </c>
      <c r="GG56">
        <f t="shared" si="37"/>
        <v>8</v>
      </c>
      <c r="GH56">
        <f t="shared" si="37"/>
        <v>3</v>
      </c>
      <c r="GI56">
        <f t="shared" si="37"/>
        <v>21</v>
      </c>
      <c r="GJ56">
        <f t="shared" si="37"/>
        <v>34</v>
      </c>
      <c r="GK56">
        <f t="shared" si="37"/>
        <v>0</v>
      </c>
      <c r="GL56">
        <f t="shared" si="37"/>
        <v>20</v>
      </c>
      <c r="GM56">
        <f t="shared" si="37"/>
        <v>13</v>
      </c>
      <c r="GN56">
        <f t="shared" si="37"/>
        <v>5</v>
      </c>
      <c r="GO56">
        <f t="shared" si="37"/>
        <v>1</v>
      </c>
      <c r="GP56">
        <f t="shared" si="37"/>
        <v>18</v>
      </c>
      <c r="GQ56">
        <f t="shared" si="37"/>
        <v>14</v>
      </c>
      <c r="GR56">
        <f t="shared" si="37"/>
        <v>18</v>
      </c>
      <c r="GS56">
        <f t="shared" si="37"/>
        <v>12</v>
      </c>
      <c r="GT56">
        <f t="shared" si="37"/>
        <v>3</v>
      </c>
      <c r="GU56">
        <f t="shared" si="37"/>
        <v>5</v>
      </c>
      <c r="GV56">
        <f t="shared" si="37"/>
        <v>18</v>
      </c>
      <c r="GW56">
        <f t="shared" si="37"/>
        <v>13</v>
      </c>
      <c r="GX56">
        <f t="shared" si="37"/>
        <v>20</v>
      </c>
      <c r="GY56">
        <f t="shared" si="37"/>
        <v>18</v>
      </c>
      <c r="GZ56">
        <f t="shared" si="37"/>
        <v>11</v>
      </c>
      <c r="HA56">
        <f t="shared" si="37"/>
        <v>3</v>
      </c>
      <c r="HB56">
        <f t="shared" si="37"/>
        <v>5</v>
      </c>
      <c r="HC56">
        <f t="shared" si="37"/>
        <v>3</v>
      </c>
      <c r="HD56">
        <f t="shared" si="37"/>
        <v>12</v>
      </c>
      <c r="HE56">
        <f t="shared" si="37"/>
        <v>17</v>
      </c>
      <c r="HF56">
        <f t="shared" si="37"/>
        <v>6</v>
      </c>
      <c r="HG56">
        <f t="shared" si="37"/>
        <v>2</v>
      </c>
      <c r="HH56">
        <f t="shared" si="37"/>
        <v>18</v>
      </c>
      <c r="HI56">
        <f t="shared" si="37"/>
        <v>6</v>
      </c>
      <c r="HJ56">
        <f t="shared" si="37"/>
        <v>4</v>
      </c>
      <c r="HK56">
        <f t="shared" si="37"/>
        <v>16</v>
      </c>
      <c r="HL56">
        <f t="shared" si="37"/>
        <v>17</v>
      </c>
      <c r="HM56">
        <f t="shared" si="37"/>
        <v>12</v>
      </c>
      <c r="HN56">
        <f t="shared" si="37"/>
        <v>9</v>
      </c>
      <c r="HO56">
        <f t="shared" si="37"/>
        <v>12</v>
      </c>
      <c r="HP56">
        <f t="shared" si="37"/>
        <v>1</v>
      </c>
      <c r="HQ56">
        <f t="shared" si="37"/>
        <v>3</v>
      </c>
      <c r="HR56">
        <f t="shared" si="37"/>
        <v>3</v>
      </c>
      <c r="HS56">
        <f t="shared" si="37"/>
        <v>10</v>
      </c>
      <c r="HT56">
        <f t="shared" si="37"/>
        <v>14</v>
      </c>
      <c r="HU56">
        <f t="shared" si="37"/>
        <v>10</v>
      </c>
      <c r="HV56">
        <f t="shared" si="37"/>
        <v>12</v>
      </c>
      <c r="HW56">
        <f t="shared" si="37"/>
        <v>2</v>
      </c>
      <c r="HX56">
        <f t="shared" si="37"/>
        <v>3</v>
      </c>
      <c r="HY56">
        <f t="shared" si="37"/>
        <v>32</v>
      </c>
      <c r="HZ56">
        <f t="shared" si="37"/>
        <v>8</v>
      </c>
      <c r="IA56">
        <f t="shared" si="37"/>
        <v>14</v>
      </c>
      <c r="IB56">
        <f t="shared" si="37"/>
        <v>6</v>
      </c>
      <c r="IC56">
        <f t="shared" si="37"/>
        <v>9</v>
      </c>
      <c r="ID56">
        <f t="shared" si="37"/>
        <v>5</v>
      </c>
      <c r="IE56">
        <f t="shared" si="37"/>
        <v>9</v>
      </c>
      <c r="IF56">
        <f t="shared" si="37"/>
        <v>27</v>
      </c>
      <c r="IG56">
        <f t="shared" si="37"/>
        <v>20</v>
      </c>
      <c r="IH56">
        <f t="shared" si="37"/>
        <v>21</v>
      </c>
      <c r="II56">
        <f t="shared" si="37"/>
        <v>27</v>
      </c>
      <c r="IJ56">
        <f t="shared" si="37"/>
        <v>27</v>
      </c>
      <c r="IK56">
        <f t="shared" si="37"/>
        <v>18</v>
      </c>
      <c r="IL56">
        <f t="shared" si="37"/>
        <v>11</v>
      </c>
      <c r="IM56">
        <f t="shared" si="37"/>
        <v>37</v>
      </c>
      <c r="IN56">
        <f t="shared" si="37"/>
        <v>37</v>
      </c>
      <c r="IO56">
        <f t="shared" si="37"/>
        <v>40</v>
      </c>
      <c r="IP56">
        <f t="shared" si="37"/>
        <v>34</v>
      </c>
      <c r="IQ56">
        <f t="shared" si="37"/>
        <v>35</v>
      </c>
      <c r="IR56">
        <f t="shared" si="37"/>
        <v>17</v>
      </c>
      <c r="IS56">
        <f t="shared" si="37"/>
        <v>13</v>
      </c>
      <c r="IT56">
        <f t="shared" si="37"/>
        <v>72</v>
      </c>
      <c r="IU56">
        <f t="shared" si="37"/>
        <v>71</v>
      </c>
      <c r="IV56">
        <f t="shared" si="37"/>
        <v>59</v>
      </c>
      <c r="IW56">
        <f t="shared" si="37"/>
        <v>66</v>
      </c>
      <c r="IX56">
        <f t="shared" si="37"/>
        <v>49</v>
      </c>
      <c r="IY56">
        <f t="shared" si="37"/>
        <v>33</v>
      </c>
      <c r="IZ56">
        <f t="shared" si="36"/>
        <v>19</v>
      </c>
      <c r="JA56">
        <f t="shared" si="36"/>
        <v>76</v>
      </c>
      <c r="JB56">
        <f t="shared" si="36"/>
        <v>70</v>
      </c>
      <c r="JC56">
        <f t="shared" si="36"/>
        <v>77</v>
      </c>
      <c r="JD56">
        <f t="shared" si="36"/>
        <v>87</v>
      </c>
      <c r="JE56">
        <f t="shared" si="36"/>
        <v>81</v>
      </c>
    </row>
    <row r="57" spans="1:265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Y57" si="38">E5-D5</f>
        <v>0</v>
      </c>
      <c r="F57">
        <f t="shared" si="38"/>
        <v>0</v>
      </c>
      <c r="G57">
        <f t="shared" si="38"/>
        <v>0</v>
      </c>
      <c r="H57">
        <f t="shared" si="38"/>
        <v>0</v>
      </c>
      <c r="I57">
        <f t="shared" si="38"/>
        <v>0</v>
      </c>
      <c r="J57">
        <f t="shared" si="38"/>
        <v>0</v>
      </c>
      <c r="K57">
        <f t="shared" si="38"/>
        <v>0</v>
      </c>
      <c r="L57">
        <f t="shared" si="38"/>
        <v>0</v>
      </c>
      <c r="M57">
        <f t="shared" si="38"/>
        <v>0</v>
      </c>
      <c r="N57">
        <f t="shared" si="38"/>
        <v>0</v>
      </c>
      <c r="O57">
        <f t="shared" si="38"/>
        <v>0</v>
      </c>
      <c r="P57">
        <f t="shared" si="38"/>
        <v>0</v>
      </c>
      <c r="Q57">
        <f t="shared" si="38"/>
        <v>0</v>
      </c>
      <c r="R57">
        <f t="shared" si="38"/>
        <v>0</v>
      </c>
      <c r="S57">
        <f t="shared" si="38"/>
        <v>0</v>
      </c>
      <c r="T57">
        <f t="shared" si="38"/>
        <v>0</v>
      </c>
      <c r="U57">
        <f t="shared" si="38"/>
        <v>0</v>
      </c>
      <c r="V57">
        <f t="shared" si="38"/>
        <v>0</v>
      </c>
      <c r="W57">
        <f t="shared" si="38"/>
        <v>0</v>
      </c>
      <c r="X57">
        <f t="shared" si="38"/>
        <v>0</v>
      </c>
      <c r="Y57">
        <f t="shared" si="38"/>
        <v>0</v>
      </c>
      <c r="Z57">
        <f t="shared" si="38"/>
        <v>0</v>
      </c>
      <c r="AA57">
        <f t="shared" si="38"/>
        <v>0</v>
      </c>
      <c r="AB57">
        <f t="shared" si="38"/>
        <v>0</v>
      </c>
      <c r="AC57">
        <f t="shared" si="38"/>
        <v>0</v>
      </c>
      <c r="AD57">
        <f t="shared" si="38"/>
        <v>0</v>
      </c>
      <c r="AE57">
        <f t="shared" si="38"/>
        <v>0</v>
      </c>
      <c r="AF57">
        <f t="shared" si="38"/>
        <v>0</v>
      </c>
      <c r="AG57">
        <f t="shared" si="38"/>
        <v>1</v>
      </c>
      <c r="AH57">
        <f t="shared" si="38"/>
        <v>1</v>
      </c>
      <c r="AI57">
        <f t="shared" si="38"/>
        <v>1</v>
      </c>
      <c r="AJ57">
        <f t="shared" si="38"/>
        <v>4</v>
      </c>
      <c r="AK57">
        <f t="shared" si="38"/>
        <v>3</v>
      </c>
      <c r="AL57">
        <f t="shared" si="38"/>
        <v>2</v>
      </c>
      <c r="AM57">
        <f t="shared" si="38"/>
        <v>5</v>
      </c>
      <c r="AN57">
        <f t="shared" si="38"/>
        <v>4</v>
      </c>
      <c r="AO57">
        <f t="shared" si="38"/>
        <v>8</v>
      </c>
      <c r="AP57">
        <f t="shared" si="38"/>
        <v>5</v>
      </c>
      <c r="AQ57">
        <f t="shared" si="38"/>
        <v>18</v>
      </c>
      <c r="AR57">
        <f t="shared" si="38"/>
        <v>27</v>
      </c>
      <c r="AS57">
        <f t="shared" si="38"/>
        <v>28</v>
      </c>
      <c r="AT57">
        <f t="shared" si="38"/>
        <v>41</v>
      </c>
      <c r="AU57">
        <f t="shared" si="38"/>
        <v>49</v>
      </c>
      <c r="AV57">
        <f t="shared" si="38"/>
        <v>36</v>
      </c>
      <c r="AW57">
        <f t="shared" si="38"/>
        <v>133</v>
      </c>
      <c r="AX57">
        <f t="shared" si="38"/>
        <v>97</v>
      </c>
      <c r="AY57">
        <f t="shared" si="38"/>
        <v>168</v>
      </c>
      <c r="AZ57">
        <f t="shared" si="38"/>
        <v>196</v>
      </c>
      <c r="BA57">
        <f t="shared" si="38"/>
        <v>189</v>
      </c>
      <c r="BB57">
        <f t="shared" si="38"/>
        <v>250</v>
      </c>
      <c r="BC57">
        <f t="shared" si="38"/>
        <v>175</v>
      </c>
      <c r="BD57">
        <f t="shared" si="38"/>
        <v>368</v>
      </c>
      <c r="BE57">
        <f t="shared" si="38"/>
        <v>349</v>
      </c>
      <c r="BF57">
        <f t="shared" si="38"/>
        <v>345</v>
      </c>
      <c r="BG57">
        <f t="shared" si="38"/>
        <v>475</v>
      </c>
      <c r="BH57">
        <f t="shared" si="38"/>
        <v>427</v>
      </c>
      <c r="BI57">
        <f t="shared" si="38"/>
        <v>627</v>
      </c>
      <c r="BJ57">
        <f t="shared" si="38"/>
        <v>793</v>
      </c>
      <c r="BK57">
        <f t="shared" si="38"/>
        <v>651</v>
      </c>
      <c r="BL57">
        <f t="shared" si="38"/>
        <v>601</v>
      </c>
      <c r="BM57">
        <f t="shared" si="38"/>
        <v>743</v>
      </c>
      <c r="BN57">
        <f t="shared" si="38"/>
        <v>683</v>
      </c>
      <c r="BO57">
        <f t="shared" si="38"/>
        <v>712</v>
      </c>
      <c r="BP57">
        <f t="shared" si="38"/>
        <v>919</v>
      </c>
      <c r="BQ57">
        <f t="shared" si="38"/>
        <v>889</v>
      </c>
      <c r="BR57">
        <f t="shared" si="38"/>
        <v>756</v>
      </c>
      <c r="BS57">
        <f t="shared" si="38"/>
        <v>812</v>
      </c>
      <c r="BT57">
        <f t="shared" si="38"/>
        <v>837</v>
      </c>
      <c r="BU57">
        <f t="shared" si="38"/>
        <v>727</v>
      </c>
      <c r="BV57">
        <f t="shared" si="38"/>
        <v>760</v>
      </c>
      <c r="BW57">
        <f t="shared" si="38"/>
        <v>766</v>
      </c>
      <c r="BX57">
        <f t="shared" si="38"/>
        <v>681</v>
      </c>
      <c r="BY57">
        <f t="shared" si="38"/>
        <v>525</v>
      </c>
      <c r="BZ57">
        <f t="shared" si="38"/>
        <v>636</v>
      </c>
      <c r="CA57">
        <f t="shared" si="38"/>
        <v>604</v>
      </c>
      <c r="CB57">
        <f t="shared" si="38"/>
        <v>542</v>
      </c>
      <c r="CC57">
        <f t="shared" si="38"/>
        <v>610</v>
      </c>
      <c r="CD57">
        <f t="shared" si="38"/>
        <v>570</v>
      </c>
      <c r="CE57">
        <f t="shared" si="38"/>
        <v>619</v>
      </c>
      <c r="CF57">
        <f t="shared" si="38"/>
        <v>431</v>
      </c>
      <c r="CG57">
        <f t="shared" si="38"/>
        <v>566</v>
      </c>
      <c r="CH57">
        <f t="shared" si="38"/>
        <v>602</v>
      </c>
      <c r="CI57">
        <f t="shared" si="38"/>
        <v>578</v>
      </c>
      <c r="CJ57">
        <f t="shared" si="38"/>
        <v>525</v>
      </c>
      <c r="CK57">
        <f t="shared" si="38"/>
        <v>575</v>
      </c>
      <c r="CL57">
        <f t="shared" si="38"/>
        <v>482</v>
      </c>
      <c r="CM57">
        <f t="shared" si="38"/>
        <v>433</v>
      </c>
      <c r="CN57">
        <f t="shared" si="38"/>
        <v>454</v>
      </c>
      <c r="CO57">
        <f t="shared" si="38"/>
        <v>534</v>
      </c>
      <c r="CP57">
        <f t="shared" si="38"/>
        <v>437</v>
      </c>
      <c r="CQ57">
        <f t="shared" si="38"/>
        <v>464</v>
      </c>
      <c r="CR57">
        <f t="shared" si="38"/>
        <v>420</v>
      </c>
      <c r="CS57">
        <f t="shared" si="38"/>
        <v>415</v>
      </c>
      <c r="CT57">
        <f t="shared" si="38"/>
        <v>260</v>
      </c>
      <c r="CU57">
        <f t="shared" si="38"/>
        <v>333</v>
      </c>
      <c r="CV57">
        <f t="shared" si="38"/>
        <v>382</v>
      </c>
      <c r="CW57">
        <f t="shared" si="38"/>
        <v>323</v>
      </c>
      <c r="CX57">
        <f t="shared" si="38"/>
        <v>285</v>
      </c>
      <c r="CY57">
        <f t="shared" si="38"/>
        <v>269</v>
      </c>
      <c r="CZ57">
        <f t="shared" si="38"/>
        <v>474</v>
      </c>
      <c r="DA57">
        <f t="shared" si="38"/>
        <v>174</v>
      </c>
      <c r="DB57">
        <f t="shared" si="38"/>
        <v>195</v>
      </c>
      <c r="DC57">
        <f t="shared" si="38"/>
        <v>236</v>
      </c>
      <c r="DD57">
        <f t="shared" si="38"/>
        <v>369</v>
      </c>
      <c r="DE57">
        <f t="shared" si="38"/>
        <v>274</v>
      </c>
      <c r="DF57">
        <f t="shared" si="38"/>
        <v>243</v>
      </c>
      <c r="DG57">
        <f t="shared" si="38"/>
        <v>194</v>
      </c>
      <c r="DH57">
        <f t="shared" si="38"/>
        <v>165</v>
      </c>
      <c r="DI57">
        <f t="shared" si="38"/>
        <v>179</v>
      </c>
      <c r="DJ57">
        <f t="shared" si="38"/>
        <v>172</v>
      </c>
      <c r="DK57">
        <f t="shared" si="38"/>
        <v>195</v>
      </c>
      <c r="DL57">
        <f t="shared" si="38"/>
        <v>262</v>
      </c>
      <c r="DM57">
        <f t="shared" si="38"/>
        <v>242</v>
      </c>
      <c r="DN57">
        <f t="shared" si="38"/>
        <v>153</v>
      </c>
      <c r="DO57">
        <f t="shared" si="38"/>
        <v>145</v>
      </c>
      <c r="DP57">
        <f t="shared" si="38"/>
        <v>99</v>
      </c>
      <c r="DQ57">
        <f t="shared" si="38"/>
        <v>162</v>
      </c>
      <c r="DR57">
        <f t="shared" si="38"/>
        <v>161</v>
      </c>
      <c r="DS57">
        <f t="shared" si="38"/>
        <v>156</v>
      </c>
      <c r="DT57">
        <f t="shared" si="38"/>
        <v>130</v>
      </c>
      <c r="DU57">
        <f t="shared" si="38"/>
        <v>119</v>
      </c>
      <c r="DV57">
        <f t="shared" si="38"/>
        <v>50</v>
      </c>
      <c r="DW57">
        <f t="shared" si="38"/>
        <v>92</v>
      </c>
      <c r="DX57">
        <f t="shared" si="38"/>
        <v>78</v>
      </c>
      <c r="DY57">
        <f t="shared" si="38"/>
        <v>117</v>
      </c>
      <c r="DZ57">
        <f t="shared" si="38"/>
        <v>70</v>
      </c>
      <c r="EA57">
        <f t="shared" si="38"/>
        <v>87</v>
      </c>
      <c r="EB57">
        <f t="shared" si="38"/>
        <v>111</v>
      </c>
      <c r="EC57">
        <f t="shared" si="38"/>
        <v>75</v>
      </c>
      <c r="ED57">
        <f t="shared" si="38"/>
        <v>60</v>
      </c>
      <c r="EE57">
        <f t="shared" si="38"/>
        <v>55</v>
      </c>
      <c r="EF57">
        <f t="shared" si="38"/>
        <v>71</v>
      </c>
      <c r="EG57">
        <f t="shared" si="38"/>
        <v>88</v>
      </c>
      <c r="EH57">
        <f t="shared" si="38"/>
        <v>85</v>
      </c>
      <c r="EI57">
        <f t="shared" si="38"/>
        <v>72</v>
      </c>
      <c r="EJ57">
        <f t="shared" si="38"/>
        <v>53</v>
      </c>
      <c r="EK57">
        <f t="shared" si="38"/>
        <v>65</v>
      </c>
      <c r="EL57">
        <f t="shared" si="38"/>
        <v>79</v>
      </c>
      <c r="EM57">
        <f t="shared" si="38"/>
        <v>71</v>
      </c>
      <c r="EN57">
        <f t="shared" si="38"/>
        <v>53</v>
      </c>
      <c r="EO57">
        <f t="shared" si="38"/>
        <v>56</v>
      </c>
      <c r="EP57">
        <f t="shared" si="38"/>
        <v>78</v>
      </c>
      <c r="EQ57">
        <f t="shared" si="38"/>
        <v>44</v>
      </c>
      <c r="ER57">
        <f t="shared" si="38"/>
        <v>26</v>
      </c>
      <c r="ES57">
        <f t="shared" si="38"/>
        <v>34</v>
      </c>
      <c r="ET57">
        <f t="shared" si="38"/>
        <v>43</v>
      </c>
      <c r="EU57">
        <f t="shared" si="38"/>
        <v>66</v>
      </c>
      <c r="EV57">
        <f t="shared" si="38"/>
        <v>47</v>
      </c>
      <c r="EW57">
        <f t="shared" si="38"/>
        <v>49</v>
      </c>
      <c r="EX57">
        <f t="shared" si="38"/>
        <v>24</v>
      </c>
      <c r="EY57">
        <f t="shared" si="38"/>
        <v>23</v>
      </c>
      <c r="EZ57">
        <f t="shared" si="38"/>
        <v>18</v>
      </c>
      <c r="FA57">
        <f t="shared" si="38"/>
        <v>-31</v>
      </c>
      <c r="FB57">
        <f t="shared" si="38"/>
        <v>34</v>
      </c>
      <c r="FC57">
        <f t="shared" si="38"/>
        <v>30</v>
      </c>
      <c r="FD57">
        <f t="shared" si="38"/>
        <v>8</v>
      </c>
      <c r="FE57">
        <f t="shared" si="38"/>
        <v>22</v>
      </c>
      <c r="FF57">
        <f t="shared" si="38"/>
        <v>6</v>
      </c>
      <c r="FG57">
        <f t="shared" si="38"/>
        <v>23</v>
      </c>
      <c r="FH57">
        <f t="shared" si="38"/>
        <v>21</v>
      </c>
      <c r="FI57">
        <f t="shared" si="38"/>
        <v>30</v>
      </c>
      <c r="FJ57">
        <f t="shared" si="38"/>
        <v>15</v>
      </c>
      <c r="FK57">
        <f t="shared" si="38"/>
        <v>21</v>
      </c>
      <c r="FL57">
        <f t="shared" si="38"/>
        <v>7</v>
      </c>
      <c r="FM57">
        <f t="shared" si="38"/>
        <v>8</v>
      </c>
      <c r="FN57">
        <f t="shared" si="38"/>
        <v>30</v>
      </c>
      <c r="FO57">
        <f t="shared" si="38"/>
        <v>15</v>
      </c>
      <c r="FP57">
        <f t="shared" si="38"/>
        <v>12</v>
      </c>
      <c r="FQ57">
        <f t="shared" si="38"/>
        <v>12</v>
      </c>
      <c r="FR57">
        <f t="shared" si="38"/>
        <v>7</v>
      </c>
      <c r="FS57">
        <f t="shared" si="38"/>
        <v>9</v>
      </c>
      <c r="FT57">
        <f t="shared" si="38"/>
        <v>13</v>
      </c>
      <c r="FU57">
        <f t="shared" si="38"/>
        <v>17</v>
      </c>
      <c r="FV57">
        <f t="shared" si="38"/>
        <v>13</v>
      </c>
      <c r="FW57">
        <f t="shared" si="38"/>
        <v>20</v>
      </c>
      <c r="FX57">
        <f t="shared" si="38"/>
        <v>11</v>
      </c>
      <c r="FY57">
        <f t="shared" si="38"/>
        <v>14</v>
      </c>
      <c r="FZ57">
        <f t="shared" si="38"/>
        <v>3</v>
      </c>
      <c r="GA57">
        <f t="shared" si="38"/>
        <v>13</v>
      </c>
      <c r="GB57">
        <f t="shared" si="38"/>
        <v>15</v>
      </c>
      <c r="GC57">
        <f t="shared" si="38"/>
        <v>9</v>
      </c>
      <c r="GD57">
        <f t="shared" si="38"/>
        <v>10</v>
      </c>
      <c r="GE57">
        <f t="shared" si="38"/>
        <v>5</v>
      </c>
      <c r="GF57">
        <f t="shared" si="38"/>
        <v>5</v>
      </c>
      <c r="GG57">
        <f t="shared" si="38"/>
        <v>5</v>
      </c>
      <c r="GH57">
        <f t="shared" si="38"/>
        <v>5</v>
      </c>
      <c r="GI57">
        <f t="shared" si="38"/>
        <v>11</v>
      </c>
      <c r="GJ57">
        <f t="shared" si="38"/>
        <v>6</v>
      </c>
      <c r="GK57">
        <f t="shared" si="38"/>
        <v>3</v>
      </c>
      <c r="GL57">
        <f t="shared" si="38"/>
        <v>9</v>
      </c>
      <c r="GM57">
        <f t="shared" si="38"/>
        <v>5</v>
      </c>
      <c r="GN57">
        <f t="shared" si="38"/>
        <v>8</v>
      </c>
      <c r="GO57">
        <f t="shared" si="38"/>
        <v>12</v>
      </c>
      <c r="GP57">
        <f t="shared" si="38"/>
        <v>5</v>
      </c>
      <c r="GQ57">
        <f t="shared" si="38"/>
        <v>10</v>
      </c>
      <c r="GR57">
        <f t="shared" si="38"/>
        <v>6</v>
      </c>
      <c r="GS57">
        <f t="shared" si="38"/>
        <v>3</v>
      </c>
      <c r="GT57">
        <f t="shared" si="38"/>
        <v>13</v>
      </c>
      <c r="GU57">
        <f t="shared" si="38"/>
        <v>2</v>
      </c>
      <c r="GV57">
        <f t="shared" si="38"/>
        <v>4</v>
      </c>
      <c r="GW57">
        <f t="shared" si="38"/>
        <v>6</v>
      </c>
      <c r="GX57">
        <f t="shared" si="38"/>
        <v>10</v>
      </c>
      <c r="GY57">
        <f t="shared" si="38"/>
        <v>6</v>
      </c>
      <c r="GZ57">
        <f t="shared" si="38"/>
        <v>3</v>
      </c>
      <c r="HA57">
        <f t="shared" si="38"/>
        <v>158</v>
      </c>
      <c r="HB57">
        <f t="shared" si="38"/>
        <v>4</v>
      </c>
      <c r="HC57">
        <f t="shared" si="38"/>
        <v>4</v>
      </c>
      <c r="HD57">
        <f t="shared" si="38"/>
        <v>5</v>
      </c>
      <c r="HE57">
        <f t="shared" si="38"/>
        <v>7</v>
      </c>
      <c r="HF57">
        <f t="shared" si="38"/>
        <v>6</v>
      </c>
      <c r="HG57">
        <f t="shared" si="38"/>
        <v>9</v>
      </c>
      <c r="HH57">
        <f t="shared" si="38"/>
        <v>3</v>
      </c>
      <c r="HI57">
        <f t="shared" si="38"/>
        <v>7</v>
      </c>
      <c r="HJ57">
        <f t="shared" si="38"/>
        <v>4</v>
      </c>
      <c r="HK57">
        <f t="shared" si="38"/>
        <v>4</v>
      </c>
      <c r="HL57">
        <f t="shared" si="38"/>
        <v>13</v>
      </c>
      <c r="HM57">
        <f t="shared" si="38"/>
        <v>5</v>
      </c>
      <c r="HN57">
        <f t="shared" si="38"/>
        <v>9</v>
      </c>
      <c r="HO57">
        <f t="shared" si="38"/>
        <v>1</v>
      </c>
      <c r="HP57">
        <f t="shared" si="38"/>
        <v>4</v>
      </c>
      <c r="HQ57">
        <f t="shared" si="38"/>
        <v>6</v>
      </c>
      <c r="HR57">
        <f t="shared" si="38"/>
        <v>8</v>
      </c>
      <c r="HS57">
        <f t="shared" si="38"/>
        <v>6</v>
      </c>
      <c r="HT57">
        <f t="shared" si="38"/>
        <v>10</v>
      </c>
      <c r="HU57">
        <f t="shared" si="38"/>
        <v>11</v>
      </c>
      <c r="HV57">
        <f t="shared" si="38"/>
        <v>16</v>
      </c>
      <c r="HW57">
        <f t="shared" si="38"/>
        <v>7</v>
      </c>
      <c r="HX57">
        <f t="shared" si="38"/>
        <v>12</v>
      </c>
      <c r="HY57">
        <f t="shared" si="38"/>
        <v>10</v>
      </c>
      <c r="HZ57">
        <f t="shared" si="38"/>
        <v>14</v>
      </c>
      <c r="IA57">
        <f t="shared" si="38"/>
        <v>10</v>
      </c>
      <c r="IB57">
        <f t="shared" si="38"/>
        <v>10</v>
      </c>
      <c r="IC57">
        <f t="shared" si="38"/>
        <v>6</v>
      </c>
      <c r="ID57">
        <f t="shared" si="38"/>
        <v>7</v>
      </c>
      <c r="IE57">
        <f t="shared" si="38"/>
        <v>14</v>
      </c>
      <c r="IF57">
        <f t="shared" si="38"/>
        <v>9</v>
      </c>
      <c r="IG57">
        <f t="shared" si="38"/>
        <v>12</v>
      </c>
      <c r="IH57">
        <f t="shared" si="38"/>
        <v>13</v>
      </c>
      <c r="II57">
        <f t="shared" si="38"/>
        <v>10</v>
      </c>
      <c r="IJ57">
        <f t="shared" si="38"/>
        <v>24</v>
      </c>
      <c r="IK57">
        <f t="shared" si="38"/>
        <v>15</v>
      </c>
      <c r="IL57">
        <f t="shared" si="38"/>
        <v>17</v>
      </c>
      <c r="IM57">
        <f t="shared" si="38"/>
        <v>14</v>
      </c>
      <c r="IN57">
        <f t="shared" si="38"/>
        <v>20</v>
      </c>
      <c r="IO57">
        <f t="shared" si="38"/>
        <v>23</v>
      </c>
      <c r="IP57">
        <f t="shared" si="38"/>
        <v>20</v>
      </c>
      <c r="IQ57">
        <f t="shared" si="38"/>
        <v>17</v>
      </c>
      <c r="IR57">
        <f t="shared" si="38"/>
        <v>17</v>
      </c>
      <c r="IS57">
        <f t="shared" si="38"/>
        <v>16</v>
      </c>
      <c r="IT57">
        <f t="shared" si="38"/>
        <v>24</v>
      </c>
      <c r="IU57">
        <f t="shared" si="38"/>
        <v>19</v>
      </c>
      <c r="IV57">
        <f t="shared" si="38"/>
        <v>24</v>
      </c>
      <c r="IW57">
        <f t="shared" si="38"/>
        <v>23</v>
      </c>
      <c r="IX57">
        <f t="shared" si="38"/>
        <v>27</v>
      </c>
      <c r="IY57">
        <f t="shared" si="38"/>
        <v>18</v>
      </c>
      <c r="IZ57">
        <f t="shared" si="36"/>
        <v>16</v>
      </c>
      <c r="JA57">
        <f t="shared" si="36"/>
        <v>28</v>
      </c>
      <c r="JB57">
        <f t="shared" si="36"/>
        <v>31</v>
      </c>
      <c r="JC57">
        <f t="shared" si="36"/>
        <v>22</v>
      </c>
      <c r="JD57">
        <f t="shared" si="36"/>
        <v>28</v>
      </c>
      <c r="JE57">
        <f t="shared" si="36"/>
        <v>29</v>
      </c>
    </row>
    <row r="58" spans="1:265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Y58" si="39">E6-D6</f>
        <v>0</v>
      </c>
      <c r="F58">
        <f t="shared" si="39"/>
        <v>0</v>
      </c>
      <c r="G58">
        <f t="shared" si="39"/>
        <v>0</v>
      </c>
      <c r="H58">
        <f t="shared" si="39"/>
        <v>0</v>
      </c>
      <c r="I58">
        <f t="shared" si="39"/>
        <v>0</v>
      </c>
      <c r="J58">
        <f t="shared" si="39"/>
        <v>0</v>
      </c>
      <c r="K58">
        <f t="shared" si="39"/>
        <v>0</v>
      </c>
      <c r="L58">
        <f t="shared" si="39"/>
        <v>0</v>
      </c>
      <c r="M58">
        <f t="shared" si="39"/>
        <v>0</v>
      </c>
      <c r="N58">
        <f t="shared" si="39"/>
        <v>0</v>
      </c>
      <c r="O58">
        <f t="shared" si="39"/>
        <v>0</v>
      </c>
      <c r="P58">
        <f t="shared" si="39"/>
        <v>0</v>
      </c>
      <c r="Q58">
        <f t="shared" si="39"/>
        <v>0</v>
      </c>
      <c r="R58">
        <f t="shared" si="39"/>
        <v>0</v>
      </c>
      <c r="S58">
        <f t="shared" si="39"/>
        <v>0</v>
      </c>
      <c r="T58">
        <f t="shared" si="39"/>
        <v>0</v>
      </c>
      <c r="U58">
        <f t="shared" si="39"/>
        <v>0</v>
      </c>
      <c r="V58">
        <f t="shared" si="39"/>
        <v>0</v>
      </c>
      <c r="W58">
        <f t="shared" si="39"/>
        <v>0</v>
      </c>
      <c r="X58">
        <f t="shared" si="39"/>
        <v>0</v>
      </c>
      <c r="Y58">
        <f t="shared" si="39"/>
        <v>0</v>
      </c>
      <c r="Z58">
        <f t="shared" si="39"/>
        <v>0</v>
      </c>
      <c r="AA58">
        <f t="shared" si="39"/>
        <v>0</v>
      </c>
      <c r="AB58">
        <f t="shared" si="39"/>
        <v>0</v>
      </c>
      <c r="AC58">
        <f t="shared" si="39"/>
        <v>0</v>
      </c>
      <c r="AD58">
        <f t="shared" si="39"/>
        <v>0</v>
      </c>
      <c r="AE58">
        <f t="shared" si="39"/>
        <v>0</v>
      </c>
      <c r="AF58">
        <f t="shared" si="39"/>
        <v>0</v>
      </c>
      <c r="AG58">
        <f t="shared" si="39"/>
        <v>0</v>
      </c>
      <c r="AH58">
        <f t="shared" si="39"/>
        <v>0</v>
      </c>
      <c r="AI58">
        <f t="shared" si="39"/>
        <v>0</v>
      </c>
      <c r="AJ58">
        <f t="shared" si="39"/>
        <v>0</v>
      </c>
      <c r="AK58">
        <f t="shared" si="39"/>
        <v>0</v>
      </c>
      <c r="AL58">
        <f t="shared" si="39"/>
        <v>0</v>
      </c>
      <c r="AM58">
        <f t="shared" si="39"/>
        <v>0</v>
      </c>
      <c r="AN58">
        <f t="shared" si="39"/>
        <v>0</v>
      </c>
      <c r="AO58">
        <f t="shared" si="39"/>
        <v>0</v>
      </c>
      <c r="AP58">
        <f t="shared" si="39"/>
        <v>0</v>
      </c>
      <c r="AQ58">
        <f t="shared" si="39"/>
        <v>0</v>
      </c>
      <c r="AR58">
        <f t="shared" si="39"/>
        <v>0</v>
      </c>
      <c r="AS58">
        <f t="shared" si="39"/>
        <v>0</v>
      </c>
      <c r="AT58">
        <f t="shared" si="39"/>
        <v>0</v>
      </c>
      <c r="AU58">
        <f t="shared" si="39"/>
        <v>0</v>
      </c>
      <c r="AV58">
        <f t="shared" si="39"/>
        <v>0</v>
      </c>
      <c r="AW58">
        <f t="shared" si="39"/>
        <v>0</v>
      </c>
      <c r="AX58">
        <f t="shared" si="39"/>
        <v>0</v>
      </c>
      <c r="AY58">
        <f t="shared" si="39"/>
        <v>0</v>
      </c>
      <c r="AZ58">
        <f t="shared" si="39"/>
        <v>0</v>
      </c>
      <c r="BA58">
        <f t="shared" si="39"/>
        <v>0</v>
      </c>
      <c r="BB58">
        <f t="shared" si="39"/>
        <v>0</v>
      </c>
      <c r="BC58">
        <f t="shared" si="39"/>
        <v>0</v>
      </c>
      <c r="BD58">
        <f t="shared" si="39"/>
        <v>0</v>
      </c>
      <c r="BE58">
        <f t="shared" si="39"/>
        <v>0</v>
      </c>
      <c r="BF58">
        <f t="shared" si="39"/>
        <v>0</v>
      </c>
      <c r="BG58">
        <f t="shared" si="39"/>
        <v>0</v>
      </c>
      <c r="BH58">
        <f t="shared" si="39"/>
        <v>0</v>
      </c>
      <c r="BI58">
        <f t="shared" si="39"/>
        <v>0</v>
      </c>
      <c r="BJ58">
        <f t="shared" si="39"/>
        <v>0</v>
      </c>
      <c r="BK58">
        <f t="shared" si="39"/>
        <v>0</v>
      </c>
      <c r="BL58">
        <f t="shared" si="39"/>
        <v>0</v>
      </c>
      <c r="BM58">
        <f t="shared" si="39"/>
        <v>0</v>
      </c>
      <c r="BN58">
        <f t="shared" si="39"/>
        <v>0</v>
      </c>
      <c r="BO58">
        <f t="shared" si="39"/>
        <v>0</v>
      </c>
      <c r="BP58">
        <f t="shared" si="39"/>
        <v>1</v>
      </c>
      <c r="BQ58">
        <f t="shared" si="39"/>
        <v>0</v>
      </c>
      <c r="BR58">
        <f t="shared" si="39"/>
        <v>1</v>
      </c>
      <c r="BS58">
        <f t="shared" si="39"/>
        <v>1</v>
      </c>
      <c r="BT58">
        <f t="shared" si="39"/>
        <v>2</v>
      </c>
      <c r="BU58">
        <f t="shared" si="39"/>
        <v>0</v>
      </c>
      <c r="BV58">
        <f t="shared" si="39"/>
        <v>0</v>
      </c>
      <c r="BW58">
        <f t="shared" si="39"/>
        <v>4</v>
      </c>
      <c r="BX58">
        <f t="shared" si="39"/>
        <v>0</v>
      </c>
      <c r="BY58">
        <f t="shared" si="39"/>
        <v>2</v>
      </c>
      <c r="BZ58">
        <f t="shared" si="39"/>
        <v>1</v>
      </c>
      <c r="CA58">
        <f t="shared" si="39"/>
        <v>1</v>
      </c>
      <c r="CB58">
        <f t="shared" si="39"/>
        <v>5</v>
      </c>
      <c r="CC58">
        <f t="shared" si="39"/>
        <v>0</v>
      </c>
      <c r="CD58">
        <f t="shared" si="39"/>
        <v>6</v>
      </c>
      <c r="CE58">
        <f t="shared" si="39"/>
        <v>1</v>
      </c>
      <c r="CF58">
        <f t="shared" si="39"/>
        <v>0</v>
      </c>
      <c r="CG58">
        <f t="shared" si="39"/>
        <v>2</v>
      </c>
      <c r="CH58">
        <f t="shared" si="39"/>
        <v>0</v>
      </c>
      <c r="CI58">
        <f t="shared" si="39"/>
        <v>7</v>
      </c>
      <c r="CJ58">
        <f t="shared" si="39"/>
        <v>14</v>
      </c>
      <c r="CK58">
        <f t="shared" si="39"/>
        <v>2</v>
      </c>
      <c r="CL58">
        <f t="shared" si="39"/>
        <v>2</v>
      </c>
      <c r="CM58">
        <f t="shared" si="39"/>
        <v>2</v>
      </c>
      <c r="CN58">
        <f t="shared" si="39"/>
        <v>4</v>
      </c>
      <c r="CO58">
        <f t="shared" si="39"/>
        <v>0</v>
      </c>
      <c r="CP58">
        <f t="shared" si="39"/>
        <v>7</v>
      </c>
      <c r="CQ58">
        <f t="shared" si="39"/>
        <v>10</v>
      </c>
      <c r="CR58">
        <f t="shared" si="39"/>
        <v>4</v>
      </c>
      <c r="CS58">
        <f t="shared" si="39"/>
        <v>7</v>
      </c>
      <c r="CT58">
        <f t="shared" si="39"/>
        <v>1</v>
      </c>
      <c r="CU58">
        <f t="shared" si="39"/>
        <v>3</v>
      </c>
      <c r="CV58">
        <f t="shared" si="39"/>
        <v>3</v>
      </c>
      <c r="CW58">
        <f t="shared" si="39"/>
        <v>10</v>
      </c>
      <c r="CX58">
        <f t="shared" si="39"/>
        <v>0</v>
      </c>
      <c r="CY58">
        <f t="shared" si="39"/>
        <v>13</v>
      </c>
      <c r="CZ58">
        <f t="shared" si="39"/>
        <v>7</v>
      </c>
      <c r="DA58">
        <f t="shared" si="39"/>
        <v>8</v>
      </c>
      <c r="DB58">
        <f t="shared" si="39"/>
        <v>7</v>
      </c>
      <c r="DC58">
        <f t="shared" si="39"/>
        <v>10</v>
      </c>
      <c r="DD58">
        <f t="shared" si="39"/>
        <v>5</v>
      </c>
      <c r="DE58">
        <f t="shared" si="39"/>
        <v>8</v>
      </c>
      <c r="DF58">
        <f t="shared" si="39"/>
        <v>17</v>
      </c>
      <c r="DG58">
        <f t="shared" si="39"/>
        <v>8</v>
      </c>
      <c r="DH58">
        <f t="shared" si="39"/>
        <v>8</v>
      </c>
      <c r="DI58">
        <f t="shared" si="39"/>
        <v>12</v>
      </c>
      <c r="DJ58">
        <f t="shared" si="39"/>
        <v>0</v>
      </c>
      <c r="DK58">
        <f t="shared" si="39"/>
        <v>13</v>
      </c>
      <c r="DL58">
        <f t="shared" si="39"/>
        <v>19</v>
      </c>
      <c r="DM58">
        <f t="shared" si="39"/>
        <v>9</v>
      </c>
      <c r="DN58">
        <f t="shared" si="39"/>
        <v>14</v>
      </c>
      <c r="DO58">
        <f t="shared" si="39"/>
        <v>3</v>
      </c>
      <c r="DP58">
        <f t="shared" si="39"/>
        <v>22</v>
      </c>
      <c r="DQ58">
        <f t="shared" si="39"/>
        <v>26</v>
      </c>
      <c r="DR58">
        <f t="shared" si="39"/>
        <v>27</v>
      </c>
      <c r="DS58">
        <f t="shared" si="39"/>
        <v>30</v>
      </c>
      <c r="DT58">
        <f t="shared" si="39"/>
        <v>28</v>
      </c>
      <c r="DU58">
        <f t="shared" si="39"/>
        <v>10</v>
      </c>
      <c r="DV58">
        <f t="shared" si="39"/>
        <v>22</v>
      </c>
      <c r="DW58">
        <f t="shared" si="39"/>
        <v>52</v>
      </c>
      <c r="DX58">
        <f t="shared" si="39"/>
        <v>43</v>
      </c>
      <c r="DY58">
        <f t="shared" si="39"/>
        <v>28</v>
      </c>
      <c r="DZ58">
        <f t="shared" si="39"/>
        <v>25</v>
      </c>
      <c r="EA58">
        <f t="shared" si="39"/>
        <v>34</v>
      </c>
      <c r="EB58">
        <f t="shared" si="39"/>
        <v>32</v>
      </c>
      <c r="EC58">
        <f t="shared" si="39"/>
        <v>40</v>
      </c>
      <c r="ED58">
        <f t="shared" si="39"/>
        <v>22</v>
      </c>
      <c r="EE58">
        <f t="shared" si="39"/>
        <v>50</v>
      </c>
      <c r="EF58">
        <f t="shared" si="39"/>
        <v>37</v>
      </c>
      <c r="EG58">
        <f t="shared" si="39"/>
        <v>56</v>
      </c>
      <c r="EH58">
        <f t="shared" si="39"/>
        <v>60</v>
      </c>
      <c r="EI58">
        <f t="shared" si="39"/>
        <v>44</v>
      </c>
      <c r="EJ58">
        <f t="shared" si="39"/>
        <v>46</v>
      </c>
      <c r="EK58">
        <f t="shared" si="39"/>
        <v>82</v>
      </c>
      <c r="EL58">
        <f t="shared" si="39"/>
        <v>82</v>
      </c>
      <c r="EM58">
        <f t="shared" si="39"/>
        <v>48</v>
      </c>
      <c r="EN58">
        <f t="shared" si="39"/>
        <v>74</v>
      </c>
      <c r="EO58">
        <f t="shared" si="39"/>
        <v>70</v>
      </c>
      <c r="EP58">
        <f t="shared" si="39"/>
        <v>69</v>
      </c>
      <c r="EQ58">
        <f t="shared" si="39"/>
        <v>57</v>
      </c>
      <c r="ER58">
        <f t="shared" si="39"/>
        <v>88</v>
      </c>
      <c r="ES58">
        <f t="shared" si="39"/>
        <v>57</v>
      </c>
      <c r="ET58">
        <f t="shared" si="39"/>
        <v>49</v>
      </c>
      <c r="EU58">
        <f t="shared" si="39"/>
        <v>63</v>
      </c>
      <c r="EV58">
        <f t="shared" si="39"/>
        <v>94</v>
      </c>
      <c r="EW58">
        <f t="shared" si="39"/>
        <v>46</v>
      </c>
      <c r="EX58">
        <f t="shared" si="39"/>
        <v>53</v>
      </c>
      <c r="EY58">
        <f t="shared" si="39"/>
        <v>61</v>
      </c>
      <c r="EZ58">
        <f t="shared" si="39"/>
        <v>111</v>
      </c>
      <c r="FA58">
        <f t="shared" si="39"/>
        <v>103</v>
      </c>
      <c r="FB58">
        <f t="shared" si="39"/>
        <v>87</v>
      </c>
      <c r="FC58">
        <f t="shared" si="39"/>
        <v>48</v>
      </c>
      <c r="FD58">
        <f t="shared" si="39"/>
        <v>73</v>
      </c>
      <c r="FE58">
        <f t="shared" si="39"/>
        <v>43</v>
      </c>
      <c r="FF58">
        <f t="shared" si="39"/>
        <v>73</v>
      </c>
      <c r="FG58">
        <f t="shared" si="39"/>
        <v>128</v>
      </c>
      <c r="FH58">
        <f t="shared" si="39"/>
        <v>92</v>
      </c>
      <c r="FI58">
        <f t="shared" si="39"/>
        <v>95</v>
      </c>
      <c r="FJ58">
        <f t="shared" si="39"/>
        <v>108</v>
      </c>
      <c r="FK58">
        <f t="shared" si="39"/>
        <v>74</v>
      </c>
      <c r="FL58">
        <f t="shared" si="39"/>
        <v>173</v>
      </c>
      <c r="FM58">
        <f t="shared" si="39"/>
        <v>111</v>
      </c>
      <c r="FN58">
        <f t="shared" si="39"/>
        <v>192</v>
      </c>
      <c r="FO58">
        <f t="shared" si="39"/>
        <v>100</v>
      </c>
      <c r="FP58">
        <f t="shared" si="39"/>
        <v>118</v>
      </c>
      <c r="FQ58">
        <f t="shared" si="39"/>
        <v>140</v>
      </c>
      <c r="FR58">
        <f t="shared" si="39"/>
        <v>111</v>
      </c>
      <c r="FS58">
        <f t="shared" si="39"/>
        <v>108</v>
      </c>
      <c r="FT58">
        <f t="shared" si="39"/>
        <v>93</v>
      </c>
      <c r="FU58">
        <f t="shared" si="39"/>
        <v>174</v>
      </c>
      <c r="FV58">
        <f t="shared" si="39"/>
        <v>107</v>
      </c>
      <c r="FW58">
        <f t="shared" si="39"/>
        <v>216</v>
      </c>
      <c r="FX58">
        <f t="shared" si="39"/>
        <v>135</v>
      </c>
      <c r="FY58">
        <f t="shared" si="39"/>
        <v>144</v>
      </c>
      <c r="FZ58">
        <f t="shared" si="39"/>
        <v>85</v>
      </c>
      <c r="GA58">
        <f t="shared" si="39"/>
        <v>140</v>
      </c>
      <c r="GB58">
        <f t="shared" si="39"/>
        <v>195</v>
      </c>
      <c r="GC58">
        <f t="shared" si="39"/>
        <v>572</v>
      </c>
      <c r="GD58">
        <f t="shared" si="39"/>
        <v>153</v>
      </c>
      <c r="GE58">
        <f t="shared" si="39"/>
        <v>250</v>
      </c>
      <c r="GF58">
        <f t="shared" si="39"/>
        <v>312</v>
      </c>
      <c r="GG58">
        <f t="shared" si="39"/>
        <v>114</v>
      </c>
      <c r="GH58">
        <f t="shared" si="39"/>
        <v>298</v>
      </c>
      <c r="GI58">
        <f t="shared" si="39"/>
        <v>190</v>
      </c>
      <c r="GJ58">
        <f t="shared" si="39"/>
        <v>240</v>
      </c>
      <c r="GK58">
        <f t="shared" si="39"/>
        <v>315</v>
      </c>
      <c r="GL58">
        <f t="shared" si="39"/>
        <v>193</v>
      </c>
      <c r="GM58">
        <f t="shared" si="39"/>
        <v>148</v>
      </c>
      <c r="GN58">
        <f t="shared" si="39"/>
        <v>213</v>
      </c>
      <c r="GO58">
        <f t="shared" si="39"/>
        <v>173</v>
      </c>
      <c r="GP58">
        <f t="shared" si="39"/>
        <v>345</v>
      </c>
      <c r="GQ58">
        <f t="shared" si="39"/>
        <v>414</v>
      </c>
      <c r="GR58">
        <f t="shared" si="39"/>
        <v>306</v>
      </c>
      <c r="GS58">
        <f t="shared" si="39"/>
        <v>305</v>
      </c>
      <c r="GT58">
        <f t="shared" si="39"/>
        <v>301</v>
      </c>
      <c r="GU58">
        <f t="shared" si="39"/>
        <v>198</v>
      </c>
      <c r="GV58">
        <f t="shared" si="39"/>
        <v>213</v>
      </c>
      <c r="GW58">
        <f t="shared" si="39"/>
        <v>130</v>
      </c>
      <c r="GX58">
        <f t="shared" si="39"/>
        <v>259</v>
      </c>
      <c r="GY58">
        <f t="shared" si="39"/>
        <v>260</v>
      </c>
      <c r="GZ58">
        <f t="shared" si="39"/>
        <v>286</v>
      </c>
      <c r="HA58">
        <f t="shared" si="39"/>
        <v>121</v>
      </c>
      <c r="HB58">
        <f t="shared" si="39"/>
        <v>162</v>
      </c>
      <c r="HC58">
        <f t="shared" si="39"/>
        <v>143</v>
      </c>
      <c r="HD58">
        <f t="shared" si="39"/>
        <v>282</v>
      </c>
      <c r="HE58">
        <f t="shared" si="39"/>
        <v>159</v>
      </c>
      <c r="HF58">
        <f t="shared" si="39"/>
        <v>195</v>
      </c>
      <c r="HG58">
        <f t="shared" si="39"/>
        <v>225</v>
      </c>
      <c r="HH58">
        <f t="shared" si="39"/>
        <v>144</v>
      </c>
      <c r="HI58">
        <f t="shared" si="39"/>
        <v>72</v>
      </c>
      <c r="HJ58">
        <f t="shared" si="39"/>
        <v>100</v>
      </c>
      <c r="HK58">
        <f t="shared" si="39"/>
        <v>149</v>
      </c>
      <c r="HL58">
        <f t="shared" si="39"/>
        <v>194</v>
      </c>
      <c r="HM58">
        <f t="shared" si="39"/>
        <v>126</v>
      </c>
      <c r="HN58">
        <f t="shared" si="39"/>
        <v>115</v>
      </c>
      <c r="HO58">
        <f t="shared" si="39"/>
        <v>238</v>
      </c>
      <c r="HP58">
        <f t="shared" si="39"/>
        <v>47</v>
      </c>
      <c r="HQ58">
        <f t="shared" si="39"/>
        <v>121</v>
      </c>
      <c r="HR58">
        <f t="shared" si="39"/>
        <v>114</v>
      </c>
      <c r="HS58">
        <f t="shared" si="39"/>
        <v>126</v>
      </c>
      <c r="HT58">
        <f t="shared" si="39"/>
        <v>174</v>
      </c>
      <c r="HU58">
        <f t="shared" si="39"/>
        <v>115</v>
      </c>
      <c r="HV58">
        <f t="shared" si="39"/>
        <v>101</v>
      </c>
      <c r="HW58">
        <f t="shared" si="39"/>
        <v>110</v>
      </c>
      <c r="HX58">
        <f t="shared" si="39"/>
        <v>115</v>
      </c>
      <c r="HY58">
        <f t="shared" si="39"/>
        <v>82</v>
      </c>
      <c r="HZ58">
        <f t="shared" si="39"/>
        <v>82</v>
      </c>
      <c r="IA58">
        <f t="shared" si="39"/>
        <v>97</v>
      </c>
      <c r="IB58">
        <f t="shared" si="39"/>
        <v>113</v>
      </c>
      <c r="IC58">
        <f t="shared" si="39"/>
        <v>49</v>
      </c>
      <c r="ID58">
        <f t="shared" si="39"/>
        <v>20</v>
      </c>
      <c r="IE58">
        <f t="shared" si="39"/>
        <v>52</v>
      </c>
      <c r="IF58">
        <f t="shared" si="39"/>
        <v>142</v>
      </c>
      <c r="IG58">
        <f t="shared" si="39"/>
        <v>64</v>
      </c>
      <c r="IH58">
        <f t="shared" si="39"/>
        <v>67</v>
      </c>
      <c r="II58">
        <f t="shared" si="39"/>
        <v>85</v>
      </c>
      <c r="IJ58">
        <f t="shared" si="39"/>
        <v>83</v>
      </c>
      <c r="IK58">
        <f t="shared" si="39"/>
        <v>13</v>
      </c>
      <c r="IL58">
        <f t="shared" si="39"/>
        <v>39</v>
      </c>
      <c r="IM58">
        <f t="shared" si="39"/>
        <v>126</v>
      </c>
      <c r="IN58">
        <f t="shared" si="39"/>
        <v>88</v>
      </c>
      <c r="IO58">
        <f t="shared" si="39"/>
        <v>77</v>
      </c>
      <c r="IP58">
        <f t="shared" si="39"/>
        <v>29</v>
      </c>
      <c r="IQ58">
        <f t="shared" si="39"/>
        <v>64</v>
      </c>
      <c r="IR58">
        <f t="shared" si="39"/>
        <v>22</v>
      </c>
      <c r="IS58">
        <f t="shared" si="39"/>
        <v>188</v>
      </c>
      <c r="IT58">
        <f t="shared" si="39"/>
        <v>81</v>
      </c>
      <c r="IU58">
        <f t="shared" si="39"/>
        <v>67</v>
      </c>
      <c r="IV58">
        <f t="shared" si="39"/>
        <v>132</v>
      </c>
      <c r="IW58">
        <f t="shared" si="39"/>
        <v>43</v>
      </c>
      <c r="IX58">
        <f t="shared" si="39"/>
        <v>29</v>
      </c>
      <c r="IY58">
        <f t="shared" si="39"/>
        <v>38</v>
      </c>
      <c r="IZ58">
        <f t="shared" si="36"/>
        <v>40</v>
      </c>
      <c r="JA58">
        <f t="shared" si="36"/>
        <v>87</v>
      </c>
      <c r="JB58">
        <f t="shared" si="36"/>
        <v>145</v>
      </c>
      <c r="JC58">
        <f t="shared" si="36"/>
        <v>160</v>
      </c>
      <c r="JD58">
        <f t="shared" si="36"/>
        <v>139</v>
      </c>
      <c r="JE58">
        <f t="shared" si="36"/>
        <v>126</v>
      </c>
    </row>
    <row r="59" spans="1:265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Y59" si="40">E7-D7</f>
        <v>0</v>
      </c>
      <c r="F59">
        <f t="shared" si="40"/>
        <v>0</v>
      </c>
      <c r="G59">
        <f t="shared" si="40"/>
        <v>0</v>
      </c>
      <c r="H59">
        <f t="shared" si="40"/>
        <v>0</v>
      </c>
      <c r="I59">
        <f t="shared" si="40"/>
        <v>0</v>
      </c>
      <c r="J59">
        <f t="shared" si="40"/>
        <v>0</v>
      </c>
      <c r="K59">
        <f t="shared" si="40"/>
        <v>0</v>
      </c>
      <c r="L59">
        <f t="shared" si="40"/>
        <v>0</v>
      </c>
      <c r="M59">
        <f t="shared" si="40"/>
        <v>0</v>
      </c>
      <c r="N59">
        <f t="shared" si="40"/>
        <v>0</v>
      </c>
      <c r="O59">
        <f t="shared" si="40"/>
        <v>0</v>
      </c>
      <c r="P59">
        <f t="shared" si="40"/>
        <v>0</v>
      </c>
      <c r="Q59">
        <f t="shared" si="40"/>
        <v>0</v>
      </c>
      <c r="R59">
        <f t="shared" si="40"/>
        <v>0</v>
      </c>
      <c r="S59">
        <f t="shared" si="40"/>
        <v>0</v>
      </c>
      <c r="T59">
        <f t="shared" si="40"/>
        <v>0</v>
      </c>
      <c r="U59">
        <f t="shared" si="40"/>
        <v>0</v>
      </c>
      <c r="V59">
        <f t="shared" si="40"/>
        <v>0</v>
      </c>
      <c r="W59">
        <f t="shared" si="40"/>
        <v>0</v>
      </c>
      <c r="X59">
        <f t="shared" si="40"/>
        <v>0</v>
      </c>
      <c r="Y59">
        <f t="shared" si="40"/>
        <v>0</v>
      </c>
      <c r="Z59">
        <f t="shared" si="40"/>
        <v>0</v>
      </c>
      <c r="AA59">
        <f t="shared" si="40"/>
        <v>0</v>
      </c>
      <c r="AB59">
        <f t="shared" si="40"/>
        <v>0</v>
      </c>
      <c r="AC59">
        <f t="shared" si="40"/>
        <v>0</v>
      </c>
      <c r="AD59">
        <f t="shared" si="40"/>
        <v>0</v>
      </c>
      <c r="AE59">
        <f t="shared" si="40"/>
        <v>0</v>
      </c>
      <c r="AF59">
        <f t="shared" si="40"/>
        <v>0</v>
      </c>
      <c r="AG59">
        <f t="shared" si="40"/>
        <v>0</v>
      </c>
      <c r="AH59">
        <f t="shared" si="40"/>
        <v>0</v>
      </c>
      <c r="AI59">
        <f t="shared" si="40"/>
        <v>0</v>
      </c>
      <c r="AJ59">
        <f t="shared" si="40"/>
        <v>0</v>
      </c>
      <c r="AK59">
        <f t="shared" si="40"/>
        <v>0</v>
      </c>
      <c r="AL59">
        <f t="shared" si="40"/>
        <v>0</v>
      </c>
      <c r="AM59">
        <f t="shared" si="40"/>
        <v>0</v>
      </c>
      <c r="AN59">
        <f t="shared" si="40"/>
        <v>0</v>
      </c>
      <c r="AO59">
        <f t="shared" si="40"/>
        <v>0</v>
      </c>
      <c r="AP59">
        <f t="shared" si="40"/>
        <v>0</v>
      </c>
      <c r="AQ59">
        <f t="shared" si="40"/>
        <v>0</v>
      </c>
      <c r="AR59">
        <f t="shared" si="40"/>
        <v>1</v>
      </c>
      <c r="AS59">
        <f t="shared" si="40"/>
        <v>1</v>
      </c>
      <c r="AT59">
        <f t="shared" si="40"/>
        <v>1</v>
      </c>
      <c r="AU59">
        <f t="shared" si="40"/>
        <v>2</v>
      </c>
      <c r="AV59">
        <f t="shared" si="40"/>
        <v>5</v>
      </c>
      <c r="AW59">
        <f t="shared" si="40"/>
        <v>7</v>
      </c>
      <c r="AX59">
        <f t="shared" si="40"/>
        <v>11</v>
      </c>
      <c r="AY59">
        <f t="shared" si="40"/>
        <v>7</v>
      </c>
      <c r="AZ59">
        <f t="shared" si="40"/>
        <v>19</v>
      </c>
      <c r="BA59">
        <f t="shared" si="40"/>
        <v>1</v>
      </c>
      <c r="BB59">
        <f t="shared" si="40"/>
        <v>78</v>
      </c>
      <c r="BC59">
        <f t="shared" si="40"/>
        <v>62</v>
      </c>
      <c r="BD59">
        <f t="shared" si="40"/>
        <v>94</v>
      </c>
      <c r="BE59">
        <f t="shared" si="40"/>
        <v>53</v>
      </c>
      <c r="BF59">
        <f t="shared" si="40"/>
        <v>191</v>
      </c>
      <c r="BG59">
        <f t="shared" si="40"/>
        <v>90</v>
      </c>
      <c r="BH59">
        <f t="shared" si="40"/>
        <v>207</v>
      </c>
      <c r="BI59">
        <f t="shared" si="40"/>
        <v>213</v>
      </c>
      <c r="BJ59">
        <f t="shared" si="40"/>
        <v>332</v>
      </c>
      <c r="BK59">
        <f t="shared" si="40"/>
        <v>397</v>
      </c>
      <c r="BL59">
        <f t="shared" si="40"/>
        <v>539</v>
      </c>
      <c r="BM59">
        <f t="shared" si="40"/>
        <v>497</v>
      </c>
      <c r="BN59">
        <f t="shared" si="40"/>
        <v>839</v>
      </c>
      <c r="BO59">
        <f t="shared" si="40"/>
        <v>718</v>
      </c>
      <c r="BP59">
        <f t="shared" si="40"/>
        <v>773</v>
      </c>
      <c r="BQ59">
        <f t="shared" si="40"/>
        <v>844</v>
      </c>
      <c r="BR59">
        <f t="shared" si="40"/>
        <v>821</v>
      </c>
      <c r="BS59">
        <f t="shared" si="40"/>
        <v>913</v>
      </c>
      <c r="BT59">
        <f t="shared" si="40"/>
        <v>748</v>
      </c>
      <c r="BU59">
        <f t="shared" si="40"/>
        <v>923</v>
      </c>
      <c r="BV59">
        <f t="shared" si="40"/>
        <v>961</v>
      </c>
      <c r="BW59">
        <f t="shared" si="40"/>
        <v>850</v>
      </c>
      <c r="BX59">
        <f t="shared" si="40"/>
        <v>749</v>
      </c>
      <c r="BY59">
        <f t="shared" si="40"/>
        <v>694</v>
      </c>
      <c r="BZ59">
        <f t="shared" si="40"/>
        <v>700</v>
      </c>
      <c r="CA59">
        <f t="shared" si="40"/>
        <v>704</v>
      </c>
      <c r="CB59">
        <f t="shared" si="40"/>
        <v>747</v>
      </c>
      <c r="CC59">
        <f t="shared" si="40"/>
        <v>655</v>
      </c>
      <c r="CD59">
        <f t="shared" si="40"/>
        <v>634</v>
      </c>
      <c r="CE59">
        <f t="shared" si="40"/>
        <v>525</v>
      </c>
      <c r="CF59">
        <f t="shared" si="40"/>
        <v>603</v>
      </c>
      <c r="CG59">
        <f t="shared" si="40"/>
        <v>547</v>
      </c>
      <c r="CH59">
        <f t="shared" si="40"/>
        <v>300</v>
      </c>
      <c r="CI59">
        <f t="shared" si="40"/>
        <v>652</v>
      </c>
      <c r="CJ59">
        <f t="shared" si="40"/>
        <v>607</v>
      </c>
      <c r="CK59">
        <f t="shared" si="40"/>
        <v>687</v>
      </c>
      <c r="CL59">
        <f t="shared" si="40"/>
        <v>41</v>
      </c>
      <c r="CM59">
        <f t="shared" si="40"/>
        <v>410</v>
      </c>
      <c r="CN59">
        <f t="shared" si="40"/>
        <v>399</v>
      </c>
      <c r="CO59">
        <f t="shared" si="40"/>
        <v>430</v>
      </c>
      <c r="CP59">
        <f t="shared" si="40"/>
        <v>435</v>
      </c>
      <c r="CQ59">
        <f t="shared" si="40"/>
        <v>440</v>
      </c>
      <c r="CR59">
        <f t="shared" si="40"/>
        <v>367</v>
      </c>
      <c r="CS59">
        <f t="shared" si="40"/>
        <v>378</v>
      </c>
      <c r="CT59">
        <f t="shared" si="40"/>
        <v>288</v>
      </c>
      <c r="CU59">
        <f t="shared" si="40"/>
        <v>331</v>
      </c>
      <c r="CV59">
        <f t="shared" si="40"/>
        <v>301</v>
      </c>
      <c r="CW59">
        <f t="shared" si="40"/>
        <v>453</v>
      </c>
      <c r="CX59">
        <f t="shared" si="40"/>
        <v>268</v>
      </c>
      <c r="CY59">
        <f t="shared" si="40"/>
        <v>0</v>
      </c>
      <c r="CZ59">
        <f t="shared" si="40"/>
        <v>557</v>
      </c>
      <c r="DA59">
        <f t="shared" si="40"/>
        <v>164</v>
      </c>
      <c r="DB59">
        <f t="shared" si="40"/>
        <v>164</v>
      </c>
      <c r="DC59">
        <f t="shared" si="40"/>
        <v>185</v>
      </c>
      <c r="DD59">
        <f t="shared" si="40"/>
        <v>244</v>
      </c>
      <c r="DE59">
        <f t="shared" si="40"/>
        <v>213</v>
      </c>
      <c r="DF59">
        <f t="shared" si="40"/>
        <v>229</v>
      </c>
      <c r="DG59">
        <f t="shared" si="40"/>
        <v>179</v>
      </c>
      <c r="DH59">
        <f t="shared" si="40"/>
        <v>143</v>
      </c>
      <c r="DI59">
        <f t="shared" si="40"/>
        <v>123</v>
      </c>
      <c r="DJ59">
        <f t="shared" si="40"/>
        <v>176</v>
      </c>
      <c r="DK59">
        <f t="shared" si="40"/>
        <v>184</v>
      </c>
      <c r="DL59">
        <f t="shared" si="40"/>
        <v>217</v>
      </c>
      <c r="DM59">
        <f t="shared" si="40"/>
        <v>138</v>
      </c>
      <c r="DN59">
        <f t="shared" si="40"/>
        <v>104</v>
      </c>
      <c r="DO59">
        <f t="shared" si="40"/>
        <v>0</v>
      </c>
      <c r="DP59">
        <f t="shared" si="40"/>
        <v>146</v>
      </c>
      <c r="DQ59">
        <f t="shared" si="40"/>
        <v>69</v>
      </c>
      <c r="DR59">
        <f t="shared" si="40"/>
        <v>110</v>
      </c>
      <c r="DS59">
        <f t="shared" si="40"/>
        <v>52</v>
      </c>
      <c r="DT59">
        <f t="shared" si="40"/>
        <v>688</v>
      </c>
      <c r="DU59">
        <f t="shared" si="40"/>
        <v>50</v>
      </c>
      <c r="DV59">
        <f t="shared" si="40"/>
        <v>74</v>
      </c>
      <c r="DW59">
        <f t="shared" si="40"/>
        <v>-1918</v>
      </c>
      <c r="DX59">
        <f t="shared" si="40"/>
        <v>283</v>
      </c>
      <c r="DY59">
        <f t="shared" si="40"/>
        <v>0</v>
      </c>
      <c r="DZ59">
        <f t="shared" si="40"/>
        <v>2</v>
      </c>
      <c r="EA59">
        <f t="shared" si="40"/>
        <v>2</v>
      </c>
      <c r="EB59">
        <f t="shared" si="40"/>
        <v>4</v>
      </c>
      <c r="EC59">
        <f t="shared" si="40"/>
        <v>2</v>
      </c>
      <c r="ED59">
        <f t="shared" si="40"/>
        <v>0</v>
      </c>
      <c r="EE59">
        <f t="shared" si="40"/>
        <v>0</v>
      </c>
      <c r="EF59">
        <f t="shared" si="40"/>
        <v>1</v>
      </c>
      <c r="EG59">
        <f t="shared" si="40"/>
        <v>5</v>
      </c>
      <c r="EH59">
        <f t="shared" si="40"/>
        <v>1</v>
      </c>
      <c r="EI59">
        <f t="shared" si="40"/>
        <v>1</v>
      </c>
      <c r="EJ59">
        <f t="shared" si="40"/>
        <v>1</v>
      </c>
      <c r="EK59">
        <f t="shared" si="40"/>
        <v>0</v>
      </c>
      <c r="EL59">
        <f t="shared" si="40"/>
        <v>0</v>
      </c>
      <c r="EM59">
        <f t="shared" si="40"/>
        <v>0</v>
      </c>
      <c r="EN59">
        <f t="shared" si="40"/>
        <v>0</v>
      </c>
      <c r="EO59">
        <f t="shared" si="40"/>
        <v>0</v>
      </c>
      <c r="EP59">
        <f t="shared" si="40"/>
        <v>0</v>
      </c>
      <c r="EQ59">
        <f t="shared" si="40"/>
        <v>0</v>
      </c>
      <c r="ER59">
        <f t="shared" si="40"/>
        <v>0</v>
      </c>
      <c r="ES59">
        <f t="shared" si="40"/>
        <v>0</v>
      </c>
      <c r="ET59">
        <f t="shared" si="40"/>
        <v>0</v>
      </c>
      <c r="EU59">
        <f t="shared" si="40"/>
        <v>0</v>
      </c>
      <c r="EV59">
        <f t="shared" si="40"/>
        <v>1179</v>
      </c>
      <c r="EW59">
        <f t="shared" si="40"/>
        <v>7</v>
      </c>
      <c r="EX59">
        <f t="shared" si="40"/>
        <v>1</v>
      </c>
      <c r="EY59">
        <f t="shared" si="40"/>
        <v>1</v>
      </c>
      <c r="EZ59">
        <f t="shared" si="40"/>
        <v>1</v>
      </c>
      <c r="FA59">
        <f t="shared" si="40"/>
        <v>2</v>
      </c>
      <c r="FB59">
        <f t="shared" si="40"/>
        <v>3</v>
      </c>
      <c r="FC59">
        <f t="shared" si="40"/>
        <v>8</v>
      </c>
      <c r="FD59">
        <f t="shared" si="40"/>
        <v>3</v>
      </c>
      <c r="FE59">
        <f t="shared" si="40"/>
        <v>2</v>
      </c>
      <c r="FF59">
        <f t="shared" si="40"/>
        <v>3</v>
      </c>
      <c r="FG59">
        <f t="shared" si="40"/>
        <v>9</v>
      </c>
      <c r="FH59">
        <f t="shared" si="40"/>
        <v>9</v>
      </c>
      <c r="FI59">
        <f t="shared" si="40"/>
        <v>4</v>
      </c>
      <c r="FJ59">
        <f t="shared" si="40"/>
        <v>17</v>
      </c>
      <c r="FK59">
        <f t="shared" si="40"/>
        <v>0</v>
      </c>
      <c r="FL59">
        <f t="shared" si="40"/>
        <v>0</v>
      </c>
      <c r="FM59">
        <f t="shared" si="40"/>
        <v>3</v>
      </c>
      <c r="FN59">
        <f t="shared" si="40"/>
        <v>4</v>
      </c>
      <c r="FO59">
        <f t="shared" si="40"/>
        <v>4</v>
      </c>
      <c r="FP59">
        <f t="shared" si="40"/>
        <v>5</v>
      </c>
      <c r="FQ59">
        <f t="shared" si="40"/>
        <v>2</v>
      </c>
      <c r="FR59">
        <f t="shared" si="40"/>
        <v>0</v>
      </c>
      <c r="FS59">
        <f t="shared" si="40"/>
        <v>0</v>
      </c>
      <c r="FT59">
        <f t="shared" si="40"/>
        <v>3</v>
      </c>
      <c r="FU59">
        <f t="shared" si="40"/>
        <v>3</v>
      </c>
      <c r="FV59">
        <f t="shared" si="40"/>
        <v>4</v>
      </c>
      <c r="FW59">
        <f t="shared" si="40"/>
        <v>3</v>
      </c>
      <c r="FX59">
        <f t="shared" si="40"/>
        <v>4</v>
      </c>
      <c r="FY59">
        <f t="shared" si="40"/>
        <v>0</v>
      </c>
      <c r="FZ59">
        <f t="shared" si="40"/>
        <v>0</v>
      </c>
      <c r="GA59">
        <f t="shared" si="40"/>
        <v>2</v>
      </c>
      <c r="GB59">
        <f t="shared" si="40"/>
        <v>2</v>
      </c>
      <c r="GC59">
        <f t="shared" si="40"/>
        <v>2</v>
      </c>
      <c r="GD59">
        <f t="shared" si="40"/>
        <v>3</v>
      </c>
      <c r="GE59">
        <f t="shared" si="40"/>
        <v>3</v>
      </c>
      <c r="GF59">
        <f t="shared" si="40"/>
        <v>0</v>
      </c>
      <c r="GG59">
        <f t="shared" si="40"/>
        <v>0</v>
      </c>
      <c r="GH59">
        <f t="shared" si="40"/>
        <v>2</v>
      </c>
      <c r="GI59">
        <f t="shared" si="40"/>
        <v>2</v>
      </c>
      <c r="GJ59">
        <f t="shared" si="40"/>
        <v>5</v>
      </c>
      <c r="GK59">
        <f t="shared" si="40"/>
        <v>2</v>
      </c>
      <c r="GL59">
        <f t="shared" si="40"/>
        <v>2</v>
      </c>
      <c r="GM59">
        <f t="shared" si="40"/>
        <v>0</v>
      </c>
      <c r="GN59">
        <f t="shared" si="40"/>
        <v>0</v>
      </c>
      <c r="GO59">
        <f t="shared" si="40"/>
        <v>27</v>
      </c>
      <c r="GP59">
        <f t="shared" si="40"/>
        <v>26</v>
      </c>
      <c r="GQ59">
        <f t="shared" si="40"/>
        <v>1</v>
      </c>
      <c r="GR59">
        <f t="shared" si="40"/>
        <v>1</v>
      </c>
      <c r="GS59">
        <f t="shared" si="40"/>
        <v>3</v>
      </c>
      <c r="GT59">
        <f t="shared" si="40"/>
        <v>0</v>
      </c>
      <c r="GU59">
        <f t="shared" si="40"/>
        <v>0</v>
      </c>
      <c r="GV59">
        <f t="shared" si="40"/>
        <v>73</v>
      </c>
      <c r="GW59">
        <f t="shared" si="40"/>
        <v>5</v>
      </c>
      <c r="GX59">
        <f t="shared" si="40"/>
        <v>-2</v>
      </c>
      <c r="GY59">
        <f t="shared" si="40"/>
        <v>26</v>
      </c>
      <c r="GZ59">
        <f t="shared" si="40"/>
        <v>12</v>
      </c>
      <c r="HA59">
        <f t="shared" si="40"/>
        <v>0</v>
      </c>
      <c r="HB59">
        <f t="shared" si="40"/>
        <v>0</v>
      </c>
      <c r="HC59">
        <f t="shared" si="40"/>
        <v>29</v>
      </c>
      <c r="HD59">
        <f t="shared" si="40"/>
        <v>24</v>
      </c>
      <c r="HE59">
        <f t="shared" si="40"/>
        <v>127</v>
      </c>
      <c r="HF59">
        <f t="shared" si="40"/>
        <v>16</v>
      </c>
      <c r="HG59">
        <f t="shared" si="40"/>
        <v>25</v>
      </c>
      <c r="HH59">
        <f t="shared" si="40"/>
        <v>0</v>
      </c>
      <c r="HI59">
        <f t="shared" si="40"/>
        <v>0</v>
      </c>
      <c r="HJ59">
        <f t="shared" si="40"/>
        <v>34</v>
      </c>
      <c r="HK59">
        <f t="shared" si="40"/>
        <v>52</v>
      </c>
      <c r="HL59">
        <f t="shared" si="40"/>
        <v>47</v>
      </c>
      <c r="HM59">
        <f t="shared" si="40"/>
        <v>25</v>
      </c>
      <c r="HN59">
        <f t="shared" si="40"/>
        <v>15</v>
      </c>
      <c r="HO59">
        <f t="shared" si="40"/>
        <v>0</v>
      </c>
      <c r="HP59">
        <f t="shared" si="40"/>
        <v>0</v>
      </c>
      <c r="HQ59">
        <f t="shared" si="40"/>
        <v>83</v>
      </c>
      <c r="HR59">
        <f t="shared" si="40"/>
        <v>58</v>
      </c>
      <c r="HS59">
        <f t="shared" si="40"/>
        <v>42</v>
      </c>
      <c r="HT59">
        <f t="shared" si="40"/>
        <v>40</v>
      </c>
      <c r="HU59">
        <f t="shared" si="40"/>
        <v>184</v>
      </c>
      <c r="HV59">
        <f t="shared" si="40"/>
        <v>0</v>
      </c>
      <c r="HW59">
        <f t="shared" si="40"/>
        <v>0</v>
      </c>
      <c r="HX59">
        <f t="shared" si="40"/>
        <v>98</v>
      </c>
      <c r="HY59">
        <f t="shared" si="40"/>
        <v>78</v>
      </c>
      <c r="HZ59">
        <f t="shared" si="40"/>
        <v>34</v>
      </c>
      <c r="IA59">
        <f t="shared" si="40"/>
        <v>71</v>
      </c>
      <c r="IB59">
        <f t="shared" si="40"/>
        <v>48</v>
      </c>
      <c r="IC59">
        <f t="shared" si="40"/>
        <v>0</v>
      </c>
      <c r="ID59">
        <f t="shared" si="40"/>
        <v>0</v>
      </c>
      <c r="IE59">
        <f t="shared" si="40"/>
        <v>101</v>
      </c>
      <c r="IF59">
        <f t="shared" si="40"/>
        <v>156</v>
      </c>
      <c r="IG59">
        <f t="shared" si="40"/>
        <v>239</v>
      </c>
      <c r="IH59">
        <f t="shared" si="40"/>
        <v>162</v>
      </c>
      <c r="II59">
        <f t="shared" si="40"/>
        <v>90</v>
      </c>
      <c r="IJ59">
        <f t="shared" si="40"/>
        <v>0</v>
      </c>
      <c r="IK59">
        <f t="shared" si="40"/>
        <v>0</v>
      </c>
      <c r="IL59">
        <f t="shared" si="40"/>
        <v>168</v>
      </c>
      <c r="IM59">
        <f t="shared" si="40"/>
        <v>241</v>
      </c>
      <c r="IN59">
        <f t="shared" si="40"/>
        <v>130</v>
      </c>
      <c r="IO59">
        <f t="shared" si="40"/>
        <v>84</v>
      </c>
      <c r="IP59">
        <f t="shared" si="40"/>
        <v>114</v>
      </c>
      <c r="IQ59">
        <f t="shared" si="40"/>
        <v>0</v>
      </c>
      <c r="IR59">
        <f t="shared" si="40"/>
        <v>0</v>
      </c>
      <c r="IS59">
        <f t="shared" si="40"/>
        <v>179</v>
      </c>
      <c r="IT59">
        <f t="shared" si="40"/>
        <v>0</v>
      </c>
      <c r="IU59">
        <f t="shared" si="40"/>
        <v>380</v>
      </c>
      <c r="IV59">
        <f t="shared" si="40"/>
        <v>182</v>
      </c>
      <c r="IW59">
        <f t="shared" si="40"/>
        <v>113</v>
      </c>
      <c r="IX59">
        <f t="shared" si="40"/>
        <v>0</v>
      </c>
      <c r="IY59">
        <f t="shared" si="40"/>
        <v>0</v>
      </c>
      <c r="IZ59">
        <f t="shared" si="36"/>
        <v>139</v>
      </c>
      <c r="JA59">
        <f t="shared" si="36"/>
        <v>261</v>
      </c>
      <c r="JB59">
        <f t="shared" si="36"/>
        <v>76</v>
      </c>
      <c r="JC59">
        <f t="shared" si="36"/>
        <v>126</v>
      </c>
      <c r="JD59">
        <f t="shared" si="36"/>
        <v>241</v>
      </c>
      <c r="JE59">
        <f t="shared" si="36"/>
        <v>0</v>
      </c>
    </row>
    <row r="60" spans="1:265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41">E8-D8</f>
        <v>0</v>
      </c>
      <c r="F60">
        <f t="shared" si="41"/>
        <v>0</v>
      </c>
      <c r="G60">
        <f t="shared" si="41"/>
        <v>0</v>
      </c>
      <c r="H60">
        <f t="shared" si="41"/>
        <v>0</v>
      </c>
      <c r="I60">
        <f t="shared" si="41"/>
        <v>0</v>
      </c>
      <c r="J60">
        <f t="shared" si="41"/>
        <v>0</v>
      </c>
      <c r="K60">
        <f t="shared" si="41"/>
        <v>0</v>
      </c>
      <c r="L60">
        <f t="shared" si="41"/>
        <v>0</v>
      </c>
      <c r="M60">
        <f t="shared" si="41"/>
        <v>0</v>
      </c>
      <c r="N60">
        <f t="shared" si="41"/>
        <v>0</v>
      </c>
      <c r="O60">
        <f t="shared" si="41"/>
        <v>0</v>
      </c>
      <c r="P60">
        <f t="shared" si="41"/>
        <v>0</v>
      </c>
      <c r="Q60">
        <f t="shared" si="41"/>
        <v>0</v>
      </c>
      <c r="R60">
        <f t="shared" si="41"/>
        <v>0</v>
      </c>
      <c r="S60">
        <f t="shared" si="41"/>
        <v>0</v>
      </c>
      <c r="T60">
        <f t="shared" si="41"/>
        <v>0</v>
      </c>
      <c r="U60">
        <f t="shared" si="41"/>
        <v>0</v>
      </c>
      <c r="V60">
        <f t="shared" si="41"/>
        <v>0</v>
      </c>
      <c r="W60">
        <f t="shared" si="41"/>
        <v>0</v>
      </c>
      <c r="X60">
        <f t="shared" si="41"/>
        <v>0</v>
      </c>
      <c r="Y60">
        <f t="shared" si="41"/>
        <v>0</v>
      </c>
      <c r="Z60">
        <f t="shared" si="41"/>
        <v>0</v>
      </c>
      <c r="AA60">
        <f t="shared" si="41"/>
        <v>1</v>
      </c>
      <c r="AB60">
        <f t="shared" si="41"/>
        <v>0</v>
      </c>
      <c r="AC60">
        <f t="shared" si="41"/>
        <v>0</v>
      </c>
      <c r="AD60">
        <f t="shared" si="41"/>
        <v>0</v>
      </c>
      <c r="AE60">
        <f t="shared" si="41"/>
        <v>0</v>
      </c>
      <c r="AF60">
        <f t="shared" si="41"/>
        <v>0</v>
      </c>
      <c r="AG60">
        <f t="shared" si="41"/>
        <v>0</v>
      </c>
      <c r="AH60">
        <f t="shared" si="41"/>
        <v>0</v>
      </c>
      <c r="AI60">
        <f t="shared" si="41"/>
        <v>0</v>
      </c>
      <c r="AJ60">
        <f t="shared" si="41"/>
        <v>0</v>
      </c>
      <c r="AK60">
        <f t="shared" si="41"/>
        <v>0</v>
      </c>
      <c r="AL60">
        <f t="shared" si="41"/>
        <v>1</v>
      </c>
      <c r="AM60">
        <f t="shared" si="41"/>
        <v>0</v>
      </c>
      <c r="AN60">
        <f t="shared" si="41"/>
        <v>0</v>
      </c>
      <c r="AO60">
        <f t="shared" si="41"/>
        <v>0</v>
      </c>
      <c r="AP60">
        <f t="shared" si="41"/>
        <v>0</v>
      </c>
      <c r="AQ60">
        <f t="shared" si="41"/>
        <v>1</v>
      </c>
      <c r="AR60">
        <f t="shared" si="41"/>
        <v>1</v>
      </c>
      <c r="AS60">
        <f t="shared" si="41"/>
        <v>0</v>
      </c>
      <c r="AT60">
        <f t="shared" si="41"/>
        <v>2</v>
      </c>
      <c r="AU60">
        <f t="shared" si="41"/>
        <v>3</v>
      </c>
      <c r="AV60">
        <f t="shared" si="41"/>
        <v>2</v>
      </c>
      <c r="AW60">
        <f t="shared" si="41"/>
        <v>8</v>
      </c>
      <c r="AX60">
        <f t="shared" si="41"/>
        <v>0</v>
      </c>
      <c r="AY60">
        <f t="shared" si="41"/>
        <v>14</v>
      </c>
      <c r="AZ60">
        <f t="shared" si="41"/>
        <v>15</v>
      </c>
      <c r="BA60">
        <f t="shared" si="41"/>
        <v>0</v>
      </c>
      <c r="BB60">
        <f t="shared" si="41"/>
        <v>31</v>
      </c>
      <c r="BC60">
        <f t="shared" si="41"/>
        <v>12</v>
      </c>
      <c r="BD60">
        <f t="shared" si="41"/>
        <v>0</v>
      </c>
      <c r="BE60">
        <f t="shared" si="41"/>
        <v>58</v>
      </c>
      <c r="BF60">
        <f t="shared" si="41"/>
        <v>0</v>
      </c>
      <c r="BG60">
        <f t="shared" si="41"/>
        <v>0</v>
      </c>
      <c r="BH60">
        <f t="shared" si="41"/>
        <v>95</v>
      </c>
      <c r="BI60">
        <f t="shared" si="41"/>
        <v>207</v>
      </c>
      <c r="BJ60">
        <f t="shared" si="41"/>
        <v>112</v>
      </c>
      <c r="BK60">
        <f t="shared" si="41"/>
        <v>113</v>
      </c>
      <c r="BL60">
        <f t="shared" si="41"/>
        <v>186</v>
      </c>
      <c r="BM60">
        <f t="shared" si="41"/>
        <v>240</v>
      </c>
      <c r="BN60">
        <f t="shared" si="41"/>
        <v>231</v>
      </c>
      <c r="BO60">
        <f t="shared" si="41"/>
        <v>365</v>
      </c>
      <c r="BP60">
        <f t="shared" si="41"/>
        <v>299</v>
      </c>
      <c r="BQ60">
        <f t="shared" ref="BQ60:JE61" si="42">BQ8-BP8</f>
        <v>320</v>
      </c>
      <c r="BR60">
        <f t="shared" si="42"/>
        <v>294</v>
      </c>
      <c r="BS60">
        <f t="shared" si="42"/>
        <v>419</v>
      </c>
      <c r="BT60">
        <f t="shared" si="42"/>
        <v>502</v>
      </c>
      <c r="BU60">
        <f t="shared" si="42"/>
        <v>882</v>
      </c>
      <c r="BV60">
        <f t="shared" si="42"/>
        <v>984</v>
      </c>
      <c r="BW60">
        <f t="shared" si="42"/>
        <v>1122</v>
      </c>
      <c r="BX60">
        <f t="shared" si="42"/>
        <v>1054</v>
      </c>
      <c r="BY60">
        <f t="shared" si="42"/>
        <v>519</v>
      </c>
      <c r="BZ60">
        <f t="shared" si="42"/>
        <v>833</v>
      </c>
      <c r="CA60">
        <f t="shared" si="42"/>
        <v>1417</v>
      </c>
      <c r="CB60">
        <f t="shared" si="42"/>
        <v>544</v>
      </c>
      <c r="CC60">
        <f t="shared" si="42"/>
        <v>1341</v>
      </c>
      <c r="CD60">
        <f t="shared" si="42"/>
        <v>987</v>
      </c>
      <c r="CE60">
        <f t="shared" si="42"/>
        <v>636</v>
      </c>
      <c r="CF60">
        <f t="shared" si="42"/>
        <v>561</v>
      </c>
      <c r="CG60">
        <f t="shared" si="42"/>
        <v>574</v>
      </c>
      <c r="CH60">
        <f t="shared" si="42"/>
        <v>745</v>
      </c>
      <c r="CI60">
        <f t="shared" si="42"/>
        <v>1438</v>
      </c>
      <c r="CJ60">
        <f t="shared" si="42"/>
        <v>753</v>
      </c>
      <c r="CK60">
        <f t="shared" si="42"/>
        <v>761</v>
      </c>
      <c r="CL60">
        <f t="shared" si="42"/>
        <v>642</v>
      </c>
      <c r="CM60">
        <f t="shared" si="42"/>
        <v>395</v>
      </c>
      <c r="CN60">
        <f t="shared" si="42"/>
        <v>547</v>
      </c>
      <c r="CO60">
        <f t="shared" si="42"/>
        <v>531</v>
      </c>
      <c r="CP60">
        <f t="shared" si="42"/>
        <v>544</v>
      </c>
      <c r="CQ60">
        <f t="shared" si="42"/>
        <v>516</v>
      </c>
      <c r="CR60">
        <f t="shared" si="42"/>
        <v>390</v>
      </c>
      <c r="CS60">
        <f t="shared" si="42"/>
        <v>369</v>
      </c>
      <c r="CT60">
        <f t="shared" si="42"/>
        <v>242</v>
      </c>
      <c r="CU60">
        <f t="shared" si="42"/>
        <v>437</v>
      </c>
      <c r="CV60">
        <f t="shared" si="42"/>
        <v>367</v>
      </c>
      <c r="CW60">
        <f t="shared" si="42"/>
        <v>427</v>
      </c>
      <c r="CX60">
        <f t="shared" si="42"/>
        <v>289</v>
      </c>
      <c r="CY60">
        <f t="shared" si="42"/>
        <v>218</v>
      </c>
      <c r="CZ60">
        <f t="shared" si="42"/>
        <v>166</v>
      </c>
      <c r="DA60">
        <f t="shared" si="42"/>
        <v>137</v>
      </c>
      <c r="DB60">
        <f t="shared" si="42"/>
        <v>304</v>
      </c>
      <c r="DC60">
        <f t="shared" si="42"/>
        <v>333</v>
      </c>
      <c r="DD60">
        <f t="shared" si="42"/>
        <v>275</v>
      </c>
      <c r="DE60">
        <f t="shared" si="42"/>
        <v>178</v>
      </c>
      <c r="DF60">
        <f t="shared" si="42"/>
        <v>243</v>
      </c>
      <c r="DG60">
        <f t="shared" si="42"/>
        <v>80</v>
      </c>
      <c r="DH60">
        <f t="shared" si="42"/>
        <v>70</v>
      </c>
      <c r="DI60">
        <f t="shared" si="42"/>
        <v>263</v>
      </c>
      <c r="DJ60">
        <f t="shared" si="42"/>
        <v>348</v>
      </c>
      <c r="DK60">
        <f t="shared" si="42"/>
        <v>83</v>
      </c>
      <c r="DL60">
        <f t="shared" si="42"/>
        <v>351</v>
      </c>
      <c r="DM60">
        <f t="shared" si="42"/>
        <v>104</v>
      </c>
      <c r="DN60">
        <f t="shared" si="42"/>
        <v>0</v>
      </c>
      <c r="DO60">
        <f t="shared" si="42"/>
        <v>579</v>
      </c>
      <c r="DP60">
        <f t="shared" si="42"/>
        <v>131</v>
      </c>
      <c r="DQ60">
        <f t="shared" si="42"/>
        <v>-217</v>
      </c>
      <c r="DR60">
        <f t="shared" si="42"/>
        <v>110</v>
      </c>
      <c r="DS60">
        <f t="shared" si="42"/>
        <v>83</v>
      </c>
      <c r="DT60">
        <f t="shared" si="42"/>
        <v>74</v>
      </c>
      <c r="DU60">
        <f t="shared" si="42"/>
        <v>43</v>
      </c>
      <c r="DV60">
        <f t="shared" si="42"/>
        <v>35</v>
      </c>
      <c r="DW60">
        <f t="shared" si="42"/>
        <v>90</v>
      </c>
      <c r="DX60">
        <f t="shared" si="42"/>
        <v>73</v>
      </c>
      <c r="DY60">
        <f t="shared" si="42"/>
        <v>66</v>
      </c>
      <c r="DZ60">
        <f t="shared" si="42"/>
        <v>66</v>
      </c>
      <c r="EA60">
        <f t="shared" si="42"/>
        <v>52</v>
      </c>
      <c r="EB60">
        <f t="shared" si="42"/>
        <v>57</v>
      </c>
      <c r="EC60">
        <f t="shared" si="42"/>
        <v>31</v>
      </c>
      <c r="ED60">
        <f t="shared" si="42"/>
        <v>31</v>
      </c>
      <c r="EE60">
        <f t="shared" si="42"/>
        <v>107</v>
      </c>
      <c r="EF60">
        <f t="shared" si="42"/>
        <v>81</v>
      </c>
      <c r="EG60">
        <f t="shared" si="42"/>
        <v>44</v>
      </c>
      <c r="EH60">
        <f t="shared" si="42"/>
        <v>46</v>
      </c>
      <c r="EI60">
        <f t="shared" si="42"/>
        <v>31</v>
      </c>
      <c r="EJ60">
        <f t="shared" si="42"/>
        <v>13</v>
      </c>
      <c r="EK60">
        <f t="shared" si="42"/>
        <v>54</v>
      </c>
      <c r="EL60">
        <f t="shared" si="42"/>
        <v>87</v>
      </c>
      <c r="EM60">
        <f t="shared" si="42"/>
        <v>23</v>
      </c>
      <c r="EN60">
        <f t="shared" si="42"/>
        <v>27</v>
      </c>
      <c r="EO60">
        <f t="shared" si="42"/>
        <v>28</v>
      </c>
      <c r="EP60">
        <f t="shared" si="42"/>
        <v>24</v>
      </c>
      <c r="EQ60">
        <f t="shared" si="42"/>
        <v>9</v>
      </c>
      <c r="ER60">
        <f t="shared" si="42"/>
        <v>29</v>
      </c>
      <c r="ES60">
        <f t="shared" si="42"/>
        <v>111</v>
      </c>
      <c r="ET60">
        <f t="shared" si="42"/>
        <v>28</v>
      </c>
      <c r="EU60">
        <f t="shared" si="42"/>
        <v>28</v>
      </c>
      <c r="EV60">
        <f t="shared" si="42"/>
        <v>14</v>
      </c>
      <c r="EW60">
        <f t="shared" si="42"/>
        <v>16</v>
      </c>
      <c r="EX60">
        <f t="shared" si="42"/>
        <v>7</v>
      </c>
      <c r="EY60">
        <f t="shared" si="42"/>
        <v>23</v>
      </c>
      <c r="EZ60">
        <f t="shared" si="42"/>
        <v>57</v>
      </c>
      <c r="FA60">
        <f t="shared" si="42"/>
        <v>11</v>
      </c>
      <c r="FB60">
        <f t="shared" si="42"/>
        <v>21</v>
      </c>
      <c r="FC60">
        <f t="shared" si="42"/>
        <v>26</v>
      </c>
      <c r="FD60">
        <f t="shared" si="42"/>
        <v>0</v>
      </c>
      <c r="FE60">
        <f t="shared" si="42"/>
        <v>0</v>
      </c>
      <c r="FF60">
        <f t="shared" si="42"/>
        <v>35</v>
      </c>
      <c r="FG60">
        <f t="shared" si="42"/>
        <v>30</v>
      </c>
      <c r="FH60">
        <f t="shared" si="42"/>
        <v>18</v>
      </c>
      <c r="FI60">
        <f t="shared" si="42"/>
        <v>14</v>
      </c>
      <c r="FJ60">
        <f t="shared" si="42"/>
        <v>18</v>
      </c>
      <c r="FK60">
        <f t="shared" si="42"/>
        <v>0</v>
      </c>
      <c r="FL60">
        <f t="shared" si="42"/>
        <v>0</v>
      </c>
      <c r="FM60">
        <f t="shared" si="42"/>
        <v>27</v>
      </c>
      <c r="FN60">
        <f t="shared" si="42"/>
        <v>13</v>
      </c>
      <c r="FO60">
        <f t="shared" si="42"/>
        <v>0</v>
      </c>
      <c r="FP60">
        <f t="shared" si="42"/>
        <v>46</v>
      </c>
      <c r="FQ60">
        <f t="shared" si="42"/>
        <v>25</v>
      </c>
      <c r="FR60">
        <f t="shared" si="42"/>
        <v>0</v>
      </c>
      <c r="FS60">
        <f t="shared" si="42"/>
        <v>0</v>
      </c>
      <c r="FT60">
        <f t="shared" si="42"/>
        <v>25</v>
      </c>
      <c r="FU60">
        <f t="shared" si="42"/>
        <v>0</v>
      </c>
      <c r="FV60">
        <f t="shared" si="42"/>
        <v>91</v>
      </c>
      <c r="FW60">
        <f t="shared" si="42"/>
        <v>18</v>
      </c>
      <c r="FX60">
        <f t="shared" si="42"/>
        <v>14</v>
      </c>
      <c r="FY60">
        <f t="shared" si="42"/>
        <v>0</v>
      </c>
      <c r="FZ60">
        <f t="shared" si="42"/>
        <v>0</v>
      </c>
      <c r="GA60">
        <f t="shared" si="42"/>
        <v>25</v>
      </c>
      <c r="GB60">
        <f t="shared" si="42"/>
        <v>-12</v>
      </c>
      <c r="GC60">
        <f t="shared" si="42"/>
        <v>7</v>
      </c>
      <c r="GD60">
        <f t="shared" si="42"/>
        <v>10</v>
      </c>
      <c r="GE60">
        <f t="shared" si="42"/>
        <v>10</v>
      </c>
      <c r="GF60">
        <f t="shared" si="42"/>
        <v>0</v>
      </c>
      <c r="GG60">
        <f t="shared" si="42"/>
        <v>0</v>
      </c>
      <c r="GH60">
        <f t="shared" si="42"/>
        <v>17</v>
      </c>
      <c r="GI60">
        <f t="shared" si="42"/>
        <v>14</v>
      </c>
      <c r="GJ60">
        <f t="shared" si="42"/>
        <v>0</v>
      </c>
      <c r="GK60">
        <f t="shared" si="42"/>
        <v>15</v>
      </c>
      <c r="GL60">
        <f t="shared" si="42"/>
        <v>27</v>
      </c>
      <c r="GM60">
        <f t="shared" si="42"/>
        <v>0</v>
      </c>
      <c r="GN60">
        <f t="shared" si="42"/>
        <v>0</v>
      </c>
      <c r="GO60">
        <f t="shared" si="42"/>
        <v>0</v>
      </c>
      <c r="GP60">
        <f t="shared" si="42"/>
        <v>29</v>
      </c>
      <c r="GQ60">
        <f t="shared" si="42"/>
        <v>0</v>
      </c>
      <c r="GR60">
        <f t="shared" si="42"/>
        <v>11</v>
      </c>
      <c r="GS60">
        <f t="shared" si="42"/>
        <v>19</v>
      </c>
      <c r="GT60">
        <f t="shared" si="42"/>
        <v>0</v>
      </c>
      <c r="GU60">
        <f t="shared" si="42"/>
        <v>0</v>
      </c>
      <c r="GV60">
        <f t="shared" si="42"/>
        <v>0</v>
      </c>
      <c r="GW60">
        <f t="shared" si="42"/>
        <v>1</v>
      </c>
      <c r="GX60">
        <f t="shared" si="42"/>
        <v>47</v>
      </c>
      <c r="GY60">
        <f t="shared" si="42"/>
        <v>17</v>
      </c>
      <c r="GZ60">
        <f t="shared" si="42"/>
        <v>18</v>
      </c>
      <c r="HA60">
        <f t="shared" si="42"/>
        <v>0</v>
      </c>
      <c r="HB60">
        <f t="shared" si="42"/>
        <v>0</v>
      </c>
      <c r="HC60">
        <f t="shared" si="42"/>
        <v>24</v>
      </c>
      <c r="HD60">
        <f t="shared" si="42"/>
        <v>0</v>
      </c>
      <c r="HE60">
        <f t="shared" si="42"/>
        <v>0</v>
      </c>
      <c r="HF60">
        <f t="shared" si="42"/>
        <v>0</v>
      </c>
      <c r="HG60">
        <f t="shared" si="42"/>
        <v>74</v>
      </c>
      <c r="HH60">
        <f t="shared" si="42"/>
        <v>9</v>
      </c>
      <c r="HI60">
        <f t="shared" si="42"/>
        <v>1</v>
      </c>
      <c r="HJ60">
        <f t="shared" si="42"/>
        <v>15</v>
      </c>
      <c r="HK60">
        <f t="shared" si="42"/>
        <v>16</v>
      </c>
      <c r="HL60">
        <f t="shared" si="42"/>
        <v>0</v>
      </c>
      <c r="HM60">
        <f t="shared" si="42"/>
        <v>32</v>
      </c>
      <c r="HN60">
        <f t="shared" si="42"/>
        <v>20</v>
      </c>
      <c r="HO60">
        <f t="shared" si="42"/>
        <v>0</v>
      </c>
      <c r="HP60">
        <f t="shared" si="42"/>
        <v>10</v>
      </c>
      <c r="HQ60">
        <f t="shared" si="42"/>
        <v>29</v>
      </c>
      <c r="HR60">
        <f t="shared" si="42"/>
        <v>26</v>
      </c>
      <c r="HS60">
        <f t="shared" si="42"/>
        <v>26</v>
      </c>
      <c r="HT60">
        <f t="shared" si="42"/>
        <v>20</v>
      </c>
      <c r="HU60">
        <f t="shared" si="42"/>
        <v>18</v>
      </c>
      <c r="HV60">
        <f t="shared" si="42"/>
        <v>0</v>
      </c>
      <c r="HW60">
        <f t="shared" si="42"/>
        <v>0</v>
      </c>
      <c r="HX60">
        <f t="shared" si="42"/>
        <v>2</v>
      </c>
      <c r="HY60">
        <f t="shared" si="42"/>
        <v>38</v>
      </c>
      <c r="HZ60">
        <f t="shared" si="42"/>
        <v>35</v>
      </c>
      <c r="IA60">
        <f t="shared" si="42"/>
        <v>14</v>
      </c>
      <c r="IB60">
        <f t="shared" si="42"/>
        <v>82</v>
      </c>
      <c r="IC60">
        <f t="shared" si="42"/>
        <v>1</v>
      </c>
      <c r="ID60">
        <f t="shared" si="42"/>
        <v>1</v>
      </c>
      <c r="IE60">
        <f t="shared" si="42"/>
        <v>55</v>
      </c>
      <c r="IF60">
        <f t="shared" si="42"/>
        <v>49</v>
      </c>
      <c r="IG60">
        <f t="shared" si="42"/>
        <v>49</v>
      </c>
      <c r="IH60">
        <f t="shared" si="42"/>
        <v>47</v>
      </c>
      <c r="II60">
        <f t="shared" si="42"/>
        <v>154</v>
      </c>
      <c r="IJ60">
        <f t="shared" si="42"/>
        <v>0</v>
      </c>
      <c r="IK60">
        <f t="shared" si="42"/>
        <v>0</v>
      </c>
      <c r="IL60">
        <f t="shared" si="42"/>
        <v>89</v>
      </c>
      <c r="IM60">
        <f t="shared" si="42"/>
        <v>80</v>
      </c>
      <c r="IN60">
        <f t="shared" si="42"/>
        <v>21</v>
      </c>
      <c r="IO60">
        <f t="shared" si="42"/>
        <v>77</v>
      </c>
      <c r="IP60">
        <f t="shared" si="42"/>
        <v>151</v>
      </c>
      <c r="IQ60">
        <f t="shared" si="42"/>
        <v>0</v>
      </c>
      <c r="IR60">
        <f t="shared" si="42"/>
        <v>0</v>
      </c>
      <c r="IS60">
        <f t="shared" si="42"/>
        <v>69</v>
      </c>
      <c r="IT60">
        <f t="shared" si="42"/>
        <v>164</v>
      </c>
      <c r="IU60">
        <f t="shared" si="42"/>
        <v>78</v>
      </c>
      <c r="IV60">
        <f t="shared" si="42"/>
        <v>48</v>
      </c>
      <c r="IW60">
        <f t="shared" si="42"/>
        <v>137</v>
      </c>
      <c r="IX60">
        <f t="shared" si="42"/>
        <v>0</v>
      </c>
      <c r="IY60">
        <f t="shared" si="42"/>
        <v>0</v>
      </c>
      <c r="IZ60">
        <f t="shared" si="42"/>
        <v>146</v>
      </c>
      <c r="JA60">
        <f t="shared" si="42"/>
        <v>66</v>
      </c>
      <c r="JB60">
        <f t="shared" si="42"/>
        <v>80</v>
      </c>
      <c r="JC60">
        <f t="shared" si="42"/>
        <v>76</v>
      </c>
      <c r="JD60">
        <f t="shared" si="42"/>
        <v>62</v>
      </c>
      <c r="JE60">
        <f t="shared" si="42"/>
        <v>0</v>
      </c>
    </row>
    <row r="61" spans="1:265" x14ac:dyDescent="0.35">
      <c r="A61" s="9" t="s">
        <v>134</v>
      </c>
      <c r="B61" t="str">
        <f>"(228)"</f>
        <v>(228)</v>
      </c>
      <c r="D61">
        <f t="shared" ref="D61" si="43">D9-C9</f>
        <v>0</v>
      </c>
      <c r="E61">
        <f t="shared" ref="E61:IY61" si="44">E9-D9</f>
        <v>0</v>
      </c>
      <c r="F61">
        <f t="shared" si="44"/>
        <v>0</v>
      </c>
      <c r="G61">
        <f t="shared" si="44"/>
        <v>0</v>
      </c>
      <c r="H61">
        <f t="shared" si="44"/>
        <v>0</v>
      </c>
      <c r="I61">
        <f t="shared" si="44"/>
        <v>0</v>
      </c>
      <c r="J61">
        <f t="shared" si="44"/>
        <v>0</v>
      </c>
      <c r="K61">
        <f t="shared" si="44"/>
        <v>0</v>
      </c>
      <c r="L61">
        <f t="shared" si="44"/>
        <v>0</v>
      </c>
      <c r="M61">
        <f t="shared" si="44"/>
        <v>0</v>
      </c>
      <c r="N61">
        <f t="shared" si="44"/>
        <v>0</v>
      </c>
      <c r="O61">
        <f t="shared" si="44"/>
        <v>0</v>
      </c>
      <c r="P61">
        <f t="shared" si="44"/>
        <v>0</v>
      </c>
      <c r="Q61">
        <f t="shared" si="44"/>
        <v>0</v>
      </c>
      <c r="R61">
        <f t="shared" si="44"/>
        <v>0</v>
      </c>
      <c r="S61">
        <f t="shared" si="44"/>
        <v>0</v>
      </c>
      <c r="T61">
        <f t="shared" si="44"/>
        <v>0</v>
      </c>
      <c r="U61">
        <f t="shared" si="44"/>
        <v>0</v>
      </c>
      <c r="V61">
        <f t="shared" si="44"/>
        <v>0</v>
      </c>
      <c r="W61">
        <f t="shared" si="44"/>
        <v>0</v>
      </c>
      <c r="X61">
        <f t="shared" si="44"/>
        <v>0</v>
      </c>
      <c r="Y61">
        <f t="shared" si="44"/>
        <v>0</v>
      </c>
      <c r="Z61">
        <f t="shared" si="44"/>
        <v>0</v>
      </c>
      <c r="AA61">
        <f t="shared" si="44"/>
        <v>0</v>
      </c>
      <c r="AB61">
        <f t="shared" si="44"/>
        <v>0</v>
      </c>
      <c r="AC61">
        <f t="shared" si="44"/>
        <v>0</v>
      </c>
      <c r="AD61">
        <f t="shared" si="44"/>
        <v>0</v>
      </c>
      <c r="AE61">
        <f t="shared" si="44"/>
        <v>0</v>
      </c>
      <c r="AF61">
        <f t="shared" si="44"/>
        <v>0</v>
      </c>
      <c r="AG61">
        <f t="shared" si="44"/>
        <v>0</v>
      </c>
      <c r="AH61">
        <f t="shared" si="44"/>
        <v>0</v>
      </c>
      <c r="AI61">
        <f t="shared" si="44"/>
        <v>0</v>
      </c>
      <c r="AJ61">
        <f t="shared" si="44"/>
        <v>0</v>
      </c>
      <c r="AK61">
        <f t="shared" si="44"/>
        <v>0</v>
      </c>
      <c r="AL61">
        <f t="shared" si="44"/>
        <v>0</v>
      </c>
      <c r="AM61">
        <f t="shared" si="44"/>
        <v>0</v>
      </c>
      <c r="AN61">
        <f t="shared" si="44"/>
        <v>0</v>
      </c>
      <c r="AO61">
        <f t="shared" si="44"/>
        <v>1</v>
      </c>
      <c r="AP61">
        <f t="shared" si="44"/>
        <v>0</v>
      </c>
      <c r="AQ61">
        <f t="shared" si="44"/>
        <v>5</v>
      </c>
      <c r="AR61">
        <f t="shared" si="44"/>
        <v>1</v>
      </c>
      <c r="AS61">
        <f t="shared" si="44"/>
        <v>4</v>
      </c>
      <c r="AT61">
        <f t="shared" si="44"/>
        <v>1</v>
      </c>
      <c r="AU61">
        <f t="shared" si="44"/>
        <v>2</v>
      </c>
      <c r="AV61">
        <f t="shared" si="44"/>
        <v>3</v>
      </c>
      <c r="AW61">
        <f t="shared" si="44"/>
        <v>4</v>
      </c>
      <c r="AX61">
        <f t="shared" si="44"/>
        <v>1</v>
      </c>
      <c r="AY61">
        <f t="shared" si="44"/>
        <v>6</v>
      </c>
      <c r="AZ61">
        <f t="shared" si="44"/>
        <v>5</v>
      </c>
      <c r="BA61">
        <f t="shared" si="44"/>
        <v>10</v>
      </c>
      <c r="BB61">
        <f t="shared" si="44"/>
        <v>8</v>
      </c>
      <c r="BC61">
        <f t="shared" si="44"/>
        <v>7</v>
      </c>
      <c r="BD61">
        <f t="shared" si="44"/>
        <v>12</v>
      </c>
      <c r="BE61">
        <f t="shared" si="44"/>
        <v>27</v>
      </c>
      <c r="BF61">
        <f t="shared" si="44"/>
        <v>35</v>
      </c>
      <c r="BG61">
        <f t="shared" si="44"/>
        <v>59</v>
      </c>
      <c r="BH61">
        <f t="shared" si="44"/>
        <v>74</v>
      </c>
      <c r="BI61">
        <f t="shared" si="44"/>
        <v>99</v>
      </c>
      <c r="BJ61">
        <f t="shared" si="44"/>
        <v>99</v>
      </c>
      <c r="BK61">
        <f t="shared" si="44"/>
        <v>110</v>
      </c>
      <c r="BL61">
        <f t="shared" si="44"/>
        <v>189</v>
      </c>
      <c r="BM61">
        <f t="shared" si="44"/>
        <v>239</v>
      </c>
      <c r="BN61">
        <f t="shared" si="44"/>
        <v>324</v>
      </c>
      <c r="BO61">
        <f t="shared" si="44"/>
        <v>408</v>
      </c>
      <c r="BP61">
        <f t="shared" si="44"/>
        <v>520</v>
      </c>
      <c r="BQ61">
        <f t="shared" si="44"/>
        <v>633</v>
      </c>
      <c r="BR61">
        <f t="shared" si="44"/>
        <v>586</v>
      </c>
      <c r="BS61">
        <f t="shared" si="44"/>
        <v>692</v>
      </c>
      <c r="BT61">
        <f t="shared" si="44"/>
        <v>1085</v>
      </c>
      <c r="BU61">
        <f t="shared" si="44"/>
        <v>1172</v>
      </c>
      <c r="BV61">
        <f t="shared" si="44"/>
        <v>1503</v>
      </c>
      <c r="BW61">
        <f t="shared" si="44"/>
        <v>1392</v>
      </c>
      <c r="BX61">
        <f t="shared" si="44"/>
        <v>1523</v>
      </c>
      <c r="BY61">
        <f t="shared" si="44"/>
        <v>1590</v>
      </c>
      <c r="BZ61">
        <f t="shared" si="44"/>
        <v>1770</v>
      </c>
      <c r="CA61">
        <f t="shared" si="44"/>
        <v>2571</v>
      </c>
      <c r="CB61">
        <f t="shared" si="44"/>
        <v>2146</v>
      </c>
      <c r="CC61">
        <f t="shared" si="44"/>
        <v>2228</v>
      </c>
      <c r="CD61">
        <f t="shared" si="44"/>
        <v>2218</v>
      </c>
      <c r="CE61">
        <f t="shared" si="44"/>
        <v>2119</v>
      </c>
      <c r="CF61">
        <f t="shared" si="44"/>
        <v>1813</v>
      </c>
      <c r="CG61">
        <f t="shared" si="44"/>
        <v>1946</v>
      </c>
      <c r="CH61">
        <f t="shared" si="44"/>
        <v>2455</v>
      </c>
      <c r="CI61">
        <f t="shared" si="44"/>
        <v>2609</v>
      </c>
      <c r="CJ61">
        <f t="shared" si="44"/>
        <v>2176</v>
      </c>
      <c r="CK61">
        <f t="shared" si="44"/>
        <v>2093</v>
      </c>
      <c r="CL61">
        <f t="shared" si="44"/>
        <v>1960</v>
      </c>
      <c r="CM61">
        <f t="shared" si="44"/>
        <v>1931</v>
      </c>
      <c r="CN61">
        <f t="shared" si="44"/>
        <v>2186</v>
      </c>
      <c r="CO61">
        <f t="shared" si="44"/>
        <v>2548</v>
      </c>
      <c r="CP61">
        <f t="shared" si="44"/>
        <v>2434</v>
      </c>
      <c r="CQ61">
        <f t="shared" si="44"/>
        <v>2469</v>
      </c>
      <c r="CR61">
        <f t="shared" si="44"/>
        <v>2154</v>
      </c>
      <c r="CS61">
        <f t="shared" si="44"/>
        <v>1698</v>
      </c>
      <c r="CT61">
        <f t="shared" si="44"/>
        <v>1329</v>
      </c>
      <c r="CU61">
        <f t="shared" si="44"/>
        <v>1466</v>
      </c>
      <c r="CV61">
        <f t="shared" si="44"/>
        <v>2241</v>
      </c>
      <c r="CW61">
        <f t="shared" si="44"/>
        <v>2521</v>
      </c>
      <c r="CX61">
        <f t="shared" si="44"/>
        <v>2322</v>
      </c>
      <c r="CY61">
        <f t="shared" si="44"/>
        <v>1891</v>
      </c>
      <c r="CZ61">
        <f t="shared" si="44"/>
        <v>1692</v>
      </c>
      <c r="DA61">
        <f t="shared" si="44"/>
        <v>1120</v>
      </c>
      <c r="DB61">
        <f t="shared" si="44"/>
        <v>1333</v>
      </c>
      <c r="DC61">
        <f t="shared" si="44"/>
        <v>2318</v>
      </c>
      <c r="DD61">
        <f t="shared" si="44"/>
        <v>2364</v>
      </c>
      <c r="DE61">
        <f t="shared" si="44"/>
        <v>1934</v>
      </c>
      <c r="DF61">
        <f t="shared" si="44"/>
        <v>1747</v>
      </c>
      <c r="DG61">
        <f t="shared" si="44"/>
        <v>1488</v>
      </c>
      <c r="DH61">
        <f t="shared" si="44"/>
        <v>893</v>
      </c>
      <c r="DI61">
        <f t="shared" si="44"/>
        <v>1014</v>
      </c>
      <c r="DJ61">
        <f t="shared" si="44"/>
        <v>1627</v>
      </c>
      <c r="DK61">
        <f t="shared" si="44"/>
        <v>1764</v>
      </c>
      <c r="DL61">
        <f t="shared" si="44"/>
        <v>1783</v>
      </c>
      <c r="DM61">
        <f t="shared" si="44"/>
        <v>1681</v>
      </c>
      <c r="DN61">
        <f t="shared" si="44"/>
        <v>1216</v>
      </c>
      <c r="DO61">
        <f t="shared" si="44"/>
        <v>758</v>
      </c>
      <c r="DP61">
        <f t="shared" si="44"/>
        <v>1172</v>
      </c>
      <c r="DQ61">
        <f t="shared" si="44"/>
        <v>1552</v>
      </c>
      <c r="DR61">
        <f t="shared" si="44"/>
        <v>1526</v>
      </c>
      <c r="DS61">
        <f t="shared" si="44"/>
        <v>1217</v>
      </c>
      <c r="DT61">
        <f t="shared" si="44"/>
        <v>1244</v>
      </c>
      <c r="DU61">
        <f t="shared" si="44"/>
        <v>1109</v>
      </c>
      <c r="DV61">
        <f t="shared" si="44"/>
        <v>622</v>
      </c>
      <c r="DW61">
        <f t="shared" si="44"/>
        <v>548</v>
      </c>
      <c r="DX61">
        <f t="shared" si="44"/>
        <v>662</v>
      </c>
      <c r="DY61">
        <f t="shared" si="44"/>
        <v>1518</v>
      </c>
      <c r="DZ61">
        <f t="shared" si="44"/>
        <v>1178</v>
      </c>
      <c r="EA61">
        <f t="shared" si="44"/>
        <v>1160</v>
      </c>
      <c r="EB61">
        <f t="shared" si="44"/>
        <v>963</v>
      </c>
      <c r="EC61">
        <f t="shared" si="44"/>
        <v>581</v>
      </c>
      <c r="ED61">
        <f t="shared" si="44"/>
        <v>776</v>
      </c>
      <c r="EE61">
        <f t="shared" si="44"/>
        <v>1068</v>
      </c>
      <c r="EF61">
        <f t="shared" si="44"/>
        <v>1007</v>
      </c>
      <c r="EG61">
        <f t="shared" si="44"/>
        <v>1023</v>
      </c>
      <c r="EH61">
        <f t="shared" si="44"/>
        <v>914</v>
      </c>
      <c r="EI61">
        <f t="shared" si="44"/>
        <v>659</v>
      </c>
      <c r="EJ61">
        <f t="shared" si="44"/>
        <v>438</v>
      </c>
      <c r="EK61">
        <f t="shared" si="44"/>
        <v>519</v>
      </c>
      <c r="EL61">
        <f t="shared" si="44"/>
        <v>950</v>
      </c>
      <c r="EM61">
        <f t="shared" si="44"/>
        <v>901</v>
      </c>
      <c r="EN61">
        <f t="shared" si="44"/>
        <v>871</v>
      </c>
      <c r="EO61">
        <f t="shared" si="44"/>
        <v>828</v>
      </c>
      <c r="EP61">
        <f t="shared" si="44"/>
        <v>759</v>
      </c>
      <c r="EQ61">
        <f t="shared" si="44"/>
        <v>308</v>
      </c>
      <c r="ER61">
        <f t="shared" si="44"/>
        <v>394</v>
      </c>
      <c r="ES61">
        <f t="shared" si="44"/>
        <v>838</v>
      </c>
      <c r="ET61">
        <f t="shared" si="44"/>
        <v>744</v>
      </c>
      <c r="EU61">
        <f t="shared" si="44"/>
        <v>718</v>
      </c>
      <c r="EV61">
        <f t="shared" si="44"/>
        <v>670</v>
      </c>
      <c r="EW61">
        <f t="shared" si="44"/>
        <v>604</v>
      </c>
      <c r="EX61">
        <f t="shared" si="44"/>
        <v>285</v>
      </c>
      <c r="EY61">
        <f t="shared" si="44"/>
        <v>389</v>
      </c>
      <c r="EZ61">
        <f t="shared" si="44"/>
        <v>847</v>
      </c>
      <c r="FA61">
        <f t="shared" si="44"/>
        <v>759</v>
      </c>
      <c r="FB61">
        <f t="shared" si="44"/>
        <v>551</v>
      </c>
      <c r="FC61">
        <f t="shared" si="44"/>
        <v>617</v>
      </c>
      <c r="FD61">
        <f t="shared" si="44"/>
        <v>504</v>
      </c>
      <c r="FE61">
        <f t="shared" si="44"/>
        <v>273</v>
      </c>
      <c r="FF61">
        <f t="shared" si="44"/>
        <v>377</v>
      </c>
      <c r="FG61">
        <f t="shared" si="44"/>
        <v>625</v>
      </c>
      <c r="FH61">
        <f t="shared" si="44"/>
        <v>694</v>
      </c>
      <c r="FI61">
        <f t="shared" si="44"/>
        <v>727</v>
      </c>
      <c r="FJ61">
        <f t="shared" si="44"/>
        <v>660</v>
      </c>
      <c r="FK61">
        <f t="shared" si="44"/>
        <v>265</v>
      </c>
      <c r="FL61">
        <f t="shared" si="44"/>
        <v>288</v>
      </c>
      <c r="FM61">
        <f t="shared" si="44"/>
        <v>355</v>
      </c>
      <c r="FN61">
        <f t="shared" si="44"/>
        <v>1222</v>
      </c>
      <c r="FO61">
        <f t="shared" si="44"/>
        <v>863</v>
      </c>
      <c r="FP61">
        <f t="shared" si="44"/>
        <v>1003</v>
      </c>
      <c r="FQ61">
        <f t="shared" si="44"/>
        <v>824</v>
      </c>
      <c r="FR61">
        <f t="shared" si="44"/>
        <v>690</v>
      </c>
      <c r="FS61">
        <f t="shared" si="44"/>
        <v>459</v>
      </c>
      <c r="FT61">
        <f t="shared" si="44"/>
        <v>367</v>
      </c>
      <c r="FU61">
        <f t="shared" si="44"/>
        <v>926</v>
      </c>
      <c r="FV61">
        <f t="shared" si="44"/>
        <v>968</v>
      </c>
      <c r="FW61">
        <f t="shared" si="44"/>
        <v>943</v>
      </c>
      <c r="FX61">
        <f t="shared" si="44"/>
        <v>930</v>
      </c>
      <c r="FY61">
        <f t="shared" si="44"/>
        <v>868</v>
      </c>
      <c r="FZ61">
        <f t="shared" si="44"/>
        <v>447</v>
      </c>
      <c r="GA61">
        <f t="shared" si="44"/>
        <v>514</v>
      </c>
      <c r="GB61">
        <f t="shared" si="44"/>
        <v>1107</v>
      </c>
      <c r="GC61">
        <f t="shared" si="44"/>
        <v>1216</v>
      </c>
      <c r="GD61">
        <f t="shared" si="44"/>
        <v>1094</v>
      </c>
      <c r="GE61">
        <f t="shared" si="44"/>
        <v>1132</v>
      </c>
      <c r="GF61">
        <f t="shared" si="44"/>
        <v>899</v>
      </c>
      <c r="GG61">
        <f t="shared" si="44"/>
        <v>472</v>
      </c>
      <c r="GH61">
        <f t="shared" si="44"/>
        <v>1120</v>
      </c>
      <c r="GI61">
        <f t="shared" si="44"/>
        <v>1374</v>
      </c>
      <c r="GJ61">
        <f t="shared" si="44"/>
        <v>1432</v>
      </c>
      <c r="GK61">
        <f t="shared" si="44"/>
        <v>1209</v>
      </c>
      <c r="GL61">
        <f t="shared" si="44"/>
        <v>1243</v>
      </c>
      <c r="GM61">
        <f t="shared" si="44"/>
        <v>1115</v>
      </c>
      <c r="GN61">
        <f t="shared" si="44"/>
        <v>403</v>
      </c>
      <c r="GO61">
        <f t="shared" si="44"/>
        <v>530</v>
      </c>
      <c r="GP61">
        <f t="shared" si="44"/>
        <v>1378</v>
      </c>
      <c r="GQ61">
        <f t="shared" si="44"/>
        <v>1376</v>
      </c>
      <c r="GR61">
        <f t="shared" si="44"/>
        <v>1253</v>
      </c>
      <c r="GS61">
        <f t="shared" si="44"/>
        <v>1242</v>
      </c>
      <c r="GT61">
        <f t="shared" si="44"/>
        <v>1077</v>
      </c>
      <c r="GU61">
        <f t="shared" si="44"/>
        <v>511</v>
      </c>
      <c r="GV61">
        <f t="shared" si="44"/>
        <v>527</v>
      </c>
      <c r="GW61">
        <f t="shared" si="44"/>
        <v>1064</v>
      </c>
      <c r="GX61">
        <f t="shared" si="44"/>
        <v>1505</v>
      </c>
      <c r="GY61">
        <f t="shared" si="44"/>
        <v>1070</v>
      </c>
      <c r="GZ61">
        <f t="shared" si="44"/>
        <v>1338</v>
      </c>
      <c r="HA61">
        <f t="shared" si="44"/>
        <v>1034</v>
      </c>
      <c r="HB61">
        <f t="shared" si="44"/>
        <v>571</v>
      </c>
      <c r="HC61">
        <f t="shared" si="44"/>
        <v>446</v>
      </c>
      <c r="HD61">
        <f t="shared" si="44"/>
        <v>1325</v>
      </c>
      <c r="HE61">
        <f t="shared" si="44"/>
        <v>1353</v>
      </c>
      <c r="HF61">
        <f t="shared" si="44"/>
        <v>1079</v>
      </c>
      <c r="HG61">
        <f t="shared" si="44"/>
        <v>1105</v>
      </c>
      <c r="HH61">
        <f t="shared" si="44"/>
        <v>982</v>
      </c>
      <c r="HI61">
        <f t="shared" si="44"/>
        <v>450</v>
      </c>
      <c r="HJ61">
        <f t="shared" si="44"/>
        <v>442</v>
      </c>
      <c r="HK61">
        <f t="shared" si="44"/>
        <v>1239</v>
      </c>
      <c r="HL61">
        <f t="shared" si="44"/>
        <v>1225</v>
      </c>
      <c r="HM61">
        <f t="shared" si="44"/>
        <v>1111</v>
      </c>
      <c r="HN61">
        <f t="shared" si="44"/>
        <v>971</v>
      </c>
      <c r="HO61">
        <f t="shared" si="44"/>
        <v>958</v>
      </c>
      <c r="HP61">
        <f t="shared" si="44"/>
        <v>310</v>
      </c>
      <c r="HQ61">
        <f t="shared" si="44"/>
        <v>573</v>
      </c>
      <c r="HR61">
        <f t="shared" si="44"/>
        <v>1067</v>
      </c>
      <c r="HS61">
        <f t="shared" si="44"/>
        <v>1056</v>
      </c>
      <c r="HT61">
        <f t="shared" si="44"/>
        <v>1070</v>
      </c>
      <c r="HU61">
        <f t="shared" si="44"/>
        <v>965</v>
      </c>
      <c r="HV61">
        <f t="shared" si="44"/>
        <v>783</v>
      </c>
      <c r="HW61">
        <f t="shared" si="44"/>
        <v>403</v>
      </c>
      <c r="HX61">
        <f t="shared" si="44"/>
        <v>267</v>
      </c>
      <c r="HY61">
        <f t="shared" si="44"/>
        <v>445</v>
      </c>
      <c r="HZ61">
        <f t="shared" si="44"/>
        <v>1193</v>
      </c>
      <c r="IA61">
        <f t="shared" si="44"/>
        <v>920</v>
      </c>
      <c r="IB61">
        <f t="shared" si="44"/>
        <v>1213</v>
      </c>
      <c r="IC61">
        <f t="shared" si="44"/>
        <v>714</v>
      </c>
      <c r="ID61">
        <f t="shared" si="44"/>
        <v>378</v>
      </c>
      <c r="IE61">
        <f t="shared" si="44"/>
        <v>422</v>
      </c>
      <c r="IF61">
        <f t="shared" si="44"/>
        <v>1288</v>
      </c>
      <c r="IG61">
        <f t="shared" si="44"/>
        <v>983</v>
      </c>
      <c r="IH61">
        <f t="shared" si="44"/>
        <v>870</v>
      </c>
      <c r="II61">
        <f t="shared" si="44"/>
        <v>936</v>
      </c>
      <c r="IJ61">
        <f t="shared" si="44"/>
        <v>712</v>
      </c>
      <c r="IK61">
        <f t="shared" si="44"/>
        <v>227</v>
      </c>
      <c r="IL61">
        <f t="shared" si="44"/>
        <v>356</v>
      </c>
      <c r="IM61">
        <f t="shared" si="44"/>
        <v>921</v>
      </c>
      <c r="IN61">
        <f t="shared" si="44"/>
        <v>1098</v>
      </c>
      <c r="IO61">
        <f t="shared" si="44"/>
        <v>914</v>
      </c>
      <c r="IP61">
        <f t="shared" si="44"/>
        <v>952</v>
      </c>
      <c r="IQ61">
        <f t="shared" si="44"/>
        <v>740</v>
      </c>
      <c r="IR61">
        <f t="shared" si="44"/>
        <v>266</v>
      </c>
      <c r="IS61">
        <f t="shared" si="44"/>
        <v>316</v>
      </c>
      <c r="IT61">
        <f t="shared" si="44"/>
        <v>914</v>
      </c>
      <c r="IU61">
        <f t="shared" si="44"/>
        <v>946</v>
      </c>
      <c r="IV61">
        <f t="shared" si="44"/>
        <v>858</v>
      </c>
      <c r="IW61">
        <f t="shared" si="44"/>
        <v>907</v>
      </c>
      <c r="IX61">
        <f t="shared" si="44"/>
        <v>687</v>
      </c>
      <c r="IY61">
        <f t="shared" si="44"/>
        <v>337</v>
      </c>
      <c r="IZ61">
        <f t="shared" si="42"/>
        <v>460</v>
      </c>
      <c r="JA61">
        <f t="shared" si="42"/>
        <v>705</v>
      </c>
      <c r="JB61">
        <f t="shared" si="42"/>
        <v>915</v>
      </c>
      <c r="JC61">
        <f t="shared" si="42"/>
        <v>961</v>
      </c>
      <c r="JD61">
        <f t="shared" si="42"/>
        <v>990</v>
      </c>
      <c r="JE61">
        <f t="shared" si="42"/>
        <v>618</v>
      </c>
    </row>
    <row r="62" spans="1:265" x14ac:dyDescent="0.35">
      <c r="A62" s="9" t="s">
        <v>51</v>
      </c>
      <c r="D62">
        <f t="shared" ref="D62" si="45">D10-C10</f>
        <v>0</v>
      </c>
      <c r="E62">
        <f t="shared" ref="E62" si="46">E10-D10</f>
        <v>0</v>
      </c>
      <c r="F62">
        <f t="shared" ref="F62" si="47">F10-E10</f>
        <v>0</v>
      </c>
      <c r="G62">
        <f t="shared" ref="G62" si="48">G10-F10</f>
        <v>0</v>
      </c>
      <c r="H62">
        <f t="shared" ref="H62" si="49">H10-G10</f>
        <v>0</v>
      </c>
      <c r="I62">
        <f t="shared" ref="I62" si="50">I10-H10</f>
        <v>0</v>
      </c>
      <c r="J62">
        <f t="shared" ref="J62" si="51">J10-I10</f>
        <v>0</v>
      </c>
      <c r="K62">
        <f t="shared" ref="K62" si="52">K10-J10</f>
        <v>0</v>
      </c>
      <c r="L62">
        <f t="shared" ref="L62" si="53">L10-K10</f>
        <v>0</v>
      </c>
      <c r="M62">
        <f t="shared" ref="M62" si="54">M10-L10</f>
        <v>0</v>
      </c>
      <c r="N62">
        <f t="shared" ref="N62" si="55">N10-M10</f>
        <v>0</v>
      </c>
      <c r="O62">
        <f t="shared" ref="O62" si="56">O10-N10</f>
        <v>0</v>
      </c>
      <c r="P62">
        <f t="shared" ref="P62" si="57">P10-O10</f>
        <v>0</v>
      </c>
      <c r="Q62">
        <f t="shared" ref="Q62" si="58">Q10-P10</f>
        <v>0</v>
      </c>
      <c r="R62">
        <f t="shared" ref="R62" si="59">R10-Q10</f>
        <v>0</v>
      </c>
      <c r="S62">
        <f t="shared" ref="S62" si="60">S10-R10</f>
        <v>0</v>
      </c>
      <c r="T62">
        <f t="shared" ref="T62" si="61">T10-S10</f>
        <v>0</v>
      </c>
      <c r="U62">
        <f t="shared" ref="U62" si="62">U10-T10</f>
        <v>0</v>
      </c>
      <c r="V62">
        <f t="shared" ref="V62" si="63">V10-U10</f>
        <v>0</v>
      </c>
      <c r="W62">
        <f t="shared" ref="W62" si="64">W10-V10</f>
        <v>0</v>
      </c>
      <c r="X62">
        <f t="shared" ref="X62" si="65">X10-W10</f>
        <v>0</v>
      </c>
      <c r="Y62">
        <f t="shared" ref="Y62" si="66">Y10-X10</f>
        <v>0</v>
      </c>
      <c r="Z62">
        <f t="shared" ref="Z62" si="67">Z10-Y10</f>
        <v>0</v>
      </c>
      <c r="AA62">
        <f t="shared" ref="AA62" si="68">AA10-Z10</f>
        <v>0</v>
      </c>
      <c r="AB62">
        <f t="shared" ref="AB62" si="69">AB10-AA10</f>
        <v>0</v>
      </c>
      <c r="AC62">
        <f t="shared" ref="AC62" si="70">AC10-AB10</f>
        <v>0</v>
      </c>
      <c r="AD62">
        <f t="shared" ref="AD62" si="71">AD10-AC10</f>
        <v>0</v>
      </c>
      <c r="AE62">
        <f t="shared" ref="AE62" si="72">AE10-AD10</f>
        <v>0</v>
      </c>
      <c r="AF62">
        <f t="shared" ref="AF62" si="73">AF10-AE10</f>
        <v>0</v>
      </c>
      <c r="AG62">
        <f t="shared" ref="AG62" si="74">AG10-AF10</f>
        <v>0</v>
      </c>
      <c r="AH62">
        <f t="shared" ref="AH62" si="75">AH10-AG10</f>
        <v>0</v>
      </c>
      <c r="AI62">
        <f t="shared" ref="AI62" si="76">AI10-AH10</f>
        <v>0</v>
      </c>
      <c r="AJ62">
        <f t="shared" ref="AJ62" si="77">AJ10-AI10</f>
        <v>0</v>
      </c>
      <c r="AK62">
        <f t="shared" ref="AK62" si="78">AK10-AJ10</f>
        <v>0</v>
      </c>
      <c r="AL62">
        <f t="shared" ref="AL62" si="79">AL10-AK10</f>
        <v>0</v>
      </c>
      <c r="AM62">
        <f t="shared" ref="AM62" si="80">AM10-AL10</f>
        <v>0</v>
      </c>
      <c r="AN62">
        <f t="shared" ref="AN62" si="81">AN10-AM10</f>
        <v>0</v>
      </c>
      <c r="AO62">
        <f t="shared" ref="AO62" si="82">AO10-AN10</f>
        <v>0</v>
      </c>
      <c r="AP62">
        <f t="shared" ref="AP62" si="83">AP10-AO10</f>
        <v>0</v>
      </c>
      <c r="AQ62">
        <f t="shared" ref="AQ62" si="84">AQ10-AP10</f>
        <v>0</v>
      </c>
      <c r="AR62">
        <f t="shared" ref="AR62" si="85">AR10-AQ10</f>
        <v>0</v>
      </c>
      <c r="AS62">
        <f t="shared" ref="AS62" si="86">AS10-AR10</f>
        <v>0</v>
      </c>
      <c r="AT62">
        <f t="shared" ref="AT62" si="87">AT10-AS10</f>
        <v>0</v>
      </c>
      <c r="AU62">
        <f t="shared" ref="AU62" si="88">AU10-AT10</f>
        <v>0</v>
      </c>
      <c r="AV62">
        <f t="shared" ref="AV62" si="89">AV10-AU10</f>
        <v>0</v>
      </c>
      <c r="AW62">
        <f t="shared" ref="AW62" si="90">AW10-AV10</f>
        <v>0</v>
      </c>
      <c r="AX62">
        <f t="shared" ref="AX62" si="91">AX10-AW10</f>
        <v>0</v>
      </c>
      <c r="AY62">
        <f t="shared" ref="AY62" si="92">AY10-AX10</f>
        <v>0</v>
      </c>
      <c r="AZ62">
        <f t="shared" ref="AZ62" si="93">AZ10-AY10</f>
        <v>1</v>
      </c>
      <c r="BA62">
        <f t="shared" ref="BA62" si="94">BA10-AZ10</f>
        <v>0</v>
      </c>
      <c r="BB62">
        <f t="shared" ref="BB62" si="95">BB10-BA10</f>
        <v>1</v>
      </c>
      <c r="BC62">
        <f t="shared" ref="BC62" si="96">BC10-BB10</f>
        <v>0</v>
      </c>
      <c r="BD62">
        <f t="shared" ref="BD62" si="97">BD10-BC10</f>
        <v>0</v>
      </c>
      <c r="BE62">
        <f t="shared" ref="BE62" si="98">BE10-BD10</f>
        <v>0</v>
      </c>
      <c r="BF62">
        <f t="shared" ref="BF62" si="99">BF10-BE10</f>
        <v>1</v>
      </c>
      <c r="BG62">
        <f t="shared" ref="BG62" si="100">BG10-BF10</f>
        <v>0</v>
      </c>
      <c r="BH62">
        <f t="shared" ref="BH62" si="101">BH10-BG10</f>
        <v>1</v>
      </c>
      <c r="BI62">
        <f t="shared" ref="BI62" si="102">BI10-BH10</f>
        <v>1</v>
      </c>
      <c r="BJ62">
        <f t="shared" ref="BJ62" si="103">BJ10-BI10</f>
        <v>-1</v>
      </c>
      <c r="BK62">
        <f t="shared" ref="BK62" si="104">BK10-BJ10</f>
        <v>3</v>
      </c>
      <c r="BL62">
        <f t="shared" ref="BL62" si="105">BL10-BK10</f>
        <v>3</v>
      </c>
      <c r="BM62">
        <f t="shared" ref="BM62" si="106">BM10-BL10</f>
        <v>0</v>
      </c>
      <c r="BN62">
        <f t="shared" ref="BN62" si="107">BN10-BM10</f>
        <v>2</v>
      </c>
      <c r="BO62">
        <f t="shared" ref="BO62" si="108">BO10-BN10</f>
        <v>8</v>
      </c>
      <c r="BP62">
        <f t="shared" ref="BP62" si="109">BP10-BO10</f>
        <v>0</v>
      </c>
      <c r="BQ62">
        <f t="shared" ref="BQ62" si="110">BQ10-BP10</f>
        <v>4</v>
      </c>
      <c r="BR62">
        <f t="shared" ref="BR62" si="111">BR10-BQ10</f>
        <v>3</v>
      </c>
      <c r="BS62">
        <f t="shared" ref="BS62" si="112">BS10-BR10</f>
        <v>5</v>
      </c>
      <c r="BT62">
        <f t="shared" ref="BT62" si="113">BT10-BS10</f>
        <v>3</v>
      </c>
      <c r="BU62">
        <f t="shared" ref="BU62" si="114">BU10-BT10</f>
        <v>23</v>
      </c>
      <c r="BV62">
        <f t="shared" ref="BV62" si="115">BV10-BU10</f>
        <v>14</v>
      </c>
      <c r="BW62">
        <f t="shared" ref="BW62" si="116">BW10-BV10</f>
        <v>0</v>
      </c>
      <c r="BX62">
        <f t="shared" ref="BX62" si="117">BX10-BW10</f>
        <v>14</v>
      </c>
      <c r="BY62">
        <f t="shared" ref="BY62" si="118">BY10-BX10</f>
        <v>13</v>
      </c>
      <c r="BZ62">
        <f t="shared" ref="BZ62" si="119">BZ10-BY10</f>
        <v>37</v>
      </c>
      <c r="CA62">
        <f t="shared" ref="CA62" si="120">CA10-BZ10</f>
        <v>14</v>
      </c>
      <c r="CB62">
        <f t="shared" ref="CB62" si="121">CB10-CA10</f>
        <v>28</v>
      </c>
      <c r="CC62">
        <f t="shared" ref="CC62" si="122">CC10-CB10</f>
        <v>48</v>
      </c>
      <c r="CD62">
        <f t="shared" ref="CD62" si="123">CD10-CC10</f>
        <v>20</v>
      </c>
      <c r="CE62">
        <f t="shared" ref="CE62" si="124">CE10-CD10</f>
        <v>42</v>
      </c>
      <c r="CF62">
        <f t="shared" ref="CF62" si="125">CF10-CE10</f>
        <v>43</v>
      </c>
      <c r="CG62">
        <f t="shared" ref="CG62" si="126">CG10-CF10</f>
        <v>27</v>
      </c>
      <c r="CH62">
        <f t="shared" ref="CH62" si="127">CH10-CG10</f>
        <v>35</v>
      </c>
      <c r="CI62">
        <f t="shared" ref="CI62" si="128">CI10-CH10</f>
        <v>12</v>
      </c>
      <c r="CJ62">
        <f t="shared" ref="CJ62" si="129">CJ10-CI10</f>
        <v>43</v>
      </c>
      <c r="CK62">
        <f t="shared" ref="CK62" si="130">CK10-CJ10</f>
        <v>38</v>
      </c>
      <c r="CL62">
        <f t="shared" ref="CL62" si="131">CL10-CK10</f>
        <v>35</v>
      </c>
      <c r="CM62">
        <f t="shared" ref="CM62" si="132">CM10-CL10</f>
        <v>38</v>
      </c>
      <c r="CN62">
        <f t="shared" ref="CN62" si="133">CN10-CM10</f>
        <v>33</v>
      </c>
      <c r="CO62">
        <f t="shared" ref="CO62" si="134">CO10-CN10</f>
        <v>53</v>
      </c>
      <c r="CP62">
        <f t="shared" ref="CP62" si="135">CP10-CO10</f>
        <v>36</v>
      </c>
      <c r="CQ62">
        <f t="shared" ref="CQ62" si="136">CQ10-CP10</f>
        <v>40</v>
      </c>
      <c r="CR62">
        <f t="shared" ref="CR62" si="137">CR10-CQ10</f>
        <v>59</v>
      </c>
      <c r="CS62">
        <f t="shared" ref="CS62" si="138">CS10-CR10</f>
        <v>45</v>
      </c>
      <c r="CT62">
        <f t="shared" ref="CT62" si="139">CT10-CS10</f>
        <v>56</v>
      </c>
      <c r="CU62">
        <f t="shared" ref="CU62" si="140">CU10-CT10</f>
        <v>58</v>
      </c>
      <c r="CV62">
        <f t="shared" ref="CV62" si="141">CV10-CU10</f>
        <v>69</v>
      </c>
      <c r="CW62">
        <f t="shared" ref="CW62" si="142">CW10-CV10</f>
        <v>71</v>
      </c>
      <c r="CX62">
        <f t="shared" ref="CX62" si="143">CX10-CW10</f>
        <v>75</v>
      </c>
      <c r="CY62">
        <f t="shared" ref="CY62" si="144">CY10-CX10</f>
        <v>69</v>
      </c>
      <c r="CZ62">
        <f t="shared" ref="CZ62" si="145">CZ10-CY10</f>
        <v>100</v>
      </c>
      <c r="DA62">
        <f t="shared" ref="DA62" si="146">DA10-CZ10</f>
        <v>68</v>
      </c>
      <c r="DB62">
        <f t="shared" ref="DB62" si="147">DB10-DA10</f>
        <v>175</v>
      </c>
      <c r="DC62">
        <f t="shared" ref="DC62" si="148">DC10-DB10</f>
        <v>127</v>
      </c>
      <c r="DD62">
        <f t="shared" ref="DD62" si="149">DD10-DC10</f>
        <v>92</v>
      </c>
      <c r="DE62">
        <f t="shared" ref="DE62" si="150">DE10-DD10</f>
        <v>104</v>
      </c>
      <c r="DF62">
        <f t="shared" ref="DF62" si="151">DF10-DE10</f>
        <v>96</v>
      </c>
      <c r="DG62">
        <f t="shared" ref="DG62" si="152">DG10-DF10</f>
        <v>116</v>
      </c>
      <c r="DH62">
        <f t="shared" ref="DH62" si="153">DH10-DG10</f>
        <v>111</v>
      </c>
      <c r="DI62">
        <f t="shared" ref="DI62" si="154">DI10-DH10</f>
        <v>82</v>
      </c>
      <c r="DJ62">
        <f t="shared" ref="DJ62" si="155">DJ10-DI10</f>
        <v>121</v>
      </c>
      <c r="DK62">
        <f t="shared" ref="DK62" si="156">DK10-DJ10</f>
        <v>136</v>
      </c>
      <c r="DL62">
        <f t="shared" ref="DL62" si="157">DL10-DK10</f>
        <v>98</v>
      </c>
      <c r="DM62">
        <f t="shared" ref="DM62" si="158">DM10-DL10</f>
        <v>104</v>
      </c>
      <c r="DN62">
        <f t="shared" ref="DN62" si="159">DN10-DM10</f>
        <v>118</v>
      </c>
      <c r="DO62">
        <f t="shared" ref="DO62" si="160">DO10-DN10</f>
        <v>154</v>
      </c>
      <c r="DP62">
        <f t="shared" ref="DP62" si="161">DP10-DO10</f>
        <v>131</v>
      </c>
      <c r="DQ62">
        <f t="shared" ref="DQ62" si="162">DQ10-DP10</f>
        <v>146</v>
      </c>
      <c r="DR62">
        <f t="shared" ref="DR62" si="163">DR10-DQ10</f>
        <v>132</v>
      </c>
      <c r="DS62">
        <f t="shared" ref="DS62" si="164">DS10-DR10</f>
        <v>150</v>
      </c>
      <c r="DT62">
        <f t="shared" ref="DT62" si="165">DT10-DS10</f>
        <v>142</v>
      </c>
      <c r="DU62">
        <f t="shared" ref="DU62" si="166">DU10-DT10</f>
        <v>142</v>
      </c>
      <c r="DV62">
        <f t="shared" ref="DV62" si="167">DV10-DU10</f>
        <v>156</v>
      </c>
      <c r="DW62">
        <f t="shared" ref="DW62" si="168">DW10-DV10</f>
        <v>148</v>
      </c>
      <c r="DX62">
        <f t="shared" ref="DX62" si="169">DX10-DW10</f>
        <v>172</v>
      </c>
      <c r="DY62">
        <f t="shared" ref="DY62" si="170">DY10-DX10</f>
        <v>190</v>
      </c>
      <c r="DZ62">
        <f t="shared" ref="DZ62" si="171">DZ10-DY10</f>
        <v>177</v>
      </c>
      <c r="EA62">
        <f t="shared" ref="EA62" si="172">EA10-DZ10</f>
        <v>269</v>
      </c>
      <c r="EB62">
        <f t="shared" ref="EB62" si="173">EB10-EA10</f>
        <v>205</v>
      </c>
      <c r="EC62">
        <f t="shared" ref="EC62" si="174">EC10-EB10</f>
        <v>223</v>
      </c>
      <c r="ED62">
        <f t="shared" ref="ED62" si="175">ED10-EC10</f>
        <v>200</v>
      </c>
      <c r="EE62">
        <f t="shared" ref="EE62" si="176">EE10-ED10</f>
        <v>221</v>
      </c>
      <c r="EF62">
        <f t="shared" ref="EF62" si="177">EF10-EE10</f>
        <v>259</v>
      </c>
      <c r="EG62">
        <f t="shared" ref="EG62" si="178">EG10-EF10</f>
        <v>275</v>
      </c>
      <c r="EH62">
        <f t="shared" ref="EH62" si="179">EH10-EG10</f>
        <v>286</v>
      </c>
      <c r="EI62">
        <f t="shared" ref="EI62" si="180">EI10-EH10</f>
        <v>297</v>
      </c>
      <c r="EJ62">
        <f t="shared" ref="EJ62" si="181">EJ10-EI10</f>
        <v>261</v>
      </c>
      <c r="EK62">
        <f t="shared" ref="EK62" si="182">EK10-EJ10</f>
        <v>266</v>
      </c>
      <c r="EL62">
        <f t="shared" ref="EL62" si="183">EL10-EK10</f>
        <v>277</v>
      </c>
      <c r="EM62">
        <f t="shared" ref="EM62" si="184">EM10-EL10</f>
        <v>352</v>
      </c>
      <c r="EN62">
        <f t="shared" ref="EN62" si="185">EN10-EM10</f>
        <v>396</v>
      </c>
      <c r="EO62">
        <f t="shared" ref="EO62" si="186">EO10-EN10</f>
        <v>386</v>
      </c>
      <c r="EP62">
        <f t="shared" ref="EP62" si="187">EP10-EO10</f>
        <v>311</v>
      </c>
      <c r="EQ62">
        <f t="shared" ref="EQ62" si="188">EQ10-EP10</f>
        <v>325</v>
      </c>
      <c r="ER62">
        <f t="shared" ref="ER62" si="189">ER10-EQ10</f>
        <v>380</v>
      </c>
      <c r="ES62">
        <f t="shared" ref="ES62" si="190">ES10-ER10</f>
        <v>2003</v>
      </c>
      <c r="ET62">
        <f t="shared" ref="ET62" si="191">ET10-ES10</f>
        <v>334</v>
      </c>
      <c r="EU62">
        <f t="shared" ref="EU62" si="192">EU10-ET10</f>
        <v>336</v>
      </c>
      <c r="EV62">
        <f t="shared" ref="EV62" si="193">EV10-EU10</f>
        <v>375</v>
      </c>
      <c r="EW62">
        <f t="shared" ref="EW62" si="194">EW10-EV10</f>
        <v>306</v>
      </c>
      <c r="EX62">
        <f t="shared" ref="EX62" si="195">EX10-EW10</f>
        <v>445</v>
      </c>
      <c r="EY62">
        <f t="shared" ref="EY62" si="196">EY10-EX10</f>
        <v>312</v>
      </c>
      <c r="EZ62">
        <f t="shared" ref="EZ62" si="197">EZ10-EY10</f>
        <v>465</v>
      </c>
      <c r="FA62">
        <f t="shared" ref="FA62" si="198">FA10-EZ10</f>
        <v>418</v>
      </c>
      <c r="FB62">
        <f t="shared" ref="FB62" si="199">FB10-FA10</f>
        <v>407</v>
      </c>
      <c r="FC62">
        <f t="shared" ref="FC62" si="200">FC10-FB10</f>
        <v>384</v>
      </c>
      <c r="FD62">
        <f t="shared" ref="FD62" si="201">FD10-FC10</f>
        <v>410</v>
      </c>
      <c r="FE62">
        <f t="shared" ref="FE62" si="202">FE10-FD10</f>
        <v>380</v>
      </c>
      <c r="FF62">
        <f t="shared" ref="FF62" si="203">FF10-FE10</f>
        <v>418</v>
      </c>
      <c r="FG62">
        <f t="shared" ref="FG62" si="204">FG10-FF10</f>
        <v>507</v>
      </c>
      <c r="FH62">
        <f t="shared" ref="FH62" si="205">FH10-FG10</f>
        <v>434</v>
      </c>
      <c r="FI62">
        <f t="shared" ref="FI62" si="206">FI10-FH10</f>
        <v>379</v>
      </c>
      <c r="FJ62">
        <f t="shared" ref="FJ62" si="207">FJ10-FI10</f>
        <v>442</v>
      </c>
      <c r="FK62">
        <f t="shared" ref="FK62" si="208">FK10-FJ10</f>
        <v>613</v>
      </c>
      <c r="FL62">
        <f t="shared" ref="FL62" si="209">FL10-FK10</f>
        <v>425</v>
      </c>
      <c r="FM62">
        <f t="shared" ref="FM62" si="210">FM10-FL10</f>
        <v>466</v>
      </c>
      <c r="FN62">
        <f t="shared" ref="FN62" si="211">FN10-FM10</f>
        <v>483</v>
      </c>
      <c r="FO62">
        <f t="shared" ref="FO62" si="212">FO10-FN10</f>
        <v>487</v>
      </c>
      <c r="FP62">
        <f t="shared" ref="FP62" si="213">FP10-FO10</f>
        <v>475</v>
      </c>
      <c r="FQ62">
        <f t="shared" ref="FQ62" si="214">FQ10-FP10</f>
        <v>519</v>
      </c>
      <c r="FR62">
        <f t="shared" ref="FR62" si="215">FR10-FQ10</f>
        <v>550</v>
      </c>
      <c r="FS62">
        <f t="shared" ref="FS62" si="216">FS10-FR10</f>
        <v>501</v>
      </c>
      <c r="FT62">
        <f t="shared" ref="FT62" si="217">FT10-FS10</f>
        <v>553</v>
      </c>
      <c r="FU62">
        <f t="shared" ref="FU62" si="218">FU10-FT10</f>
        <v>582</v>
      </c>
      <c r="FV62">
        <f t="shared" ref="FV62" si="219">FV10-FU10</f>
        <v>605</v>
      </c>
      <c r="FW62">
        <f t="shared" ref="FW62" si="220">FW10-FV10</f>
        <v>688</v>
      </c>
      <c r="FX62">
        <f t="shared" ref="FX62" si="221">FX10-FW10</f>
        <v>671</v>
      </c>
      <c r="FY62">
        <f t="shared" ref="FY62" si="222">FY10-FX10</f>
        <v>543</v>
      </c>
      <c r="FZ62">
        <f t="shared" ref="FZ62" si="223">FZ10-FY10</f>
        <v>681</v>
      </c>
      <c r="GA62">
        <f t="shared" ref="GA62" si="224">GA10-FZ10</f>
        <v>585</v>
      </c>
      <c r="GB62">
        <f t="shared" ref="GB62" si="225">GB10-GA10</f>
        <v>650</v>
      </c>
      <c r="GC62">
        <f t="shared" ref="GC62" si="226">GC10-GB10</f>
        <v>1129</v>
      </c>
      <c r="GD62">
        <f t="shared" ref="GD62" si="227">GD10-GC10</f>
        <v>740</v>
      </c>
      <c r="GE62">
        <f t="shared" ref="GE62" si="228">GE10-GD10</f>
        <v>757</v>
      </c>
      <c r="GF62">
        <f t="shared" ref="GF62" si="229">GF10-GE10</f>
        <v>702</v>
      </c>
      <c r="GG62">
        <f t="shared" ref="GG62:JE62" si="230">GG10-GF10</f>
        <v>711</v>
      </c>
      <c r="GH62">
        <f t="shared" si="230"/>
        <v>637</v>
      </c>
      <c r="GI62">
        <f t="shared" si="230"/>
        <v>785</v>
      </c>
      <c r="GJ62">
        <f t="shared" si="230"/>
        <v>762</v>
      </c>
      <c r="GK62">
        <f t="shared" si="230"/>
        <v>763</v>
      </c>
      <c r="GL62">
        <f t="shared" si="230"/>
        <v>793</v>
      </c>
      <c r="GM62">
        <f t="shared" si="230"/>
        <v>853</v>
      </c>
      <c r="GN62">
        <f t="shared" si="230"/>
        <v>771</v>
      </c>
      <c r="GO62">
        <f t="shared" si="230"/>
        <v>803</v>
      </c>
      <c r="GP62">
        <f t="shared" si="230"/>
        <v>857</v>
      </c>
      <c r="GQ62">
        <f t="shared" si="230"/>
        <v>904</v>
      </c>
      <c r="GR62">
        <f t="shared" si="230"/>
        <v>886</v>
      </c>
      <c r="GS62">
        <f t="shared" si="230"/>
        <v>933</v>
      </c>
      <c r="GT62">
        <f t="shared" si="230"/>
        <v>861</v>
      </c>
      <c r="GU62">
        <f t="shared" si="230"/>
        <v>1007</v>
      </c>
      <c r="GV62">
        <f t="shared" si="230"/>
        <v>871</v>
      </c>
      <c r="GW62">
        <f t="shared" si="230"/>
        <v>834</v>
      </c>
      <c r="GX62">
        <f t="shared" si="230"/>
        <v>942</v>
      </c>
      <c r="GY62">
        <f t="shared" si="230"/>
        <v>1007</v>
      </c>
      <c r="GZ62">
        <f t="shared" si="230"/>
        <v>996</v>
      </c>
      <c r="HA62">
        <f t="shared" si="230"/>
        <v>944</v>
      </c>
      <c r="HB62">
        <f t="shared" si="230"/>
        <v>941</v>
      </c>
      <c r="HC62">
        <f t="shared" si="230"/>
        <v>876</v>
      </c>
      <c r="HD62">
        <f t="shared" si="230"/>
        <v>1091</v>
      </c>
      <c r="HE62">
        <f t="shared" si="230"/>
        <v>978</v>
      </c>
      <c r="HF62">
        <f t="shared" si="230"/>
        <v>983</v>
      </c>
      <c r="HG62">
        <f t="shared" si="230"/>
        <v>945</v>
      </c>
      <c r="HH62">
        <f t="shared" si="230"/>
        <v>912</v>
      </c>
      <c r="HI62">
        <f t="shared" si="230"/>
        <v>836</v>
      </c>
      <c r="HJ62">
        <f t="shared" si="230"/>
        <v>848</v>
      </c>
      <c r="HK62">
        <f t="shared" si="230"/>
        <v>967</v>
      </c>
      <c r="HL62">
        <f t="shared" si="230"/>
        <v>1115</v>
      </c>
      <c r="HM62">
        <f t="shared" si="230"/>
        <v>1057</v>
      </c>
      <c r="HN62">
        <f t="shared" si="230"/>
        <v>1021</v>
      </c>
      <c r="HO62">
        <f t="shared" si="230"/>
        <v>948</v>
      </c>
      <c r="HP62">
        <f t="shared" si="230"/>
        <v>971</v>
      </c>
      <c r="HQ62">
        <f t="shared" si="230"/>
        <v>819</v>
      </c>
      <c r="HR62">
        <f t="shared" si="230"/>
        <v>1045</v>
      </c>
      <c r="HS62">
        <f t="shared" si="230"/>
        <v>1043</v>
      </c>
      <c r="HT62">
        <f t="shared" si="230"/>
        <v>1096</v>
      </c>
      <c r="HU62">
        <f t="shared" si="230"/>
        <v>1089</v>
      </c>
      <c r="HV62">
        <f t="shared" si="230"/>
        <v>1065</v>
      </c>
      <c r="HW62">
        <f t="shared" si="230"/>
        <v>1016</v>
      </c>
      <c r="HX62">
        <f t="shared" si="230"/>
        <v>1133</v>
      </c>
      <c r="HY62">
        <f t="shared" si="230"/>
        <v>1115</v>
      </c>
      <c r="HZ62">
        <f t="shared" si="230"/>
        <v>1172</v>
      </c>
      <c r="IA62">
        <f t="shared" si="230"/>
        <v>1209</v>
      </c>
      <c r="IB62">
        <f t="shared" si="230"/>
        <v>1201</v>
      </c>
      <c r="IC62">
        <f t="shared" si="230"/>
        <v>1114</v>
      </c>
      <c r="ID62">
        <f t="shared" si="230"/>
        <v>1136</v>
      </c>
      <c r="IE62">
        <f t="shared" si="230"/>
        <v>1054</v>
      </c>
      <c r="IF62">
        <f t="shared" si="230"/>
        <v>1290</v>
      </c>
      <c r="IG62">
        <f t="shared" si="230"/>
        <v>1132</v>
      </c>
      <c r="IH62">
        <f t="shared" si="230"/>
        <v>1174</v>
      </c>
      <c r="II62">
        <f t="shared" si="230"/>
        <v>1247</v>
      </c>
      <c r="IJ62">
        <f t="shared" si="230"/>
        <v>1133</v>
      </c>
      <c r="IK62">
        <f t="shared" si="230"/>
        <v>1130</v>
      </c>
      <c r="IL62">
        <f t="shared" si="230"/>
        <v>1053</v>
      </c>
      <c r="IM62">
        <f t="shared" si="230"/>
        <v>1085</v>
      </c>
      <c r="IN62">
        <f t="shared" si="230"/>
        <v>1129</v>
      </c>
      <c r="IO62">
        <f t="shared" si="230"/>
        <v>1141</v>
      </c>
      <c r="IP62">
        <f t="shared" si="230"/>
        <v>1089</v>
      </c>
      <c r="IQ62">
        <f t="shared" si="230"/>
        <v>1124</v>
      </c>
      <c r="IR62">
        <f t="shared" si="230"/>
        <v>1039</v>
      </c>
      <c r="IS62">
        <f t="shared" si="230"/>
        <v>776</v>
      </c>
      <c r="IT62">
        <f t="shared" si="230"/>
        <v>1179</v>
      </c>
      <c r="IU62">
        <f t="shared" si="230"/>
        <v>1181</v>
      </c>
      <c r="IV62">
        <f t="shared" si="230"/>
        <v>1095</v>
      </c>
      <c r="IW62">
        <f t="shared" si="230"/>
        <v>1069</v>
      </c>
      <c r="IX62">
        <f t="shared" si="230"/>
        <v>940</v>
      </c>
      <c r="IY62">
        <f t="shared" si="230"/>
        <v>903</v>
      </c>
      <c r="IZ62">
        <f t="shared" si="230"/>
        <v>884</v>
      </c>
      <c r="JA62">
        <f t="shared" si="230"/>
        <v>986</v>
      </c>
      <c r="JB62">
        <f t="shared" si="230"/>
        <v>971</v>
      </c>
      <c r="JC62">
        <f t="shared" si="230"/>
        <v>964</v>
      </c>
      <c r="JD62">
        <f t="shared" si="230"/>
        <v>926</v>
      </c>
      <c r="JE62">
        <f t="shared" si="230"/>
        <v>918</v>
      </c>
    </row>
    <row r="63" spans="1:265" x14ac:dyDescent="0.35">
      <c r="A63" s="9" t="s">
        <v>47</v>
      </c>
      <c r="D63">
        <f t="shared" ref="D63" si="231">D11-C11</f>
        <v>0</v>
      </c>
      <c r="E63">
        <f t="shared" ref="E63" si="232">E11-D11</f>
        <v>0</v>
      </c>
      <c r="F63">
        <f t="shared" ref="F63" si="233">F11-E11</f>
        <v>0</v>
      </c>
      <c r="G63">
        <f t="shared" ref="G63" si="234">G11-F11</f>
        <v>0</v>
      </c>
      <c r="H63">
        <f t="shared" ref="H63" si="235">H11-G11</f>
        <v>0</v>
      </c>
      <c r="I63">
        <f t="shared" ref="I63" si="236">I11-H11</f>
        <v>0</v>
      </c>
      <c r="J63">
        <f t="shared" ref="J63" si="237">J11-I11</f>
        <v>0</v>
      </c>
      <c r="K63">
        <f t="shared" ref="K63" si="238">K11-J11</f>
        <v>0</v>
      </c>
      <c r="L63">
        <f t="shared" ref="L63" si="239">L11-K11</f>
        <v>0</v>
      </c>
      <c r="M63">
        <f t="shared" ref="M63" si="240">M11-L11</f>
        <v>0</v>
      </c>
      <c r="N63">
        <f t="shared" ref="N63" si="241">N11-M11</f>
        <v>0</v>
      </c>
      <c r="O63">
        <f t="shared" ref="O63" si="242">O11-N11</f>
        <v>0</v>
      </c>
      <c r="P63">
        <f t="shared" ref="P63" si="243">P11-O11</f>
        <v>0</v>
      </c>
      <c r="Q63">
        <f t="shared" ref="Q63" si="244">Q11-P11</f>
        <v>0</v>
      </c>
      <c r="R63">
        <f t="shared" ref="R63" si="245">R11-Q11</f>
        <v>0</v>
      </c>
      <c r="S63">
        <f t="shared" ref="S63" si="246">S11-R11</f>
        <v>0</v>
      </c>
      <c r="T63">
        <f t="shared" ref="T63" si="247">T11-S11</f>
        <v>0</v>
      </c>
      <c r="U63">
        <f t="shared" ref="U63" si="248">U11-T11</f>
        <v>0</v>
      </c>
      <c r="V63">
        <f t="shared" ref="V63" si="249">V11-U11</f>
        <v>0</v>
      </c>
      <c r="W63">
        <f t="shared" ref="W63" si="250">W11-V11</f>
        <v>0</v>
      </c>
      <c r="X63">
        <f t="shared" ref="X63" si="251">X11-W11</f>
        <v>0</v>
      </c>
      <c r="Y63">
        <f t="shared" ref="Y63" si="252">Y11-X11</f>
        <v>0</v>
      </c>
      <c r="Z63">
        <f t="shared" ref="Z63" si="253">Z11-Y11</f>
        <v>0</v>
      </c>
      <c r="AA63">
        <f t="shared" ref="AA63" si="254">AA11-Z11</f>
        <v>0</v>
      </c>
      <c r="AB63">
        <f t="shared" ref="AB63" si="255">AB11-AA11</f>
        <v>0</v>
      </c>
      <c r="AC63">
        <f t="shared" ref="AC63" si="256">AC11-AB11</f>
        <v>0</v>
      </c>
      <c r="AD63">
        <f t="shared" ref="AD63" si="257">AD11-AC11</f>
        <v>0</v>
      </c>
      <c r="AE63">
        <f t="shared" ref="AE63" si="258">AE11-AD11</f>
        <v>0</v>
      </c>
      <c r="AF63">
        <f t="shared" ref="AF63" si="259">AF11-AE11</f>
        <v>0</v>
      </c>
      <c r="AG63">
        <f t="shared" ref="AG63" si="260">AG11-AF11</f>
        <v>0</v>
      </c>
      <c r="AH63">
        <f t="shared" ref="AH63" si="261">AH11-AG11</f>
        <v>0</v>
      </c>
      <c r="AI63">
        <f t="shared" ref="AI63" si="262">AI11-AH11</f>
        <v>0</v>
      </c>
      <c r="AJ63">
        <f t="shared" ref="AJ63" si="263">AJ11-AI11</f>
        <v>0</v>
      </c>
      <c r="AK63">
        <f t="shared" ref="AK63" si="264">AK11-AJ11</f>
        <v>0</v>
      </c>
      <c r="AL63">
        <f t="shared" ref="AL63" si="265">AL11-AK11</f>
        <v>0</v>
      </c>
      <c r="AM63">
        <f t="shared" ref="AM63" si="266">AM11-AL11</f>
        <v>0</v>
      </c>
      <c r="AN63">
        <f t="shared" ref="AN63" si="267">AN11-AM11</f>
        <v>0</v>
      </c>
      <c r="AO63">
        <f t="shared" ref="AO63" si="268">AO11-AN11</f>
        <v>0</v>
      </c>
      <c r="AP63">
        <f t="shared" ref="AP63" si="269">AP11-AO11</f>
        <v>0</v>
      </c>
      <c r="AQ63">
        <f t="shared" ref="AQ63" si="270">AQ11-AP11</f>
        <v>0</v>
      </c>
      <c r="AR63">
        <f t="shared" ref="AR63" si="271">AR11-AQ11</f>
        <v>0</v>
      </c>
      <c r="AS63">
        <f t="shared" ref="AS63" si="272">AS11-AR11</f>
        <v>0</v>
      </c>
      <c r="AT63">
        <f t="shared" ref="AT63" si="273">AT11-AS11</f>
        <v>0</v>
      </c>
      <c r="AU63">
        <f t="shared" ref="AU63" si="274">AU11-AT11</f>
        <v>0</v>
      </c>
      <c r="AV63">
        <f t="shared" ref="AV63" si="275">AV11-AU11</f>
        <v>0</v>
      </c>
      <c r="AW63">
        <f t="shared" ref="AW63" si="276">AW11-AV11</f>
        <v>0</v>
      </c>
      <c r="AX63">
        <f t="shared" ref="AX63" si="277">AX11-AW11</f>
        <v>2</v>
      </c>
      <c r="AY63">
        <f t="shared" ref="AY63" si="278">AY11-AX11</f>
        <v>0</v>
      </c>
      <c r="AZ63">
        <f t="shared" ref="AZ63" si="279">AZ11-AY11</f>
        <v>1</v>
      </c>
      <c r="BA63">
        <f t="shared" ref="BA63" si="280">BA11-AZ11</f>
        <v>0</v>
      </c>
      <c r="BB63">
        <f t="shared" ref="BB63" si="281">BB11-BA11</f>
        <v>4</v>
      </c>
      <c r="BC63">
        <f t="shared" ref="BC63" si="282">BC11-BB11</f>
        <v>2</v>
      </c>
      <c r="BD63">
        <f t="shared" ref="BD63" si="283">BD11-BC11</f>
        <v>2</v>
      </c>
      <c r="BE63">
        <f t="shared" ref="BE63" si="284">BE11-BD11</f>
        <v>6</v>
      </c>
      <c r="BF63">
        <f t="shared" ref="BF63" si="285">BF11-BE11</f>
        <v>7</v>
      </c>
      <c r="BG63">
        <f t="shared" ref="BG63" si="286">BG11-BF11</f>
        <v>4</v>
      </c>
      <c r="BH63">
        <f t="shared" ref="BH63" si="287">BH11-BG11</f>
        <v>16</v>
      </c>
      <c r="BI63">
        <f t="shared" ref="BI63" si="288">BI11-BH11</f>
        <v>23</v>
      </c>
      <c r="BJ63">
        <f t="shared" ref="BJ63" si="289">BJ11-BI11</f>
        <v>17</v>
      </c>
      <c r="BK63">
        <f t="shared" ref="BK63" si="290">BK11-BJ11</f>
        <v>10</v>
      </c>
      <c r="BL63">
        <f t="shared" ref="BL63" si="291">BL11-BK11</f>
        <v>29</v>
      </c>
      <c r="BM63">
        <f t="shared" ref="BM63" si="292">BM11-BL11</f>
        <v>34</v>
      </c>
      <c r="BN63">
        <f t="shared" ref="BN63" si="293">BN11-BM11</f>
        <v>49</v>
      </c>
      <c r="BO63">
        <f t="shared" ref="BO63" si="294">BO11-BN11</f>
        <v>61</v>
      </c>
      <c r="BP63">
        <f t="shared" ref="BP63" si="295">BP11-BO11</f>
        <v>75</v>
      </c>
      <c r="BQ63">
        <f t="shared" ref="BQ63" si="296">BQ11-BP11</f>
        <v>91</v>
      </c>
      <c r="BR63">
        <f t="shared" ref="BR63" si="297">BR11-BQ11</f>
        <v>100</v>
      </c>
      <c r="BS63">
        <f t="shared" ref="BS63" si="298">BS11-BR11</f>
        <v>112</v>
      </c>
      <c r="BT63">
        <f t="shared" ref="BT63" si="299">BT11-BS11</f>
        <v>130</v>
      </c>
      <c r="BU63">
        <f t="shared" ref="BU63" si="300">BU11-BT11</f>
        <v>145</v>
      </c>
      <c r="BV63">
        <f t="shared" ref="BV63" si="301">BV11-BU11</f>
        <v>187</v>
      </c>
      <c r="BW63">
        <f t="shared" ref="BW63" si="302">BW11-BV11</f>
        <v>168</v>
      </c>
      <c r="BX63">
        <f t="shared" ref="BX63" si="303">BX11-BW11</f>
        <v>169</v>
      </c>
      <c r="BY63">
        <f t="shared" ref="BY63" si="304">BY11-BX11</f>
        <v>140</v>
      </c>
      <c r="BZ63">
        <f t="shared" ref="BZ63" si="305">BZ11-BY11</f>
        <v>226</v>
      </c>
      <c r="CA63">
        <f t="shared" ref="CA63" si="306">CA11-BZ11</f>
        <v>206</v>
      </c>
      <c r="CB63">
        <f t="shared" ref="CB63" si="307">CB11-CA11</f>
        <v>333</v>
      </c>
      <c r="CC63">
        <f t="shared" ref="CC63" si="308">CC11-CB11</f>
        <v>258</v>
      </c>
      <c r="CD63">
        <f t="shared" ref="CD63" si="309">CD11-CC11</f>
        <v>160</v>
      </c>
      <c r="CE63">
        <f t="shared" ref="CE63" si="310">CE11-CD11</f>
        <v>-31</v>
      </c>
      <c r="CF63">
        <f t="shared" ref="CF63" si="311">CF11-CE11</f>
        <v>286</v>
      </c>
      <c r="CG63">
        <f t="shared" ref="CG63" si="312">CG11-CF11</f>
        <v>172</v>
      </c>
      <c r="CH63">
        <f t="shared" ref="CH63" si="313">CH11-CG11</f>
        <v>100</v>
      </c>
      <c r="CI63">
        <f t="shared" ref="CI63" si="314">CI11-CH11</f>
        <v>510</v>
      </c>
      <c r="CJ63">
        <f t="shared" ref="CJ63" si="315">CJ11-CI11</f>
        <v>248</v>
      </c>
      <c r="CK63">
        <f t="shared" ref="CK63" si="316">CK11-CJ11</f>
        <v>300</v>
      </c>
      <c r="CL63">
        <f t="shared" ref="CL63" si="317">CL11-CK11</f>
        <v>107</v>
      </c>
      <c r="CM63">
        <f t="shared" ref="CM63" si="318">CM11-CL11</f>
        <v>127</v>
      </c>
      <c r="CN63">
        <f t="shared" ref="CN63" si="319">CN11-CM11</f>
        <v>276</v>
      </c>
      <c r="CO63">
        <f t="shared" ref="CO63" si="320">CO11-CN11</f>
        <v>171</v>
      </c>
      <c r="CP63">
        <f t="shared" ref="CP63" si="321">CP11-CO11</f>
        <v>246</v>
      </c>
      <c r="CQ63">
        <f t="shared" ref="CQ63" si="322">CQ11-CP11</f>
        <v>296</v>
      </c>
      <c r="CR63">
        <f t="shared" ref="CR63" si="323">CR11-CQ11</f>
        <v>185</v>
      </c>
      <c r="CS63">
        <f t="shared" ref="CS63" si="324">CS11-CR11</f>
        <v>117</v>
      </c>
      <c r="CT63">
        <f t="shared" ref="CT63" si="325">CT11-CS11</f>
        <v>99</v>
      </c>
      <c r="CU63">
        <f t="shared" ref="CU63" si="326">CU11-CT11</f>
        <v>150</v>
      </c>
      <c r="CV63">
        <f t="shared" ref="CV63" si="327">CV11-CU11</f>
        <v>188</v>
      </c>
      <c r="CW63">
        <f t="shared" ref="CW63" si="328">CW11-CV11</f>
        <v>153</v>
      </c>
      <c r="CX63">
        <f t="shared" ref="CX63" si="329">CX11-CW11</f>
        <v>156</v>
      </c>
      <c r="CY63">
        <f t="shared" ref="CY63" si="330">CY11-CX11</f>
        <v>113</v>
      </c>
      <c r="CZ63">
        <f t="shared" ref="CZ63" si="331">CZ11-CY11</f>
        <v>76</v>
      </c>
      <c r="DA63">
        <f t="shared" ref="DA63" si="332">DA11-CZ11</f>
        <v>54</v>
      </c>
      <c r="DB63">
        <f t="shared" ref="DB63" si="333">DB11-DA11</f>
        <v>127</v>
      </c>
      <c r="DC63">
        <f t="shared" ref="DC63" si="334">DC11-DB11</f>
        <v>0</v>
      </c>
      <c r="DD63">
        <f t="shared" ref="DD63" si="335">DD11-DC11</f>
        <v>282</v>
      </c>
      <c r="DE63">
        <f t="shared" ref="DE63" si="336">DE11-DD11</f>
        <v>117</v>
      </c>
      <c r="DF63">
        <f t="shared" ref="DF63" si="337">DF11-DE11</f>
        <v>118</v>
      </c>
      <c r="DG63">
        <f t="shared" ref="DG63" si="338">DG11-DF11</f>
        <v>39</v>
      </c>
      <c r="DH63">
        <f t="shared" ref="DH63" si="339">DH11-DG11</f>
        <v>20</v>
      </c>
      <c r="DI63">
        <f t="shared" ref="DI63" si="340">DI11-DH11</f>
        <v>92</v>
      </c>
      <c r="DJ63">
        <f t="shared" ref="DJ63" si="341">DJ11-DI11</f>
        <v>77</v>
      </c>
      <c r="DK63">
        <f t="shared" ref="DK63" si="342">DK11-DJ11</f>
        <v>123</v>
      </c>
      <c r="DL63">
        <f t="shared" ref="DL63" si="343">DL11-DK11</f>
        <v>23</v>
      </c>
      <c r="DM63">
        <f t="shared" ref="DM63" si="344">DM11-DL11</f>
        <v>13</v>
      </c>
      <c r="DN63">
        <f t="shared" ref="DN63" si="345">DN11-DM11</f>
        <v>41</v>
      </c>
      <c r="DO63">
        <f t="shared" ref="DO63" si="346">DO11-DN11</f>
        <v>24</v>
      </c>
      <c r="DP63">
        <f t="shared" ref="DP63" si="347">DP11-DO11</f>
        <v>41</v>
      </c>
      <c r="DQ63">
        <f t="shared" ref="DQ63" si="348">DQ11-DP11</f>
        <v>78</v>
      </c>
      <c r="DR63">
        <f t="shared" ref="DR63" si="349">DR11-DQ11</f>
        <v>63</v>
      </c>
      <c r="DS63">
        <f t="shared" ref="DS63" si="350">DS11-DR11</f>
        <v>59</v>
      </c>
      <c r="DT63">
        <f t="shared" ref="DT63" si="351">DT11-DS11</f>
        <v>25</v>
      </c>
      <c r="DU63">
        <f t="shared" ref="DU63" si="352">DU11-DT11</f>
        <v>33</v>
      </c>
      <c r="DV63">
        <f t="shared" ref="DV63" si="353">DV11-DU11</f>
        <v>22</v>
      </c>
      <c r="DW63">
        <f t="shared" ref="DW63" si="354">DW11-DV11</f>
        <v>26</v>
      </c>
      <c r="DX63">
        <f t="shared" ref="DX63" si="355">DX11-DW11</f>
        <v>63</v>
      </c>
      <c r="DY63">
        <f t="shared" ref="DY63" si="356">DY11-DX11</f>
        <v>56</v>
      </c>
      <c r="DZ63">
        <f t="shared" ref="DZ63" si="357">DZ11-DY11</f>
        <v>42</v>
      </c>
      <c r="EA63">
        <f t="shared" ref="EA63" si="358">EA11-DZ11</f>
        <v>34</v>
      </c>
      <c r="EB63">
        <f t="shared" ref="EB63" si="359">EB11-EA11</f>
        <v>26</v>
      </c>
      <c r="EC63">
        <f t="shared" ref="EC63" si="360">EC11-EB11</f>
        <v>10</v>
      </c>
      <c r="ED63">
        <f t="shared" ref="ED63" si="361">ED11-EC11</f>
        <v>15</v>
      </c>
      <c r="EE63">
        <f t="shared" ref="EE63" si="362">EE11-ED11</f>
        <v>8</v>
      </c>
      <c r="EF63">
        <f t="shared" ref="EF63" si="363">EF11-EE11</f>
        <v>39</v>
      </c>
      <c r="EG63">
        <f t="shared" ref="EG63" si="364">EG11-EF11</f>
        <v>33</v>
      </c>
      <c r="EH63">
        <f t="shared" ref="EH63" si="365">EH11-EG11</f>
        <v>23</v>
      </c>
      <c r="EI63">
        <f t="shared" ref="EI63" si="366">EI11-EH11</f>
        <v>15</v>
      </c>
      <c r="EJ63">
        <f t="shared" ref="EJ63" si="367">EJ11-EI11</f>
        <v>12</v>
      </c>
      <c r="EK63">
        <f t="shared" ref="EK63" si="368">EK11-EJ11</f>
        <v>10</v>
      </c>
      <c r="EL63">
        <f t="shared" ref="EL63" si="369">EL11-EK11</f>
        <v>41</v>
      </c>
      <c r="EM63">
        <f t="shared" ref="EM63" si="370">EM11-EL11</f>
        <v>16</v>
      </c>
      <c r="EN63">
        <f t="shared" ref="EN63" si="371">EN11-EM11</f>
        <v>20</v>
      </c>
      <c r="EO63">
        <f t="shared" ref="EO63" si="372">EO11-EN11</f>
        <v>11</v>
      </c>
      <c r="EP63">
        <f t="shared" ref="EP63" si="373">EP11-EO11</f>
        <v>10</v>
      </c>
      <c r="EQ63">
        <f t="shared" ref="EQ63" si="374">EQ11-EP11</f>
        <v>8</v>
      </c>
      <c r="ER63">
        <f t="shared" ref="ER63" si="375">ER11-EQ11</f>
        <v>6</v>
      </c>
      <c r="ES63">
        <f t="shared" ref="ES63" si="376">ES11-ER11</f>
        <v>13</v>
      </c>
      <c r="ET63">
        <f t="shared" ref="ET63" si="377">ET11-ES11</f>
        <v>31</v>
      </c>
      <c r="EU63">
        <f t="shared" ref="EU63" si="378">EU11-ET11</f>
        <v>24</v>
      </c>
      <c r="EV63">
        <f t="shared" ref="EV63" si="379">EV11-EU11</f>
        <v>12</v>
      </c>
      <c r="EW63">
        <f t="shared" ref="EW63" si="380">EW11-EV11</f>
        <v>8</v>
      </c>
      <c r="EX63">
        <f t="shared" ref="EX63" si="381">EX11-EW11</f>
        <v>0</v>
      </c>
      <c r="EY63">
        <f t="shared" ref="EY63" si="382">EY11-EX11</f>
        <v>4</v>
      </c>
      <c r="EZ63">
        <f t="shared" ref="EZ63" si="383">EZ11-EY11</f>
        <v>15</v>
      </c>
      <c r="FA63">
        <f t="shared" ref="FA63" si="384">FA11-EZ11</f>
        <v>14</v>
      </c>
      <c r="FB63">
        <f t="shared" ref="FB63" si="385">FB11-FA11</f>
        <v>12</v>
      </c>
      <c r="FC63">
        <f t="shared" ref="FC63" si="386">FC11-FB11</f>
        <v>25</v>
      </c>
      <c r="FD63">
        <f t="shared" ref="FD63" si="387">FD11-FC11</f>
        <v>3</v>
      </c>
      <c r="FE63">
        <f t="shared" ref="FE63" si="388">FE11-FD11</f>
        <v>0</v>
      </c>
      <c r="FF63">
        <f t="shared" ref="FF63" si="389">FF11-FE11</f>
        <v>8</v>
      </c>
      <c r="FG63">
        <f t="shared" ref="FG63" si="390">FG11-FF11</f>
        <v>14</v>
      </c>
      <c r="FH63">
        <f t="shared" ref="FH63" si="391">FH11-FG11</f>
        <v>5</v>
      </c>
      <c r="FI63">
        <f t="shared" ref="FI63" si="392">FI11-FH11</f>
        <v>11</v>
      </c>
      <c r="FJ63">
        <f t="shared" ref="FJ63" si="393">FJ11-FI11</f>
        <v>4</v>
      </c>
      <c r="FK63">
        <f t="shared" ref="FK63" si="394">FK11-FJ11</f>
        <v>10</v>
      </c>
      <c r="FL63">
        <f t="shared" ref="FL63" si="395">FL11-FK11</f>
        <v>3</v>
      </c>
      <c r="FM63">
        <f t="shared" ref="FM63" si="396">FM11-FL11</f>
        <v>-1</v>
      </c>
      <c r="FN63">
        <f t="shared" ref="FN63" si="397">FN11-FM11</f>
        <v>10</v>
      </c>
      <c r="FO63">
        <f t="shared" ref="FO63" si="398">FO11-FN11</f>
        <v>14</v>
      </c>
      <c r="FP63">
        <f t="shared" ref="FP63" si="399">FP11-FO11</f>
        <v>11</v>
      </c>
      <c r="FQ63">
        <f t="shared" ref="FQ63" si="400">FQ11-FP11</f>
        <v>6</v>
      </c>
      <c r="FR63">
        <f t="shared" ref="FR63" si="401">FR11-FQ11</f>
        <v>7</v>
      </c>
      <c r="FS63">
        <f t="shared" ref="FS63" si="402">FS11-FR11</f>
        <v>1</v>
      </c>
      <c r="FT63">
        <f t="shared" ref="FT63" si="403">FT11-FS11</f>
        <v>3</v>
      </c>
      <c r="FU63">
        <f t="shared" ref="FU63" si="404">FU11-FT11</f>
        <v>4</v>
      </c>
      <c r="FV63">
        <f t="shared" ref="FV63" si="405">FV11-FU11</f>
        <v>2</v>
      </c>
      <c r="FW63">
        <f t="shared" ref="FW63" si="406">FW11-FV11</f>
        <v>7</v>
      </c>
      <c r="FX63">
        <f t="shared" ref="FX63" si="407">FX11-FW11</f>
        <v>1</v>
      </c>
      <c r="FY63">
        <f t="shared" ref="FY63" si="408">FY11-FX11</f>
        <v>3</v>
      </c>
      <c r="FZ63">
        <f t="shared" ref="FZ63" si="409">FZ11-FY11</f>
        <v>1</v>
      </c>
      <c r="GA63">
        <f t="shared" ref="GA63" si="410">GA11-FZ11</f>
        <v>2</v>
      </c>
      <c r="GB63">
        <f t="shared" ref="GB63" si="411">GB11-GA11</f>
        <v>5</v>
      </c>
      <c r="GC63">
        <f t="shared" ref="GC63" si="412">GC11-GB11</f>
        <v>3</v>
      </c>
      <c r="GD63">
        <f t="shared" ref="GD63" si="413">GD11-GC11</f>
        <v>8</v>
      </c>
      <c r="GE63">
        <f t="shared" ref="GE63" si="414">GE11-GD11</f>
        <v>10</v>
      </c>
      <c r="GF63">
        <f t="shared" ref="GF63" si="415">GF11-GE11</f>
        <v>4</v>
      </c>
      <c r="GG63">
        <f t="shared" ref="GG63" si="416">GG11-GF11</f>
        <v>0</v>
      </c>
      <c r="GH63">
        <f t="shared" ref="GH63" si="417">GH11-GG11</f>
        <v>1</v>
      </c>
      <c r="GI63">
        <f t="shared" ref="GI63" si="418">GI11-GH11</f>
        <v>6</v>
      </c>
      <c r="GJ63">
        <f t="shared" ref="GJ63" si="419">GJ11-GI11</f>
        <v>4</v>
      </c>
      <c r="GK63">
        <f t="shared" ref="GK63" si="420">GK11-GJ11</f>
        <v>9</v>
      </c>
      <c r="GL63">
        <f t="shared" ref="GL63" si="421">GL11-GK11</f>
        <v>3</v>
      </c>
      <c r="GM63">
        <f t="shared" ref="GM63" si="422">GM11-GL11</f>
        <v>7</v>
      </c>
      <c r="GN63">
        <f t="shared" ref="GN63" si="423">GN11-GM11</f>
        <v>0</v>
      </c>
      <c r="GO63">
        <f t="shared" ref="GO63" si="424">GO11-GN11</f>
        <v>0</v>
      </c>
      <c r="GP63">
        <f t="shared" ref="GP63" si="425">GP11-GO11</f>
        <v>9</v>
      </c>
      <c r="GQ63">
        <f t="shared" ref="GQ63" si="426">GQ11-GP11</f>
        <v>16</v>
      </c>
      <c r="GR63">
        <f t="shared" ref="GR63" si="427">GR11-GQ11</f>
        <v>2</v>
      </c>
      <c r="GS63">
        <f t="shared" ref="GS63" si="428">GS11-GR11</f>
        <v>14</v>
      </c>
      <c r="GT63">
        <f t="shared" ref="GT63" si="429">GT11-GS11</f>
        <v>6</v>
      </c>
      <c r="GU63">
        <f t="shared" ref="GU63" si="430">GU11-GT11</f>
        <v>1</v>
      </c>
      <c r="GV63">
        <f t="shared" ref="GV63" si="431">GV11-GU11</f>
        <v>1</v>
      </c>
      <c r="GW63">
        <f t="shared" ref="GW63" si="432">GW11-GV11</f>
        <v>5</v>
      </c>
      <c r="GX63">
        <f t="shared" ref="GX63" si="433">GX11-GW11</f>
        <v>5</v>
      </c>
      <c r="GY63">
        <f t="shared" ref="GY63" si="434">GY11-GX11</f>
        <v>4</v>
      </c>
      <c r="GZ63">
        <f t="shared" ref="GZ63" si="435">GZ11-GY11</f>
        <v>13</v>
      </c>
      <c r="HA63">
        <f t="shared" ref="HA63" si="436">HA11-GZ11</f>
        <v>5</v>
      </c>
      <c r="HB63">
        <f t="shared" ref="HB63" si="437">HB11-HA11</f>
        <v>0</v>
      </c>
      <c r="HC63">
        <f t="shared" ref="HC63" si="438">HC11-HB11</f>
        <v>1</v>
      </c>
      <c r="HD63">
        <f t="shared" ref="HD63" si="439">HD11-HC11</f>
        <v>5</v>
      </c>
      <c r="HE63">
        <f t="shared" ref="HE63" si="440">HE11-HD11</f>
        <v>8</v>
      </c>
      <c r="HF63">
        <f t="shared" ref="HF63" si="441">HF11-HE11</f>
        <v>14</v>
      </c>
      <c r="HG63">
        <f t="shared" ref="HG63" si="442">HG11-HF11</f>
        <v>3</v>
      </c>
      <c r="HH63">
        <f t="shared" ref="HH63" si="443">HH11-HG11</f>
        <v>6</v>
      </c>
      <c r="HI63">
        <f t="shared" ref="HI63" si="444">HI11-HH11</f>
        <v>3</v>
      </c>
      <c r="HJ63">
        <f t="shared" ref="HJ63:JE63" si="445">HJ11-HI11</f>
        <v>1</v>
      </c>
      <c r="HK63">
        <f t="shared" si="445"/>
        <v>5</v>
      </c>
      <c r="HL63">
        <f t="shared" si="445"/>
        <v>4</v>
      </c>
      <c r="HM63">
        <f t="shared" si="445"/>
        <v>5</v>
      </c>
      <c r="HN63">
        <f t="shared" si="445"/>
        <v>0</v>
      </c>
      <c r="HO63">
        <f t="shared" si="445"/>
        <v>9</v>
      </c>
      <c r="HP63">
        <f t="shared" si="445"/>
        <v>1</v>
      </c>
      <c r="HQ63">
        <f t="shared" si="445"/>
        <v>3</v>
      </c>
      <c r="HR63">
        <f t="shared" si="445"/>
        <v>4</v>
      </c>
      <c r="HS63">
        <f t="shared" si="445"/>
        <v>15</v>
      </c>
      <c r="HT63">
        <f t="shared" si="445"/>
        <v>0</v>
      </c>
      <c r="HU63">
        <f t="shared" si="445"/>
        <v>5</v>
      </c>
      <c r="HV63">
        <f t="shared" si="445"/>
        <v>2</v>
      </c>
      <c r="HW63">
        <f t="shared" si="445"/>
        <v>1</v>
      </c>
      <c r="HX63">
        <f t="shared" si="445"/>
        <v>1</v>
      </c>
      <c r="HY63">
        <f t="shared" si="445"/>
        <v>5</v>
      </c>
      <c r="HZ63">
        <f t="shared" si="445"/>
        <v>6</v>
      </c>
      <c r="IA63">
        <f t="shared" si="445"/>
        <v>3</v>
      </c>
      <c r="IB63">
        <f t="shared" si="445"/>
        <v>3</v>
      </c>
      <c r="IC63">
        <f t="shared" si="445"/>
        <v>4</v>
      </c>
      <c r="ID63">
        <f t="shared" si="445"/>
        <v>2</v>
      </c>
      <c r="IE63">
        <f t="shared" si="445"/>
        <v>2</v>
      </c>
      <c r="IF63">
        <f t="shared" si="445"/>
        <v>11</v>
      </c>
      <c r="IG63">
        <f t="shared" si="445"/>
        <v>6</v>
      </c>
      <c r="IH63">
        <f t="shared" si="445"/>
        <v>3</v>
      </c>
      <c r="II63">
        <f t="shared" si="445"/>
        <v>10</v>
      </c>
      <c r="IJ63">
        <f t="shared" si="445"/>
        <v>2</v>
      </c>
      <c r="IK63">
        <f t="shared" si="445"/>
        <v>2</v>
      </c>
      <c r="IL63">
        <f t="shared" si="445"/>
        <v>0</v>
      </c>
      <c r="IM63">
        <f t="shared" si="445"/>
        <v>15</v>
      </c>
      <c r="IN63">
        <f t="shared" si="445"/>
        <v>18</v>
      </c>
      <c r="IO63">
        <f t="shared" si="445"/>
        <v>13</v>
      </c>
      <c r="IP63">
        <f t="shared" si="445"/>
        <v>15</v>
      </c>
      <c r="IQ63">
        <f t="shared" si="445"/>
        <v>8</v>
      </c>
      <c r="IR63">
        <f t="shared" si="445"/>
        <v>5</v>
      </c>
      <c r="IS63">
        <f t="shared" si="445"/>
        <v>4</v>
      </c>
      <c r="IT63">
        <f t="shared" si="445"/>
        <v>15</v>
      </c>
      <c r="IU63">
        <f t="shared" si="445"/>
        <v>12</v>
      </c>
      <c r="IV63">
        <f t="shared" si="445"/>
        <v>14</v>
      </c>
      <c r="IW63">
        <f t="shared" si="445"/>
        <v>9</v>
      </c>
      <c r="IX63">
        <f t="shared" si="445"/>
        <v>13</v>
      </c>
      <c r="IY63">
        <f t="shared" si="445"/>
        <v>2</v>
      </c>
      <c r="IZ63">
        <f t="shared" si="445"/>
        <v>21</v>
      </c>
      <c r="JA63">
        <f t="shared" si="445"/>
        <v>12</v>
      </c>
      <c r="JB63">
        <f t="shared" si="445"/>
        <v>16</v>
      </c>
      <c r="JC63">
        <f t="shared" si="445"/>
        <v>-37</v>
      </c>
      <c r="JD63">
        <f t="shared" si="445"/>
        <v>54</v>
      </c>
      <c r="JE63">
        <f t="shared" si="445"/>
        <v>21</v>
      </c>
    </row>
    <row r="64" spans="1:265" x14ac:dyDescent="0.35">
      <c r="A64" s="4" t="s">
        <v>70</v>
      </c>
      <c r="B64" t="str">
        <f>"(31)"</f>
        <v>(31)</v>
      </c>
      <c r="D64">
        <f t="shared" ref="D64" si="446">D12-C12</f>
        <v>0</v>
      </c>
      <c r="E64">
        <f t="shared" ref="E64" si="447">E12-D12</f>
        <v>0</v>
      </c>
      <c r="F64">
        <f t="shared" ref="F64" si="448">F12-E12</f>
        <v>0</v>
      </c>
      <c r="G64">
        <f t="shared" ref="G64" si="449">G12-F12</f>
        <v>0</v>
      </c>
      <c r="H64">
        <f t="shared" ref="H64" si="450">H12-G12</f>
        <v>0</v>
      </c>
      <c r="I64">
        <f t="shared" ref="I64" si="451">I12-H12</f>
        <v>0</v>
      </c>
      <c r="J64">
        <f t="shared" ref="J64" si="452">J12-I12</f>
        <v>0</v>
      </c>
      <c r="K64">
        <f t="shared" ref="K64" si="453">K12-J12</f>
        <v>0</v>
      </c>
      <c r="L64">
        <f t="shared" ref="L64" si="454">L12-K12</f>
        <v>0</v>
      </c>
      <c r="M64">
        <f t="shared" ref="M64" si="455">M12-L12</f>
        <v>0</v>
      </c>
      <c r="N64">
        <f t="shared" ref="N64" si="456">N12-M12</f>
        <v>0</v>
      </c>
      <c r="O64">
        <f t="shared" ref="O64" si="457">O12-N12</f>
        <v>0</v>
      </c>
      <c r="P64">
        <f t="shared" ref="P64" si="458">P12-O12</f>
        <v>0</v>
      </c>
      <c r="Q64">
        <f t="shared" ref="Q64" si="459">Q12-P12</f>
        <v>0</v>
      </c>
      <c r="R64">
        <f t="shared" ref="R64" si="460">R12-Q12</f>
        <v>0</v>
      </c>
      <c r="S64">
        <f t="shared" ref="S64" si="461">S12-R12</f>
        <v>0</v>
      </c>
      <c r="T64">
        <f t="shared" ref="T64" si="462">T12-S12</f>
        <v>0</v>
      </c>
      <c r="U64">
        <f t="shared" ref="U64" si="463">U12-T12</f>
        <v>0</v>
      </c>
      <c r="V64">
        <f t="shared" ref="V64" si="464">V12-U12</f>
        <v>0</v>
      </c>
      <c r="W64">
        <f t="shared" ref="W64" si="465">W12-V12</f>
        <v>0</v>
      </c>
      <c r="X64">
        <f t="shared" ref="X64" si="466">X12-W12</f>
        <v>0</v>
      </c>
      <c r="Y64">
        <f t="shared" ref="Y64" si="467">Y12-X12</f>
        <v>0</v>
      </c>
      <c r="Z64">
        <f t="shared" ref="Z64" si="468">Z12-Y12</f>
        <v>0</v>
      </c>
      <c r="AA64">
        <f t="shared" ref="AA64" si="469">AA12-Z12</f>
        <v>0</v>
      </c>
      <c r="AB64">
        <f t="shared" ref="AB64" si="470">AB12-AA12</f>
        <v>0</v>
      </c>
      <c r="AC64">
        <f t="shared" ref="AC64" si="471">AC12-AB12</f>
        <v>0</v>
      </c>
      <c r="AD64">
        <f t="shared" ref="AD64" si="472">AD12-AC12</f>
        <v>0</v>
      </c>
      <c r="AE64">
        <f t="shared" ref="AE64" si="473">AE12-AD12</f>
        <v>0</v>
      </c>
      <c r="AF64">
        <f t="shared" ref="AF64" si="474">AF12-AE12</f>
        <v>0</v>
      </c>
      <c r="AG64">
        <f t="shared" ref="AG64" si="475">AG12-AF12</f>
        <v>0</v>
      </c>
      <c r="AH64">
        <f t="shared" ref="AH64" si="476">AH12-AG12</f>
        <v>0</v>
      </c>
      <c r="AI64">
        <f t="shared" ref="AI64" si="477">AI12-AH12</f>
        <v>0</v>
      </c>
      <c r="AJ64">
        <f t="shared" ref="AJ64" si="478">AJ12-AI12</f>
        <v>0</v>
      </c>
      <c r="AK64">
        <f t="shared" ref="AK64" si="479">AK12-AJ12</f>
        <v>0</v>
      </c>
      <c r="AL64">
        <f t="shared" ref="AL64" si="480">AL12-AK12</f>
        <v>0</v>
      </c>
      <c r="AM64">
        <f t="shared" ref="AM64" si="481">AM12-AL12</f>
        <v>0</v>
      </c>
      <c r="AN64">
        <f t="shared" ref="AN64" si="482">AN12-AM12</f>
        <v>0</v>
      </c>
      <c r="AO64">
        <f t="shared" ref="AO64" si="483">AO12-AN12</f>
        <v>0</v>
      </c>
      <c r="AP64">
        <f t="shared" ref="AP64" si="484">AP12-AO12</f>
        <v>0</v>
      </c>
      <c r="AQ64">
        <f t="shared" ref="AQ64" si="485">AQ12-AP12</f>
        <v>0</v>
      </c>
      <c r="AR64">
        <f t="shared" ref="AR64" si="486">AR12-AQ12</f>
        <v>0</v>
      </c>
      <c r="AS64">
        <f t="shared" ref="AS64" si="487">AS12-AR12</f>
        <v>0</v>
      </c>
      <c r="AT64">
        <f t="shared" ref="AT64" si="488">AT12-AS12</f>
        <v>0</v>
      </c>
      <c r="AU64">
        <f t="shared" ref="AU64" si="489">AU12-AT12</f>
        <v>0</v>
      </c>
      <c r="AV64">
        <f t="shared" ref="AV64" si="490">AV12-AU12</f>
        <v>0</v>
      </c>
      <c r="AW64">
        <f t="shared" ref="AW64" si="491">AW12-AV12</f>
        <v>0</v>
      </c>
      <c r="AX64">
        <f t="shared" ref="AX64" si="492">AX12-AW12</f>
        <v>0</v>
      </c>
      <c r="AY64">
        <f t="shared" ref="AY64" si="493">AY12-AX12</f>
        <v>0</v>
      </c>
      <c r="AZ64">
        <f t="shared" ref="AZ64" si="494">AZ12-AY12</f>
        <v>0</v>
      </c>
      <c r="BA64">
        <f t="shared" ref="BA64" si="495">BA12-AZ12</f>
        <v>0</v>
      </c>
      <c r="BB64">
        <f t="shared" ref="BB64" si="496">BB12-BA12</f>
        <v>0</v>
      </c>
      <c r="BC64">
        <f t="shared" ref="BC64" si="497">BC12-BB12</f>
        <v>0</v>
      </c>
      <c r="BD64">
        <f t="shared" ref="BD64" si="498">BD12-BC12</f>
        <v>0</v>
      </c>
      <c r="BE64">
        <f t="shared" ref="BE64" si="499">BE12-BD12</f>
        <v>0</v>
      </c>
      <c r="BF64">
        <f t="shared" ref="BF64" si="500">BF12-BE12</f>
        <v>1</v>
      </c>
      <c r="BG64">
        <f t="shared" ref="BG64" si="501">BG12-BF12</f>
        <v>2</v>
      </c>
      <c r="BH64">
        <f t="shared" ref="BH64" si="502">BH12-BG12</f>
        <v>3</v>
      </c>
      <c r="BI64">
        <f t="shared" ref="BI64" si="503">BI12-BH12</f>
        <v>5</v>
      </c>
      <c r="BJ64">
        <f t="shared" ref="BJ64" si="504">BJ12-BI12</f>
        <v>4</v>
      </c>
      <c r="BK64">
        <f t="shared" ref="BK64" si="505">BK12-BJ12</f>
        <v>10</v>
      </c>
      <c r="BL64">
        <f t="shared" ref="BL64" si="506">BL12-BK12</f>
        <v>9</v>
      </c>
      <c r="BM64">
        <f t="shared" ref="BM64" si="507">BM12-BL12</f>
        <v>12</v>
      </c>
      <c r="BN64">
        <f t="shared" ref="BN64" si="508">BN12-BM12</f>
        <v>13</v>
      </c>
      <c r="BO64">
        <f t="shared" ref="BO64" si="509">BO12-BN12</f>
        <v>18</v>
      </c>
      <c r="BP64">
        <f t="shared" ref="BP64" si="510">BP12-BO12</f>
        <v>15</v>
      </c>
      <c r="BQ64">
        <f t="shared" ref="BQ64" si="511">BQ12-BP12</f>
        <v>19</v>
      </c>
      <c r="BR64">
        <f t="shared" ref="BR64" si="512">BR12-BQ12</f>
        <v>25</v>
      </c>
      <c r="BS64">
        <f t="shared" ref="BS64" si="513">BS12-BR12</f>
        <v>23</v>
      </c>
      <c r="BT64">
        <f t="shared" ref="BT64" si="514">BT12-BS12</f>
        <v>42</v>
      </c>
      <c r="BU64">
        <f t="shared" ref="BU64" si="515">BU12-BT12</f>
        <v>39</v>
      </c>
      <c r="BV64">
        <f t="shared" ref="BV64" si="516">BV12-BU12</f>
        <v>84</v>
      </c>
      <c r="BW64">
        <f t="shared" ref="BW64" si="517">BW12-BV12</f>
        <v>35</v>
      </c>
      <c r="BX64">
        <f t="shared" ref="BX64" si="518">BX12-BW12</f>
        <v>86</v>
      </c>
      <c r="BY64">
        <f t="shared" ref="BY64" si="519">BY12-BX12</f>
        <v>41</v>
      </c>
      <c r="BZ64">
        <f t="shared" ref="BZ64" si="520">BZ12-BY12</f>
        <v>78</v>
      </c>
      <c r="CA64">
        <f t="shared" ref="CA64" si="521">CA12-BZ12</f>
        <v>122</v>
      </c>
      <c r="CB64">
        <f t="shared" ref="CB64" si="522">CB12-CA12</f>
        <v>133</v>
      </c>
      <c r="CC64">
        <f t="shared" ref="CC64" si="523">CC12-CB12</f>
        <v>131</v>
      </c>
      <c r="CD64">
        <f t="shared" ref="CD64" si="524">CD12-CC12</f>
        <v>107</v>
      </c>
      <c r="CE64">
        <f t="shared" ref="CE64" si="525">CE12-CD12</f>
        <v>67</v>
      </c>
      <c r="CF64">
        <f t="shared" ref="CF64" si="526">CF12-CE12</f>
        <v>99</v>
      </c>
      <c r="CG64">
        <f t="shared" ref="CG64" si="527">CG12-CF12</f>
        <v>105</v>
      </c>
      <c r="CH64">
        <f t="shared" ref="CH64" si="528">CH12-CG12</f>
        <v>204</v>
      </c>
      <c r="CI64">
        <f t="shared" ref="CI64" si="529">CI12-CH12</f>
        <v>204</v>
      </c>
      <c r="CJ64">
        <f t="shared" ref="CJ64" si="530">CJ12-CI12</f>
        <v>188</v>
      </c>
      <c r="CK64">
        <f t="shared" ref="CK64" si="531">CK12-CJ12</f>
        <v>217</v>
      </c>
      <c r="CL64">
        <f t="shared" ref="CL64" si="532">CL12-CK12</f>
        <v>213</v>
      </c>
      <c r="CM64">
        <f t="shared" ref="CM64" si="533">CM12-CL12</f>
        <v>108</v>
      </c>
      <c r="CN64">
        <f t="shared" ref="CN64" si="534">CN12-CM12</f>
        <v>125</v>
      </c>
      <c r="CO64">
        <f t="shared" ref="CO64" si="535">CO12-CN12</f>
        <v>154</v>
      </c>
      <c r="CP64">
        <f t="shared" ref="CP64" si="536">CP12-CO12</f>
        <v>165</v>
      </c>
      <c r="CQ64">
        <f t="shared" ref="CQ64" si="537">CQ12-CP12</f>
        <v>425</v>
      </c>
      <c r="CR64">
        <f t="shared" ref="CR64" si="538">CR12-CQ12</f>
        <v>373</v>
      </c>
      <c r="CS64">
        <f t="shared" ref="CS64" si="539">CS12-CR12</f>
        <v>353</v>
      </c>
      <c r="CT64">
        <f t="shared" ref="CT64" si="540">CT12-CS12</f>
        <v>229</v>
      </c>
      <c r="CU64">
        <f t="shared" ref="CU64" si="541">CU12-CT12</f>
        <v>317</v>
      </c>
      <c r="CV64">
        <f t="shared" ref="CV64" si="542">CV12-CU12</f>
        <v>480</v>
      </c>
      <c r="CW64">
        <f t="shared" ref="CW64" si="543">CW12-CV12</f>
        <v>430</v>
      </c>
      <c r="CX64">
        <f t="shared" ref="CX64" si="544">CX12-CW12</f>
        <v>493</v>
      </c>
      <c r="CY64">
        <f t="shared" ref="CY64" si="545">CY12-CX12</f>
        <v>406</v>
      </c>
      <c r="CZ64">
        <f t="shared" ref="CZ64" si="546">CZ12-CY12</f>
        <v>349</v>
      </c>
      <c r="DA64">
        <f t="shared" ref="DA64" si="547">DA12-CZ12</f>
        <v>290</v>
      </c>
      <c r="DB64">
        <f t="shared" ref="DB64" si="548">DB12-DA12</f>
        <v>316</v>
      </c>
      <c r="DC64">
        <f t="shared" ref="DC64" si="549">DC12-DB12</f>
        <v>571</v>
      </c>
      <c r="DD64">
        <f t="shared" ref="DD64" si="550">DD12-DC12</f>
        <v>650</v>
      </c>
      <c r="DE64">
        <f t="shared" ref="DE64" si="551">DE12-DD12</f>
        <v>602</v>
      </c>
      <c r="DF64">
        <f t="shared" ref="DF64" si="552">DF12-DE12</f>
        <v>827</v>
      </c>
      <c r="DG64">
        <f t="shared" ref="DG64" si="553">DG12-DF12</f>
        <v>639</v>
      </c>
      <c r="DH64">
        <f t="shared" ref="DH64" si="554">DH12-DG12</f>
        <v>467</v>
      </c>
      <c r="DI64">
        <f t="shared" ref="DI64" si="555">DI12-DH12</f>
        <v>530</v>
      </c>
      <c r="DJ64">
        <f t="shared" ref="DJ64" si="556">DJ12-DI12</f>
        <v>808</v>
      </c>
      <c r="DK64">
        <f t="shared" ref="DK64" si="557">DK12-DJ12</f>
        <v>779</v>
      </c>
      <c r="DL64">
        <f t="shared" ref="DL64" si="558">DL12-DK12</f>
        <v>759</v>
      </c>
      <c r="DM64">
        <f t="shared" ref="DM64" si="559">DM12-DL12</f>
        <v>963</v>
      </c>
      <c r="DN64">
        <f t="shared" ref="DN64" si="560">DN12-DM12</f>
        <v>700</v>
      </c>
      <c r="DO64">
        <f t="shared" ref="DO64" si="561">DO12-DN12</f>
        <v>456</v>
      </c>
      <c r="DP64">
        <f t="shared" ref="DP64" si="562">DP12-DO12</f>
        <v>735</v>
      </c>
      <c r="DQ64">
        <f t="shared" ref="DQ64" si="563">DQ12-DP12</f>
        <v>1130</v>
      </c>
      <c r="DR64">
        <f t="shared" ref="DR64" si="564">DR12-DQ12</f>
        <v>876</v>
      </c>
      <c r="DS64">
        <f t="shared" ref="DS64:JE64" si="565">DS12-DR12</f>
        <v>1188</v>
      </c>
      <c r="DT64">
        <f t="shared" si="565"/>
        <v>1001</v>
      </c>
      <c r="DU64">
        <f t="shared" si="565"/>
        <v>965</v>
      </c>
      <c r="DV64">
        <f t="shared" si="565"/>
        <v>653</v>
      </c>
      <c r="DW64">
        <f t="shared" si="565"/>
        <v>807</v>
      </c>
      <c r="DX64">
        <f t="shared" si="565"/>
        <v>1039</v>
      </c>
      <c r="DY64">
        <f t="shared" si="565"/>
        <v>1086</v>
      </c>
      <c r="DZ64">
        <f t="shared" si="565"/>
        <v>1156</v>
      </c>
      <c r="EA64">
        <f t="shared" si="565"/>
        <v>1124</v>
      </c>
      <c r="EB64">
        <f t="shared" si="565"/>
        <v>956</v>
      </c>
      <c r="EC64">
        <f t="shared" si="565"/>
        <v>480</v>
      </c>
      <c r="ED64">
        <f t="shared" si="565"/>
        <v>623</v>
      </c>
      <c r="EE64">
        <f t="shared" si="565"/>
        <v>1262</v>
      </c>
      <c r="EF64">
        <f t="shared" si="565"/>
        <v>1349</v>
      </c>
      <c r="EG64">
        <f t="shared" si="565"/>
        <v>1473</v>
      </c>
      <c r="EH64">
        <f t="shared" si="565"/>
        <v>1005</v>
      </c>
      <c r="EI64">
        <f t="shared" si="565"/>
        <v>904</v>
      </c>
      <c r="EJ64">
        <f t="shared" si="565"/>
        <v>525</v>
      </c>
      <c r="EK64">
        <f t="shared" si="565"/>
        <v>679</v>
      </c>
      <c r="EL64">
        <f t="shared" si="565"/>
        <v>1272</v>
      </c>
      <c r="EM64">
        <f t="shared" si="565"/>
        <v>1274</v>
      </c>
      <c r="EN64">
        <f t="shared" si="565"/>
        <v>1239</v>
      </c>
      <c r="EO64">
        <f t="shared" si="565"/>
        <v>909</v>
      </c>
      <c r="EP64">
        <f t="shared" si="565"/>
        <v>892</v>
      </c>
      <c r="EQ64">
        <f t="shared" si="565"/>
        <v>612</v>
      </c>
      <c r="ER64">
        <f t="shared" si="565"/>
        <v>627</v>
      </c>
      <c r="ES64">
        <f t="shared" si="565"/>
        <v>1282</v>
      </c>
      <c r="ET64">
        <f t="shared" si="565"/>
        <v>1269</v>
      </c>
      <c r="EU64">
        <f t="shared" si="565"/>
        <v>1238</v>
      </c>
      <c r="EV64">
        <f t="shared" si="565"/>
        <v>1206</v>
      </c>
      <c r="EW64">
        <f t="shared" si="565"/>
        <v>1022</v>
      </c>
      <c r="EX64">
        <f t="shared" si="565"/>
        <v>615</v>
      </c>
      <c r="EY64">
        <f t="shared" si="565"/>
        <v>680</v>
      </c>
      <c r="EZ64">
        <f t="shared" si="565"/>
        <v>1374</v>
      </c>
      <c r="FA64">
        <f t="shared" si="565"/>
        <v>1185</v>
      </c>
      <c r="FB64">
        <f t="shared" si="565"/>
        <v>1141</v>
      </c>
      <c r="FC64">
        <f t="shared" si="565"/>
        <v>990</v>
      </c>
      <c r="FD64">
        <f t="shared" si="565"/>
        <v>1109</v>
      </c>
      <c r="FE64">
        <f t="shared" si="565"/>
        <v>552</v>
      </c>
      <c r="FF64">
        <f t="shared" si="565"/>
        <v>692</v>
      </c>
      <c r="FG64">
        <f t="shared" si="565"/>
        <v>1280</v>
      </c>
      <c r="FH64">
        <f t="shared" si="565"/>
        <v>1038</v>
      </c>
      <c r="FI64">
        <f t="shared" si="565"/>
        <v>1252</v>
      </c>
      <c r="FJ64">
        <f t="shared" si="565"/>
        <v>1290</v>
      </c>
      <c r="FK64">
        <f t="shared" si="565"/>
        <v>1091</v>
      </c>
      <c r="FL64">
        <f t="shared" si="565"/>
        <v>602</v>
      </c>
      <c r="FM64">
        <f t="shared" si="565"/>
        <v>620</v>
      </c>
      <c r="FN64">
        <f t="shared" si="565"/>
        <v>1254</v>
      </c>
      <c r="FO64">
        <f t="shared" si="565"/>
        <v>1223</v>
      </c>
      <c r="FP64">
        <f t="shared" si="565"/>
        <v>1220</v>
      </c>
      <c r="FQ64">
        <f t="shared" si="565"/>
        <v>1214</v>
      </c>
      <c r="FR64">
        <f t="shared" si="565"/>
        <v>1071</v>
      </c>
      <c r="FS64">
        <f t="shared" si="565"/>
        <v>631</v>
      </c>
      <c r="FT64">
        <f t="shared" si="565"/>
        <v>733</v>
      </c>
      <c r="FU64">
        <f t="shared" si="565"/>
        <v>1300</v>
      </c>
      <c r="FV64">
        <f t="shared" si="565"/>
        <v>1233</v>
      </c>
      <c r="FW64">
        <f t="shared" si="565"/>
        <v>1322</v>
      </c>
      <c r="FX64">
        <f t="shared" si="565"/>
        <v>1163</v>
      </c>
      <c r="FY64">
        <f t="shared" si="565"/>
        <v>921</v>
      </c>
      <c r="FZ64">
        <f t="shared" si="565"/>
        <v>716</v>
      </c>
      <c r="GA64">
        <f t="shared" si="565"/>
        <v>632</v>
      </c>
      <c r="GB64">
        <f t="shared" si="565"/>
        <v>1367</v>
      </c>
      <c r="GC64">
        <f t="shared" si="565"/>
        <v>1284</v>
      </c>
      <c r="GD64">
        <f t="shared" si="565"/>
        <v>1311</v>
      </c>
      <c r="GE64">
        <f t="shared" si="565"/>
        <v>1156</v>
      </c>
      <c r="GF64">
        <f t="shared" si="565"/>
        <v>1211</v>
      </c>
      <c r="GG64">
        <f t="shared" si="565"/>
        <v>555</v>
      </c>
      <c r="GH64">
        <f t="shared" si="565"/>
        <v>614</v>
      </c>
      <c r="GI64">
        <f t="shared" si="565"/>
        <v>921</v>
      </c>
      <c r="GJ64">
        <f t="shared" si="565"/>
        <v>1595</v>
      </c>
      <c r="GK64">
        <f t="shared" si="565"/>
        <v>1129</v>
      </c>
      <c r="GL64">
        <f t="shared" si="565"/>
        <v>1212</v>
      </c>
      <c r="GM64">
        <f t="shared" si="565"/>
        <v>1088</v>
      </c>
      <c r="GN64">
        <f t="shared" si="565"/>
        <v>541</v>
      </c>
      <c r="GO64">
        <f t="shared" si="565"/>
        <v>561</v>
      </c>
      <c r="GP64">
        <f t="shared" si="565"/>
        <v>1154</v>
      </c>
      <c r="GQ64">
        <f t="shared" si="565"/>
        <v>1437</v>
      </c>
      <c r="GR64">
        <f t="shared" si="565"/>
        <v>1237</v>
      </c>
      <c r="GS64">
        <f t="shared" si="565"/>
        <v>1079</v>
      </c>
      <c r="GT64">
        <f t="shared" si="565"/>
        <v>905</v>
      </c>
      <c r="GU64">
        <f t="shared" si="565"/>
        <v>572</v>
      </c>
      <c r="GV64">
        <f t="shared" si="565"/>
        <v>703</v>
      </c>
      <c r="GW64">
        <f t="shared" si="565"/>
        <v>1274</v>
      </c>
      <c r="GX64">
        <f t="shared" si="565"/>
        <v>1175</v>
      </c>
      <c r="GY64">
        <f t="shared" si="565"/>
        <v>1262</v>
      </c>
      <c r="GZ64">
        <f t="shared" si="565"/>
        <v>1060</v>
      </c>
      <c r="HA64">
        <f t="shared" si="565"/>
        <v>709</v>
      </c>
      <c r="HB64">
        <f t="shared" si="565"/>
        <v>620</v>
      </c>
      <c r="HC64">
        <f t="shared" si="565"/>
        <v>684</v>
      </c>
      <c r="HD64">
        <f t="shared" si="565"/>
        <v>1352</v>
      </c>
      <c r="HE64">
        <f t="shared" si="565"/>
        <v>1212</v>
      </c>
      <c r="HF64">
        <f t="shared" si="565"/>
        <v>1204</v>
      </c>
      <c r="HG64">
        <f t="shared" si="565"/>
        <v>1054</v>
      </c>
      <c r="HH64">
        <f t="shared" si="565"/>
        <v>892</v>
      </c>
      <c r="HI64">
        <f t="shared" si="565"/>
        <v>494</v>
      </c>
      <c r="HJ64">
        <f t="shared" si="565"/>
        <v>565</v>
      </c>
      <c r="HK64">
        <f t="shared" si="565"/>
        <v>1271</v>
      </c>
      <c r="HL64">
        <f t="shared" si="565"/>
        <v>1085</v>
      </c>
      <c r="HM64">
        <f t="shared" si="565"/>
        <v>984</v>
      </c>
      <c r="HN64">
        <f t="shared" si="565"/>
        <v>855</v>
      </c>
      <c r="HO64">
        <f t="shared" si="565"/>
        <v>758</v>
      </c>
      <c r="HP64">
        <f t="shared" si="565"/>
        <v>566</v>
      </c>
      <c r="HQ64">
        <f t="shared" si="565"/>
        <v>553</v>
      </c>
      <c r="HR64">
        <f t="shared" si="565"/>
        <v>1215</v>
      </c>
      <c r="HS64">
        <f t="shared" si="565"/>
        <v>1184</v>
      </c>
      <c r="HT64">
        <f t="shared" si="565"/>
        <v>834</v>
      </c>
      <c r="HU64">
        <f t="shared" si="565"/>
        <v>888</v>
      </c>
      <c r="HV64">
        <f t="shared" si="565"/>
        <v>701</v>
      </c>
      <c r="HW64">
        <f t="shared" si="565"/>
        <v>447</v>
      </c>
      <c r="HX64">
        <f t="shared" si="565"/>
        <v>310</v>
      </c>
      <c r="HY64">
        <f t="shared" si="565"/>
        <v>504</v>
      </c>
      <c r="HZ64">
        <f t="shared" si="565"/>
        <v>1075</v>
      </c>
      <c r="IA64">
        <f t="shared" si="565"/>
        <v>983</v>
      </c>
      <c r="IB64">
        <f t="shared" si="565"/>
        <v>874</v>
      </c>
      <c r="IC64">
        <f t="shared" si="565"/>
        <v>814</v>
      </c>
      <c r="ID64">
        <f t="shared" si="565"/>
        <v>415</v>
      </c>
      <c r="IE64">
        <f t="shared" si="565"/>
        <v>381</v>
      </c>
      <c r="IF64">
        <f t="shared" si="565"/>
        <v>1113</v>
      </c>
      <c r="IG64">
        <f t="shared" si="565"/>
        <v>987</v>
      </c>
      <c r="IH64">
        <f t="shared" si="565"/>
        <v>829</v>
      </c>
      <c r="II64">
        <f t="shared" si="565"/>
        <v>858</v>
      </c>
      <c r="IJ64">
        <f t="shared" si="565"/>
        <v>739</v>
      </c>
      <c r="IK64">
        <f t="shared" si="565"/>
        <v>363</v>
      </c>
      <c r="IL64">
        <f t="shared" si="565"/>
        <v>377</v>
      </c>
      <c r="IM64">
        <f t="shared" si="565"/>
        <v>833</v>
      </c>
      <c r="IN64">
        <f t="shared" si="565"/>
        <v>0</v>
      </c>
      <c r="IO64">
        <f t="shared" si="565"/>
        <v>1703</v>
      </c>
      <c r="IP64">
        <f t="shared" si="565"/>
        <v>729</v>
      </c>
      <c r="IQ64">
        <f t="shared" si="565"/>
        <v>869</v>
      </c>
      <c r="IR64">
        <f t="shared" si="565"/>
        <v>335</v>
      </c>
      <c r="IS64">
        <f t="shared" si="565"/>
        <v>317</v>
      </c>
      <c r="IT64">
        <f t="shared" si="565"/>
        <v>863</v>
      </c>
      <c r="IU64">
        <f t="shared" si="565"/>
        <v>1031</v>
      </c>
      <c r="IV64">
        <f t="shared" si="565"/>
        <v>728</v>
      </c>
      <c r="IW64">
        <f t="shared" si="565"/>
        <v>0</v>
      </c>
      <c r="IX64">
        <f t="shared" si="565"/>
        <v>1307</v>
      </c>
      <c r="IY64">
        <f t="shared" si="565"/>
        <v>365</v>
      </c>
      <c r="IZ64">
        <f t="shared" si="565"/>
        <v>323</v>
      </c>
      <c r="JA64">
        <f t="shared" si="565"/>
        <v>819</v>
      </c>
      <c r="JB64">
        <f t="shared" si="565"/>
        <v>734</v>
      </c>
      <c r="JC64">
        <f t="shared" si="565"/>
        <v>729</v>
      </c>
      <c r="JD64">
        <f t="shared" si="565"/>
        <v>682</v>
      </c>
      <c r="JE64">
        <f t="shared" si="565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D12"/>
  <sheetViews>
    <sheetView topLeftCell="F1" zoomScale="80" zoomScaleNormal="80" workbookViewId="0">
      <selection activeCell="A5" sqref="A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  <col min="255" max="263" width="10.81640625" bestFit="1" customWidth="1"/>
  </cols>
  <sheetData>
    <row r="1" spans="1:26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</row>
    <row r="2" spans="1:264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9.348916884464413E-2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6.1145631301788399E-2</v>
      </c>
      <c r="GL2" s="10">
        <f>IFERROR(Deaths!GM3/(Deaths!GM3+Recovered!GM3), 0)</f>
        <v>6.0599900023783515E-2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5.8855514020808623E-2</v>
      </c>
      <c r="GP2" s="10">
        <f>IFERROR(Deaths!GQ3/(Deaths!GQ3+Recovered!GQ3), 0)</f>
        <v>5.8317269528872187E-2</v>
      </c>
      <c r="GQ2" s="10">
        <f>IFERROR(Deaths!GR3/(Deaths!GR3+Recovered!GR3), 0)</f>
        <v>5.7917267364645898E-2</v>
      </c>
      <c r="GR2" s="10">
        <f>IFERROR(Deaths!GS3/(Deaths!GS3+Recovered!GS3), 0)</f>
        <v>5.7498064298453021E-2</v>
      </c>
      <c r="GS2" s="10">
        <f>IFERROR(Deaths!GT3/(Deaths!GT3+Recovered!GT3), 0)</f>
        <v>5.6987224411325442E-2</v>
      </c>
      <c r="GT2" s="10">
        <f>IFERROR(Deaths!GU3/(Deaths!GU3+Recovered!GU3), 0)</f>
        <v>5.6536679843639248E-2</v>
      </c>
      <c r="GU2" s="10">
        <f>IFERROR(Deaths!GV3/(Deaths!GV3+Recovered!GV3), 0)</f>
        <v>5.617902572748569E-2</v>
      </c>
      <c r="GV2" s="10">
        <f>IFERROR(Deaths!GW3/(Deaths!GW3+Recovered!GW3), 0)</f>
        <v>5.5347916512016343E-2</v>
      </c>
      <c r="GW2" s="10">
        <f>IFERROR(Deaths!GX3/(Deaths!GX3+Recovered!GX3), 0)</f>
        <v>5.4823707071840637E-2</v>
      </c>
      <c r="GX2" s="10">
        <f>IFERROR(Deaths!GY3/(Deaths!GY3+Recovered!GY3), 0)</f>
        <v>5.459220624653769E-2</v>
      </c>
      <c r="GY2" s="10">
        <f>IFERROR(Deaths!GZ3/(Deaths!GZ3+Recovered!GZ3), 0)</f>
        <v>5.4167936803907503E-2</v>
      </c>
      <c r="GZ2" s="10">
        <f>IFERROR(Deaths!HA3/(Deaths!HA3+Recovered!HA3), 0)</f>
        <v>5.3879732688018253E-2</v>
      </c>
      <c r="HA2" s="10">
        <f>IFERROR(Deaths!HB3/(Deaths!HB3+Recovered!HB3), 0)</f>
        <v>5.3292258178748907E-2</v>
      </c>
      <c r="HB2" s="10">
        <f>IFERROR(Deaths!HC3/(Deaths!HC3+Recovered!HC3), 0)</f>
        <v>5.2790675358720444E-2</v>
      </c>
      <c r="HC2" s="10">
        <f>IFERROR(Deaths!HD3/(Deaths!HD3+Recovered!HD3), 0)</f>
        <v>5.2420163855846108E-2</v>
      </c>
      <c r="HD2" s="10">
        <f>IFERROR(Deaths!HE3/(Deaths!HE3+Recovered!HE3), 0)</f>
        <v>5.2089442691620941E-2</v>
      </c>
      <c r="HE2" s="10">
        <f>IFERROR(Deaths!HF3/(Deaths!HF3+Recovered!HF3), 0)</f>
        <v>5.1756490476296359E-2</v>
      </c>
      <c r="HF2" s="10">
        <f>IFERROR(Deaths!HG3/(Deaths!HG3+Recovered!HG3), 0)</f>
        <v>5.1524683850243023E-2</v>
      </c>
      <c r="HG2" s="10">
        <f>IFERROR(Deaths!HH3/(Deaths!HH3+Recovered!HH3), 0)</f>
        <v>5.1172327739532578E-2</v>
      </c>
      <c r="HH2" s="10">
        <f>IFERROR(Deaths!HI3/(Deaths!HI3+Recovered!HI3), 0)</f>
        <v>5.071082498341304E-2</v>
      </c>
      <c r="HI2" s="10">
        <f>IFERROR(Deaths!HJ3/(Deaths!HJ3+Recovered!HJ3), 0)</f>
        <v>5.0338670026990572E-2</v>
      </c>
      <c r="HJ2" s="10">
        <f>IFERROR(Deaths!HK3/(Deaths!HK3+Recovered!HK3), 0)</f>
        <v>4.99936668684971E-2</v>
      </c>
      <c r="HK2" s="10">
        <f>IFERROR(Deaths!HL3/(Deaths!HL3+Recovered!HL3), 0)</f>
        <v>4.9677792032350815E-2</v>
      </c>
      <c r="HL2" s="10">
        <f>IFERROR(Deaths!HM3/(Deaths!HM3+Recovered!HM3), 0)</f>
        <v>4.9415080532089088E-2</v>
      </c>
      <c r="HM2" s="10">
        <f>IFERROR(Deaths!HN3/(Deaths!HN3+Recovered!HN3), 0)</f>
        <v>4.9140983363270656E-2</v>
      </c>
      <c r="HN2" s="10">
        <f>IFERROR(Deaths!HO3/(Deaths!HO3+Recovered!HO3), 0)</f>
        <v>4.8834426951703029E-2</v>
      </c>
      <c r="HO2" s="10">
        <f>IFERROR(Deaths!HP3/(Deaths!HP3+Recovered!HP3), 0)</f>
        <v>4.8464151784152407E-2</v>
      </c>
      <c r="HP2" s="10">
        <f>IFERROR(Deaths!HQ3/(Deaths!HQ3+Recovered!HQ3), 0)</f>
        <v>4.8137001079298102E-2</v>
      </c>
      <c r="HQ2" s="10">
        <f>IFERROR(Deaths!HR3/(Deaths!HR3+Recovered!HR3), 0)</f>
        <v>4.7796863830635389E-2</v>
      </c>
      <c r="HR2" s="10">
        <f>IFERROR(Deaths!HS3/(Deaths!HS3+Recovered!HS3), 0)</f>
        <v>4.7536611682361125E-2</v>
      </c>
      <c r="HS2" s="10">
        <f>IFERROR(Deaths!HT3/(Deaths!HT3+Recovered!HT3), 0)</f>
        <v>4.7261434049015096E-2</v>
      </c>
      <c r="HT2" s="10">
        <f>IFERROR(Deaths!HU3/(Deaths!HU3+Recovered!HU3), 0)</f>
        <v>4.7020537827283056E-2</v>
      </c>
      <c r="HU2" s="10">
        <f>IFERROR(Deaths!HV3/(Deaths!HV3+Recovered!HV3), 0)</f>
        <v>4.6768519633559005E-2</v>
      </c>
      <c r="HV2" s="10">
        <f>IFERROR(Deaths!HW3/(Deaths!HW3+Recovered!HW3), 0)</f>
        <v>4.644051744241183E-2</v>
      </c>
      <c r="HW2" s="10">
        <f>IFERROR(Deaths!HX3/(Deaths!HX3+Recovered!HX3), 0)</f>
        <v>4.642193118865439E-2</v>
      </c>
      <c r="HX2" s="10">
        <f>IFERROR(Deaths!HY3/(Deaths!HY3+Recovered!HY3), 0)</f>
        <v>4.6204176823853152E-2</v>
      </c>
      <c r="HY2" s="10">
        <f>IFERROR(Deaths!HZ3/(Deaths!HZ3+Recovered!HZ3), 0)</f>
        <v>4.5916595868172441E-2</v>
      </c>
      <c r="HZ2" s="10">
        <f>IFERROR(Deaths!IA3/(Deaths!IA3+Recovered!IA3), 0)</f>
        <v>4.5697486390059744E-2</v>
      </c>
      <c r="IA2" s="10">
        <f>IFERROR(Deaths!IB3/(Deaths!IB3+Recovered!IB3), 0)</f>
        <v>4.546892664795766E-2</v>
      </c>
      <c r="IB2" s="10">
        <f>IFERROR(Deaths!IC3/(Deaths!IC3+Recovered!IC3), 0)</f>
        <v>4.5198562516651747E-2</v>
      </c>
      <c r="IC2" s="10">
        <f>IFERROR(Deaths!ID3/(Deaths!ID3+Recovered!ID3), 0)</f>
        <v>4.4959155178693207E-2</v>
      </c>
      <c r="ID2" s="10">
        <f>IFERROR(Deaths!IE3/(Deaths!IE3+Recovered!IE3), 0)</f>
        <v>4.4666246439964273E-2</v>
      </c>
      <c r="IE2" s="10">
        <f>IFERROR(Deaths!IF3/(Deaths!IF3+Recovered!IF3), 0)</f>
        <v>4.4486253042902248E-2</v>
      </c>
      <c r="IF2" s="10">
        <f>IFERROR(Deaths!IG3/(Deaths!IG3+Recovered!IG3), 0)</f>
        <v>4.4265473131410889E-2</v>
      </c>
      <c r="IG2" s="10">
        <f>IFERROR(Deaths!IH3/(Deaths!IH3+Recovered!IH3), 0)</f>
        <v>4.4056023699655368E-2</v>
      </c>
      <c r="IH2" s="10">
        <f>IFERROR(Deaths!II3/(Deaths!II3+Recovered!II3), 0)</f>
        <v>4.379643182548381E-2</v>
      </c>
      <c r="II2" s="10">
        <f>IFERROR(Deaths!IJ3/(Deaths!IJ3+Recovered!IJ3), 0)</f>
        <v>4.3550041494538685E-2</v>
      </c>
      <c r="IJ2" s="10">
        <f>IFERROR(Deaths!IK3/(Deaths!IK3+Recovered!IK3), 0)</f>
        <v>4.3246290523382101E-2</v>
      </c>
      <c r="IK2" s="10">
        <f>IFERROR(Deaths!IL3/(Deaths!IL3+Recovered!IL3), 0)</f>
        <v>4.29503959568431E-2</v>
      </c>
      <c r="IL2" s="10">
        <f>IFERROR(Deaths!IM3/(Deaths!IM3+Recovered!IM3), 0)</f>
        <v>4.2785253904519739E-2</v>
      </c>
      <c r="IM2" s="10">
        <f>IFERROR(Deaths!IN3/(Deaths!IN3+Recovered!IN3), 0)</f>
        <v>4.252759928864043E-2</v>
      </c>
      <c r="IN2" s="10">
        <f>IFERROR(Deaths!IO3/(Deaths!IO3+Recovered!IO3), 0)</f>
        <v>4.2337952014831509E-2</v>
      </c>
      <c r="IO2" s="10">
        <f>IFERROR(Deaths!IP3/(Deaths!IP3+Recovered!IP3), 0)</f>
        <v>4.2146861244774805E-2</v>
      </c>
      <c r="IP2" s="10">
        <f>IFERROR(Deaths!IQ3/(Deaths!IQ3+Recovered!IQ3), 0)</f>
        <v>4.1927663674921935E-2</v>
      </c>
      <c r="IQ2" s="10">
        <f>IFERROR(Deaths!IR3/(Deaths!IR3+Recovered!IR3), 0)</f>
        <v>4.1703215495965298E-2</v>
      </c>
      <c r="IR2" s="10">
        <f>IFERROR(Deaths!IS3/(Deaths!IS3+Recovered!IS3), 0)</f>
        <v>4.1469378137947321E-2</v>
      </c>
      <c r="IS2" s="10">
        <f>IFERROR(Deaths!IT3/(Deaths!IT3+Recovered!IT3), 0)</f>
        <v>4.1306561627469318E-2</v>
      </c>
      <c r="IT2" s="10">
        <f>IFERROR(Deaths!IU3/(Deaths!IU3+Recovered!IU3), 0)</f>
        <v>4.1137594839113688E-2</v>
      </c>
      <c r="IU2" s="10">
        <f>IFERROR(Deaths!IV3/(Deaths!IV3+Recovered!IV3), 0)</f>
        <v>4.110812120048004E-2</v>
      </c>
      <c r="IV2" s="10">
        <f>IFERROR(Deaths!IW3/(Deaths!IW3+Recovered!IW3), 0)</f>
        <v>4.1016247040887133E-2</v>
      </c>
      <c r="IW2" s="10">
        <f>IFERROR(Deaths!IX3/(Deaths!IX3+Recovered!IX3), 0)</f>
        <v>4.0800800791314866E-2</v>
      </c>
      <c r="IX2" s="10">
        <f>IFERROR(Deaths!IY3/(Deaths!IY3+Recovered!IY3), 0)</f>
        <v>4.0593646902052354E-2</v>
      </c>
      <c r="IY2" s="10">
        <f>IFERROR(Deaths!IZ3/(Deaths!IZ3+Recovered!IZ3), 0)</f>
        <v>4.0478319447830272E-2</v>
      </c>
      <c r="IZ2" s="10">
        <f>IFERROR(Deaths!JA3/(Deaths!JA3+Recovered!JA3), 0)</f>
        <v>4.0331453382122018E-2</v>
      </c>
      <c r="JA2" s="10">
        <f>IFERROR(Deaths!JB3/(Deaths!JB3+Recovered!JB3), 0)</f>
        <v>4.015167132074008E-2</v>
      </c>
      <c r="JB2" s="10">
        <f>IFERROR(Deaths!JC3/(Deaths!JC3+Recovered!JC3), 0)</f>
        <v>4.0043600540311836E-2</v>
      </c>
      <c r="JC2" s="10">
        <f>IFERROR(Deaths!JD3/(Deaths!JD3+Recovered!JD3), 0)</f>
        <v>3.9957402813711386E-2</v>
      </c>
      <c r="JD2" s="10">
        <f>IFERROR(Deaths!JE3/(Deaths!JE3+Recovered!JE3), 0)</f>
        <v>3.9824424406029631E-2</v>
      </c>
    </row>
    <row r="3" spans="1:264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  <c r="IQ3" s="10">
        <f>IFERROR(Deaths!IR4/(Deaths!IR4+Recovered!IR4), 0)</f>
        <v>0.94733879682997113</v>
      </c>
      <c r="IR3" s="10">
        <f>IFERROR(Deaths!IS4/(Deaths!IS4+Recovered!IS4), 0)</f>
        <v>0.94707708923990819</v>
      </c>
      <c r="IS3" s="10">
        <f>IFERROR(Deaths!IT4/(Deaths!IT4+Recovered!IT4), 0)</f>
        <v>0.94682236694363353</v>
      </c>
      <c r="IT3" s="10">
        <f>IFERROR(Deaths!IU4/(Deaths!IU4+Recovered!IU4), 0)</f>
        <v>0.94680087880554187</v>
      </c>
      <c r="IU3" s="10">
        <f>IFERROR(Deaths!IV4/(Deaths!IV4+Recovered!IV4), 0)</f>
        <v>0.94665920537213211</v>
      </c>
      <c r="IV3" s="10">
        <f>IFERROR(Deaths!IW4/(Deaths!IW4+Recovered!IW4), 0)</f>
        <v>0.94661094598520568</v>
      </c>
      <c r="IW3" s="10">
        <f>IFERROR(Deaths!IX4/(Deaths!IX4+Recovered!IX4), 0)</f>
        <v>0.94652143829654267</v>
      </c>
      <c r="IX3" s="10">
        <f>IFERROR(Deaths!IY4/(Deaths!IY4+Recovered!IY4), 0)</f>
        <v>0.94641304105434521</v>
      </c>
      <c r="IY3" s="10">
        <f>IFERROR(Deaths!IZ4/(Deaths!IZ4+Recovered!IZ4), 0)</f>
        <v>0.94630917357582245</v>
      </c>
      <c r="IZ3" s="10">
        <f>IFERROR(Deaths!JA4/(Deaths!JA4+Recovered!JA4), 0)</f>
        <v>0.94623153586047337</v>
      </c>
      <c r="JA3" s="10">
        <f>IFERROR(Deaths!JB4/(Deaths!JB4+Recovered!JB4), 0)</f>
        <v>0.94614701310237614</v>
      </c>
      <c r="JB3" s="10">
        <f>IFERROR(Deaths!JC4/(Deaths!JC4+Recovered!JC4), 0)</f>
        <v>0.94521215342368681</v>
      </c>
      <c r="JC3" s="10">
        <f>IFERROR(Deaths!JD4/(Deaths!JD4+Recovered!JD4), 0)</f>
        <v>0.9450250789933049</v>
      </c>
      <c r="JD3" s="10">
        <f>IFERROR(Deaths!JE4/(Deaths!JE4+Recovered!JE4), 0)</f>
        <v>0.94497739552321092</v>
      </c>
    </row>
    <row r="4" spans="1:264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  <c r="IQ4" s="10">
        <f>IFERROR(Deaths!IR5/(Deaths!IR5+Recovered!IR5), 0)</f>
        <v>0.13769346633263144</v>
      </c>
      <c r="IR4" s="10">
        <f>IFERROR(Deaths!IS5/(Deaths!IS5+Recovered!IS5), 0)</f>
        <v>0.13733857899716903</v>
      </c>
      <c r="IS4" s="10">
        <f>IFERROR(Deaths!IT5/(Deaths!IT5+Recovered!IT5), 0)</f>
        <v>0.13672865032147907</v>
      </c>
      <c r="IT4" s="10">
        <f>IFERROR(Deaths!IU5/(Deaths!IU5+Recovered!IU5), 0)</f>
        <v>0.13616947017807418</v>
      </c>
      <c r="IU4" s="10">
        <f>IFERROR(Deaths!IV5/(Deaths!IV5+Recovered!IV5), 0)</f>
        <v>0.13566146199227985</v>
      </c>
      <c r="IV4" s="10">
        <f>IFERROR(Deaths!IW5/(Deaths!IW5+Recovered!IW5), 0)</f>
        <v>0.13516176465057858</v>
      </c>
      <c r="IW4" s="10">
        <f>IFERROR(Deaths!IX5/(Deaths!IX5+Recovered!IX5), 0)</f>
        <v>0.13461833561015776</v>
      </c>
      <c r="IX4" s="10">
        <f>IFERROR(Deaths!IY5/(Deaths!IY5+Recovered!IY5), 0)</f>
        <v>0.13432624113475178</v>
      </c>
      <c r="IY4" s="10">
        <f>IFERROR(Deaths!IZ5/(Deaths!IZ5+Recovered!IZ5), 0)</f>
        <v>0.13399433533197114</v>
      </c>
      <c r="IZ4" s="10">
        <f>IFERROR(Deaths!JA5/(Deaths!JA5+Recovered!JA5), 0)</f>
        <v>0.13338071810135158</v>
      </c>
      <c r="JA4" s="10">
        <f>IFERROR(Deaths!JB5/(Deaths!JB5+Recovered!JB5), 0)</f>
        <v>0.13288792912840316</v>
      </c>
      <c r="JB4" s="10">
        <f>IFERROR(Deaths!JC5/(Deaths!JC5+Recovered!JC5), 0)</f>
        <v>0.13244092407302732</v>
      </c>
      <c r="JC4" s="10">
        <f>IFERROR(Deaths!JD5/(Deaths!JD5+Recovered!JD5), 0)</f>
        <v>0.13195571146678359</v>
      </c>
      <c r="JD4" s="10">
        <f>IFERROR(Deaths!JE5/(Deaths!JE5+Recovered!JE5), 0)</f>
        <v>0.13157846831594852</v>
      </c>
    </row>
    <row r="5" spans="1:264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  <c r="IQ5" s="10">
        <f>IFERROR(Deaths!IR6/(Deaths!IR6+Recovered!IR6), 0)</f>
        <v>2.6443311686950407E-2</v>
      </c>
      <c r="IR5" s="10">
        <f>IFERROR(Deaths!IS6/(Deaths!IS6+Recovered!IS6), 0)</f>
        <v>2.6705782334831837E-2</v>
      </c>
      <c r="IS5" s="10">
        <f>IFERROR(Deaths!IT6/(Deaths!IT6+Recovered!IT6), 0)</f>
        <v>2.6744781261483309E-2</v>
      </c>
      <c r="IT5" s="10">
        <f>IFERROR(Deaths!IU6/(Deaths!IU6+Recovered!IU6), 0)</f>
        <v>2.6780998838113711E-2</v>
      </c>
      <c r="IU5" s="10">
        <f>IFERROR(Deaths!IV6/(Deaths!IV6+Recovered!IV6), 0)</f>
        <v>2.692313831909969E-2</v>
      </c>
      <c r="IV5" s="10">
        <f>IFERROR(Deaths!IW6/(Deaths!IW6+Recovered!IW6), 0)</f>
        <v>2.6927174485988602E-2</v>
      </c>
      <c r="IW5" s="10">
        <f>IFERROR(Deaths!IX6/(Deaths!IX6+Recovered!IX6), 0)</f>
        <v>2.6898480389899334E-2</v>
      </c>
      <c r="IX5" s="10">
        <f>IFERROR(Deaths!IY6/(Deaths!IY6+Recovered!IY6), 0)</f>
        <v>2.6871091258189463E-2</v>
      </c>
      <c r="IY5" s="10">
        <f>IFERROR(Deaths!IZ6/(Deaths!IZ6+Recovered!IZ6), 0)</f>
        <v>2.6894262683736368E-2</v>
      </c>
      <c r="IZ5" s="10">
        <f>IFERROR(Deaths!JA6/(Deaths!JA6+Recovered!JA6), 0)</f>
        <v>2.6978042778724211E-2</v>
      </c>
      <c r="JA5" s="10">
        <f>IFERROR(Deaths!JB6/(Deaths!JB6+Recovered!JB6), 0)</f>
        <v>2.7146173519575056E-2</v>
      </c>
      <c r="JB5" s="10">
        <f>IFERROR(Deaths!JC6/(Deaths!JC6+Recovered!JC6), 0)</f>
        <v>2.73633678571597E-2</v>
      </c>
      <c r="JC5" s="10">
        <f>IFERROR(Deaths!JD6/(Deaths!JD6+Recovered!JD6), 0)</f>
        <v>2.7519180462589471E-2</v>
      </c>
      <c r="JD5" s="10">
        <f>IFERROR(Deaths!JE6/(Deaths!JE6+Recovered!JE6), 0)</f>
        <v>2.7621572114918745E-2</v>
      </c>
    </row>
    <row r="6" spans="1:264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  <c r="IQ6" s="10">
        <f>IFERROR(Deaths!IR7/(Deaths!IR7+Recovered!IR7), 0)</f>
        <v>0.17197480287212016</v>
      </c>
      <c r="IR6" s="10">
        <f>IFERROR(Deaths!IS7/(Deaths!IS7+Recovered!IS7), 0)</f>
        <v>0.1727901335078966</v>
      </c>
      <c r="IS6" s="10">
        <f>IFERROR(Deaths!IT7/(Deaths!IT7+Recovered!IT7), 0)</f>
        <v>0.1727901335078966</v>
      </c>
      <c r="IT6" s="10">
        <f>IFERROR(Deaths!IU7/(Deaths!IU7+Recovered!IU7), 0)</f>
        <v>0.17451569164557795</v>
      </c>
      <c r="IU6" s="10">
        <f>IFERROR(Deaths!IV7/(Deaths!IV7+Recovered!IV7), 0)</f>
        <v>0.17533959604933397</v>
      </c>
      <c r="IV6" s="10">
        <f>IFERROR(Deaths!IW7/(Deaths!IW7+Recovered!IW7), 0)</f>
        <v>0.17585031403799148</v>
      </c>
      <c r="IW6" s="10">
        <f>IFERROR(Deaths!IX7/(Deaths!IX7+Recovered!IX7), 0)</f>
        <v>0.17585031403799148</v>
      </c>
      <c r="IX6" s="10">
        <f>IFERROR(Deaths!IY7/(Deaths!IY7+Recovered!IY7), 0)</f>
        <v>0.17585031403799148</v>
      </c>
      <c r="IY6" s="10">
        <f>IFERROR(Deaths!IZ7/(Deaths!IZ7+Recovered!IZ7), 0)</f>
        <v>0.17647767536870007</v>
      </c>
      <c r="IZ6" s="10">
        <f>IFERROR(Deaths!JA7/(Deaths!JA7+Recovered!JA7), 0)</f>
        <v>0.17765309358970152</v>
      </c>
      <c r="JA6" s="10">
        <f>IFERROR(Deaths!JB7/(Deaths!JB7+Recovered!JB7), 0)</f>
        <v>0.17799473045512687</v>
      </c>
      <c r="JB6" s="10">
        <f>IFERROR(Deaths!JC7/(Deaths!JC7+Recovered!JC7), 0)</f>
        <v>0.17856050343049426</v>
      </c>
      <c r="JC6" s="10">
        <f>IFERROR(Deaths!JD7/(Deaths!JD7+Recovered!JD7), 0)</f>
        <v>0.1796404898938927</v>
      </c>
      <c r="JD6" s="10">
        <f>IFERROR(Deaths!JE7/(Deaths!JE7+Recovered!JE7), 0)</f>
        <v>0.1796404898938927</v>
      </c>
    </row>
    <row r="7" spans="1:264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  <c r="IQ7" s="10">
        <f>IFERROR(Deaths!IR8/(Deaths!IR8+Recovered!IR8), 0)</f>
        <v>0.24628339501757224</v>
      </c>
      <c r="IR7" s="10">
        <f>IFERROR(Deaths!IS8/(Deaths!IS8+Recovered!IS8), 0)</f>
        <v>0.24632384322306802</v>
      </c>
      <c r="IS7" s="10">
        <f>IFERROR(Deaths!IT8/(Deaths!IT8+Recovered!IT8), 0)</f>
        <v>0.24545370626788515</v>
      </c>
      <c r="IT7" s="10">
        <f>IFERROR(Deaths!IU8/(Deaths!IU8+Recovered!IU8), 0)</f>
        <v>0.24488202238588863</v>
      </c>
      <c r="IU7" s="10">
        <f>IFERROR(Deaths!IV8/(Deaths!IV8+Recovered!IV8), 0)</f>
        <v>0.24418391926090802</v>
      </c>
      <c r="IV7" s="10">
        <f>IFERROR(Deaths!IW8/(Deaths!IW8+Recovered!IW8), 0)</f>
        <v>0.2429393463420528</v>
      </c>
      <c r="IW7" s="10">
        <f>IFERROR(Deaths!IX8/(Deaths!IX8+Recovered!IX8), 0)</f>
        <v>0.2428879896113309</v>
      </c>
      <c r="IX7" s="10">
        <f>IFERROR(Deaths!IY8/(Deaths!IY8+Recovered!IY8), 0)</f>
        <v>0.2428879896113309</v>
      </c>
      <c r="IY7" s="10">
        <f>IFERROR(Deaths!IZ8/(Deaths!IZ8+Recovered!IZ8), 0)</f>
        <v>0.24263833621142727</v>
      </c>
      <c r="IZ7" s="10">
        <f>IFERROR(Deaths!JA8/(Deaths!JA8+Recovered!JA8), 0)</f>
        <v>0.24197838984950606</v>
      </c>
      <c r="JA7" s="10">
        <f>IFERROR(Deaths!JB8/(Deaths!JB8+Recovered!JB8), 0)</f>
        <v>0.24131753441765039</v>
      </c>
      <c r="JB7" s="10">
        <f>IFERROR(Deaths!JC8/(Deaths!JC8+Recovered!JC8), 0)</f>
        <v>0.24088509857048734</v>
      </c>
      <c r="JC7" s="10">
        <f>IFERROR(Deaths!JD8/(Deaths!JD8+Recovered!JD8), 0)</f>
        <v>0.24000795093975691</v>
      </c>
      <c r="JD7" s="10">
        <f>IFERROR(Deaths!JE8/(Deaths!JE8+Recovered!JE8), 0)</f>
        <v>0.24000795093975691</v>
      </c>
    </row>
    <row r="8" spans="1:264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7.4019373042576095E-2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7.0290445451823377E-2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  <c r="IQ8" s="10">
        <f>IFERROR(Deaths!IR9/(Deaths!IR9+Recovered!IR9), 0)</f>
        <v>6.8917374276178417E-2</v>
      </c>
      <c r="IR8" s="10">
        <f>IFERROR(Deaths!IS9/(Deaths!IS9+Recovered!IS9), 0)</f>
        <v>6.8364625560059733E-2</v>
      </c>
      <c r="IS8" s="10">
        <f>IFERROR(Deaths!IT9/(Deaths!IT9+Recovered!IT9), 0)</f>
        <v>6.8223301430700115E-2</v>
      </c>
      <c r="IT8" s="10">
        <f>IFERROR(Deaths!IU9/(Deaths!IU9+Recovered!IU9), 0)</f>
        <v>6.7899541281393347E-2</v>
      </c>
      <c r="IU8" s="10">
        <f>IFERROR(Deaths!IV9/(Deaths!IV9+Recovered!IV9), 0)</f>
        <v>6.7718449766004871E-2</v>
      </c>
      <c r="IV8" s="10">
        <f>IFERROR(Deaths!IW9/(Deaths!IW9+Recovered!IW9), 0)</f>
        <v>6.7713345528616201E-2</v>
      </c>
      <c r="IW8" s="10">
        <f>IFERROR(Deaths!IX9/(Deaths!IX9+Recovered!IX9), 0)</f>
        <v>6.7397429946702392E-2</v>
      </c>
      <c r="IX8" s="10">
        <f>IFERROR(Deaths!IY9/(Deaths!IY9+Recovered!IY9), 0)</f>
        <v>6.718769021791364E-2</v>
      </c>
      <c r="IY8" s="10">
        <f>IFERROR(Deaths!IZ9/(Deaths!IZ9+Recovered!IZ9), 0)</f>
        <v>6.6823343739259841E-2</v>
      </c>
      <c r="IZ8" s="10">
        <f>IFERROR(Deaths!JA9/(Deaths!JA9+Recovered!JA9), 0)</f>
        <v>6.6666961719432635E-2</v>
      </c>
      <c r="JA8" s="10">
        <f>IFERROR(Deaths!JB9/(Deaths!JB9+Recovered!JB9), 0)</f>
        <v>6.5946777029955508E-2</v>
      </c>
      <c r="JB8" s="10">
        <f>IFERROR(Deaths!JC9/(Deaths!JC9+Recovered!JC9), 0)</f>
        <v>6.5788830846124968E-2</v>
      </c>
      <c r="JC8" s="10">
        <f>IFERROR(Deaths!JD9/(Deaths!JD9+Recovered!JD9), 0)</f>
        <v>6.5712403403670822E-2</v>
      </c>
      <c r="JD8" s="10">
        <f>IFERROR(Deaths!JE9/(Deaths!JE9+Recovered!JE9), 0)</f>
        <v>6.5409493576065805E-2</v>
      </c>
    </row>
    <row r="9" spans="1:264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1.9244776150672788E-2</v>
      </c>
      <c r="IM9" s="10">
        <f>IFERROR(Deaths!IN10/(Deaths!IN10+Recovered!IN10), 0)</f>
        <v>1.9124296914733444E-2</v>
      </c>
      <c r="IN9" s="10">
        <f>IFERROR(Deaths!IO10/(Deaths!IO10+Recovered!IO10), 0)</f>
        <v>1.9034933609765093E-2</v>
      </c>
      <c r="IO9" s="10">
        <f>IFERROR(Deaths!IP10/(Deaths!IP10+Recovered!IP10), 0)</f>
        <v>1.8891300622723657E-2</v>
      </c>
      <c r="IP9" s="10">
        <f>IFERROR(Deaths!IQ10/(Deaths!IQ10+Recovered!IQ10), 0)</f>
        <v>1.8765004080514205E-2</v>
      </c>
      <c r="IQ9" s="10">
        <f>IFERROR(Deaths!IR10/(Deaths!IR10+Recovered!IR10), 0)</f>
        <v>1.8689522936145925E-2</v>
      </c>
      <c r="IR9" s="10">
        <f>IFERROR(Deaths!IS10/(Deaths!IS10+Recovered!IS10), 0)</f>
        <v>1.8530835184306951E-2</v>
      </c>
      <c r="IS9" s="10">
        <f>IFERROR(Deaths!IT10/(Deaths!IT10+Recovered!IT10), 0)</f>
        <v>1.8446747426173846E-2</v>
      </c>
      <c r="IT9" s="10">
        <f>IFERROR(Deaths!IU10/(Deaths!IU10+Recovered!IU10), 0)</f>
        <v>1.8369363866907649E-2</v>
      </c>
      <c r="IU9" s="10">
        <f>IFERROR(Deaths!IV10/(Deaths!IV10+Recovered!IV10), 0)</f>
        <v>1.8300756935580229E-2</v>
      </c>
      <c r="IV9" s="10">
        <f>IFERROR(Deaths!IW10/(Deaths!IW10+Recovered!IW10), 0)</f>
        <v>1.8240232335868297E-2</v>
      </c>
      <c r="IW9" s="10">
        <f>IFERROR(Deaths!IX10/(Deaths!IX10+Recovered!IX10), 0)</f>
        <v>1.8137307662425325E-2</v>
      </c>
      <c r="IX9" s="10">
        <f>IFERROR(Deaths!IY10/(Deaths!IY10+Recovered!IY10), 0)</f>
        <v>1.804851418113864E-2</v>
      </c>
      <c r="IY9" s="10">
        <f>IFERROR(Deaths!IZ10/(Deaths!IZ10+Recovered!IZ10), 0)</f>
        <v>1.7961834937866576E-2</v>
      </c>
      <c r="IZ9" s="10">
        <f>IFERROR(Deaths!JA10/(Deaths!JA10+Recovered!JA10), 0)</f>
        <v>1.7874947343658534E-2</v>
      </c>
      <c r="JA9" s="10">
        <f>IFERROR(Deaths!JB10/(Deaths!JB10+Recovered!JB10), 0)</f>
        <v>1.7785590647927015E-2</v>
      </c>
      <c r="JB9" s="10">
        <f>IFERROR(Deaths!JC10/(Deaths!JC10+Recovered!JC10), 0)</f>
        <v>1.7711260712784688E-2</v>
      </c>
      <c r="JC9" s="10">
        <f>IFERROR(Deaths!JD10/(Deaths!JD10+Recovered!JD10), 0)</f>
        <v>1.7620046986354537E-2</v>
      </c>
      <c r="JD9" s="10">
        <f>IFERROR(Deaths!JE10/(Deaths!JE10+Recovered!JE10), 0)</f>
        <v>1.7511893196428888E-2</v>
      </c>
    </row>
    <row r="10" spans="1:264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  <c r="IQ10" s="10">
        <f>IFERROR(Deaths!IR11/(Deaths!IR11+Recovered!IR11), 0)</f>
        <v>3.6353858564130141E-2</v>
      </c>
      <c r="IR10" s="10">
        <f>IFERROR(Deaths!IS11/(Deaths!IS11+Recovered!IS11), 0)</f>
        <v>3.6115211644752655E-2</v>
      </c>
      <c r="IS10" s="10">
        <f>IFERROR(Deaths!IT11/(Deaths!IT11+Recovered!IT11), 0)</f>
        <v>3.5826139519069114E-2</v>
      </c>
      <c r="IT10" s="10">
        <f>IFERROR(Deaths!IU11/(Deaths!IU11+Recovered!IU11), 0)</f>
        <v>3.5647779663307753E-2</v>
      </c>
      <c r="IU10" s="10">
        <f>IFERROR(Deaths!IV11/(Deaths!IV11+Recovered!IV11), 0)</f>
        <v>3.5517258122952686E-2</v>
      </c>
      <c r="IV10" s="10">
        <f>IFERROR(Deaths!IW11/(Deaths!IW11+Recovered!IW11), 0)</f>
        <v>3.535135938196405E-2</v>
      </c>
      <c r="IW10" s="10">
        <f>IFERROR(Deaths!IX11/(Deaths!IX11+Recovered!IX11), 0)</f>
        <v>3.5241655481480658E-2</v>
      </c>
      <c r="IX10" s="10">
        <f>IFERROR(Deaths!IY11/(Deaths!IY11+Recovered!IY11), 0)</f>
        <v>3.5107812989117422E-2</v>
      </c>
      <c r="IY10" s="10">
        <f>IFERROR(Deaths!IZ11/(Deaths!IZ11+Recovered!IZ11), 0)</f>
        <v>3.4719345296498991E-2</v>
      </c>
      <c r="IZ10" s="10">
        <f>IFERROR(Deaths!JA11/(Deaths!JA11+Recovered!JA11), 0)</f>
        <v>3.4495317565350347E-2</v>
      </c>
      <c r="JA10" s="10">
        <f>IFERROR(Deaths!JB11/(Deaths!JB11+Recovered!JB11), 0)</f>
        <v>3.4306705238736288E-2</v>
      </c>
      <c r="JB10" s="10">
        <f>IFERROR(Deaths!JC11/(Deaths!JC11+Recovered!JC11), 0)</f>
        <v>3.3907035399016003E-2</v>
      </c>
      <c r="JC10" s="10">
        <f>IFERROR(Deaths!JD11/(Deaths!JD11+Recovered!JD11), 0)</f>
        <v>3.3880776656536674E-2</v>
      </c>
      <c r="JD10" s="10">
        <f>IFERROR(Deaths!JE11/(Deaths!JE11+Recovered!JE11), 0)</f>
        <v>3.3807291410417703E-2</v>
      </c>
    </row>
    <row r="11" spans="1:264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  <c r="IQ11" s="10">
        <f>IFERROR(Deaths!IR12/(Deaths!IR12+Recovered!IR12), 0)</f>
        <v>3.2852607932594917E-2</v>
      </c>
      <c r="IR11" s="10">
        <f>IFERROR(Deaths!IS12/(Deaths!IS12+Recovered!IS12), 0)</f>
        <v>3.2736557566316313E-2</v>
      </c>
      <c r="IS11" s="10">
        <f>IFERROR(Deaths!IT12/(Deaths!IT12+Recovered!IT12), 0)</f>
        <v>3.2629821466445878E-2</v>
      </c>
      <c r="IT11" s="10">
        <f>IFERROR(Deaths!IU12/(Deaths!IU12+Recovered!IU12), 0)</f>
        <v>3.2577715839361844E-2</v>
      </c>
      <c r="IU11" s="10">
        <f>IFERROR(Deaths!IV12/(Deaths!IV12+Recovered!IV12), 0)</f>
        <v>3.2553772338248722E-2</v>
      </c>
      <c r="IV11" s="10">
        <f>IFERROR(Deaths!IW12/(Deaths!IW12+Recovered!IW12), 0)</f>
        <v>3.2553772338248722E-2</v>
      </c>
      <c r="IW11" s="10">
        <f>IFERROR(Deaths!IX12/(Deaths!IX12+Recovered!IX12), 0)</f>
        <v>3.2390486555087035E-2</v>
      </c>
      <c r="IX11" s="10">
        <f>IFERROR(Deaths!IY12/(Deaths!IY12+Recovered!IY12), 0)</f>
        <v>3.2366544839491994E-2</v>
      </c>
      <c r="IY11" s="10">
        <f>IFERROR(Deaths!IZ12/(Deaths!IZ12+Recovered!IZ12), 0)</f>
        <v>3.2274872996421872E-2</v>
      </c>
      <c r="IZ11" s="10">
        <f>IFERROR(Deaths!JA12/(Deaths!JA12+Recovered!JA12), 0)</f>
        <v>3.2219167405371188E-2</v>
      </c>
      <c r="JA11" s="10">
        <f>IFERROR(Deaths!JB12/(Deaths!JB12+Recovered!JB12), 0)</f>
        <v>3.2185695053632689E-2</v>
      </c>
      <c r="JB11" s="10">
        <f>IFERROR(Deaths!JC12/(Deaths!JC12+Recovered!JC12), 0)</f>
        <v>3.2123231822652726E-2</v>
      </c>
      <c r="JC11" s="10">
        <f>IFERROR(Deaths!JD12/(Deaths!JD12+Recovered!JD12), 0)</f>
        <v>3.2163186489479939E-2</v>
      </c>
      <c r="JD11" s="10">
        <f>IFERROR(Deaths!JE12/(Deaths!JE12+Recovered!JE12), 0)</f>
        <v>3.2163186489479939E-2</v>
      </c>
    </row>
    <row r="12" spans="1:264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D12"/>
  <sheetViews>
    <sheetView zoomScale="80" zoomScaleNormal="80" workbookViewId="0">
      <selection activeCell="A2" sqref="A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4" width="10.81640625" bestFit="1" customWidth="1"/>
  </cols>
  <sheetData>
    <row r="1" spans="1:26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</row>
    <row r="2" spans="1:264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4.1334088359729203E-2</v>
      </c>
      <c r="BI2" s="10">
        <f>IFERROR(Deaths!BJ3/Confirmed!BJ2, 0)</f>
        <v>4.2622961422662607E-2</v>
      </c>
      <c r="BJ2" s="10">
        <f>IFERROR(Deaths!BK3/Confirmed!BK2, 0)</f>
        <v>4.3248625733718439E-2</v>
      </c>
      <c r="BK2" s="10">
        <f>IFERROR(Deaths!BL3/Confirmed!BL2, 0)</f>
        <v>4.3422960889088806E-2</v>
      </c>
      <c r="BL2" s="10">
        <f>IFERROR(Deaths!BM3/Confirmed!BM2, 0)</f>
        <v>4.4546399094082346E-2</v>
      </c>
      <c r="BM2" s="10">
        <f>IFERROR(Deaths!BN3/Confirmed!BN2, 0)</f>
        <v>4.5645646898779209E-2</v>
      </c>
      <c r="BN2" s="10">
        <f>IFERROR(Deaths!BO3/Confirmed!BO2, 0)</f>
        <v>4.592753585753663E-2</v>
      </c>
      <c r="BO2" s="10">
        <f>IFERROR(Deaths!BP3/Confirmed!BP2, 0)</f>
        <v>4.6768634635281095E-2</v>
      </c>
      <c r="BP2" s="10">
        <f>IFERROR(Deaths!BQ3/Confirmed!BQ2, 0)</f>
        <v>4.7602242059373051E-2</v>
      </c>
      <c r="BQ2" s="10">
        <f>IFERROR(Deaths!BR3/Confirmed!BR2, 0)</f>
        <v>4.8477943571412024E-2</v>
      </c>
      <c r="BR2" s="10">
        <f>IFERROR(Deaths!BS3/Confirmed!BS2, 0)</f>
        <v>4.9585866651314488E-2</v>
      </c>
      <c r="BS2" s="10">
        <f>IFERROR(Deaths!BT3/Confirmed!BT2, 0)</f>
        <v>5.0654113413149862E-2</v>
      </c>
      <c r="BT2" s="10">
        <f>IFERROR(Deaths!BU3/Confirmed!BU2, 0)</f>
        <v>5.2356862053323926E-2</v>
      </c>
      <c r="BU2" s="10">
        <f>IFERROR(Deaths!BV3/Confirmed!BV2, 0)</f>
        <v>5.4271927499414722E-2</v>
      </c>
      <c r="BV2" s="10">
        <f>IFERROR(Deaths!BW3/Confirmed!BW2, 0)</f>
        <v>5.5691440501791471E-2</v>
      </c>
      <c r="BW2" s="10">
        <f>IFERROR(Deaths!BX3/Confirmed!BX2, 0)</f>
        <v>5.7086898602289292E-2</v>
      </c>
      <c r="BX2" s="10">
        <f>IFERROR(Deaths!BY3/Confirmed!BY2, 0)</f>
        <v>5.7937856645954314E-2</v>
      </c>
      <c r="BY2" s="10">
        <f>IFERROR(Deaths!BZ3/Confirmed!BZ2, 0)</f>
        <v>5.920266602310275E-2</v>
      </c>
      <c r="BZ2" s="10">
        <f>IFERROR(Deaths!CA3/Confirmed!CA2, 0)</f>
        <v>6.1757488919321396E-2</v>
      </c>
      <c r="CA2" s="10">
        <f>IFERROR(Deaths!CB3/Confirmed!CB2, 0)</f>
        <v>6.2796151821184129E-2</v>
      </c>
      <c r="CB2" s="10">
        <f>IFERROR(Deaths!CC3/Confirmed!CC2, 0)</f>
        <v>6.4268633673125575E-2</v>
      </c>
      <c r="CC2" s="10">
        <f>IFERROR(Deaths!CD3/Confirmed!CD2, 0)</f>
        <v>6.5320833502153355E-2</v>
      </c>
      <c r="CD2" s="10">
        <f>IFERROR(Deaths!CE3/Confirmed!CE2, 0)</f>
        <v>6.6031321190677172E-2</v>
      </c>
      <c r="CE2" s="10">
        <f>IFERROR(Deaths!CF3/Confirmed!CF2, 0)</f>
        <v>6.5772232204830139E-2</v>
      </c>
      <c r="CF2" s="10">
        <f>IFERROR(Deaths!CG3/Confirmed!CG2, 0)</f>
        <v>6.6450558819684494E-2</v>
      </c>
      <c r="CG2" s="10">
        <f>IFERROR(Deaths!CH3/Confirmed!CH2, 0)</f>
        <v>6.75749168288243E-2</v>
      </c>
      <c r="CH2" s="10">
        <f>IFERROR(Deaths!CI3/Confirmed!CI2, 0)</f>
        <v>6.8934348423343464E-2</v>
      </c>
      <c r="CI2" s="10">
        <f>IFERROR(Deaths!CJ3/Confirmed!CJ2, 0)</f>
        <v>6.9220908243048468E-2</v>
      </c>
      <c r="CJ2" s="10">
        <f>IFERROR(Deaths!CK3/Confirmed!CK2, 0)</f>
        <v>7.023442624185057E-2</v>
      </c>
      <c r="CK2" s="10">
        <f>IFERROR(Deaths!CL3/Confirmed!CL2, 0)</f>
        <v>7.0602541418690684E-2</v>
      </c>
      <c r="CL2" s="10">
        <f>IFERROR(Deaths!CM3/Confirmed!CM2, 0)</f>
        <v>7.0442785712715755E-2</v>
      </c>
      <c r="CM2" s="10">
        <f>IFERROR(Deaths!CN3/Confirmed!CN2, 0)</f>
        <v>7.0690508276846947E-2</v>
      </c>
      <c r="CN2" s="10">
        <f>IFERROR(Deaths!CO3/Confirmed!CO2, 0)</f>
        <v>7.140372771671008E-2</v>
      </c>
      <c r="CO2" s="10">
        <f>IFERROR(Deaths!CP3/Confirmed!CP2, 0)</f>
        <v>7.1841706102249159E-2</v>
      </c>
      <c r="CP2" s="10">
        <f>IFERROR(Deaths!CQ3/Confirmed!CQ2, 0)</f>
        <v>7.202553087601829E-2</v>
      </c>
      <c r="CQ2" s="10">
        <f>IFERROR(Deaths!CR3/Confirmed!CR2, 0)</f>
        <v>7.223653694751897E-2</v>
      </c>
      <c r="CR2" s="10">
        <f>IFERROR(Deaths!CS3/Confirmed!CS2, 0)</f>
        <v>7.209397971379132E-2</v>
      </c>
      <c r="CS2" s="10">
        <f>IFERROR(Deaths!CT3/Confirmed!CT2, 0)</f>
        <v>7.1665932738981059E-2</v>
      </c>
      <c r="CT2" s="10">
        <f>IFERROR(Deaths!CU3/Confirmed!CU2, 0)</f>
        <v>7.1560106578742053E-2</v>
      </c>
      <c r="CU2" s="10">
        <f>IFERROR(Deaths!CV3/Confirmed!CV2, 0)</f>
        <v>7.1927820673342233E-2</v>
      </c>
      <c r="CV2" s="10">
        <f>IFERROR(Deaths!CW3/Confirmed!CW2, 0)</f>
        <v>7.2289613521649407E-2</v>
      </c>
      <c r="CW2" s="10">
        <f>IFERROR(Deaths!CX3/Confirmed!CX2, 0)</f>
        <v>7.2250750502651229E-2</v>
      </c>
      <c r="CX2" s="10">
        <f>IFERROR(Deaths!CY3/Confirmed!CY2, 0)</f>
        <v>7.1912049779910253E-2</v>
      </c>
      <c r="CY2" s="10">
        <f>IFERROR(Deaths!CZ3/Confirmed!CZ2, 0)</f>
        <v>7.1829010895008566E-2</v>
      </c>
      <c r="CZ2" s="10">
        <f>IFERROR(Deaths!DA3/Confirmed!DA2, 0)</f>
        <v>7.125764076705414E-2</v>
      </c>
      <c r="DA2" s="10">
        <f>IFERROR(Deaths!DB3/Confirmed!DB2, 0)</f>
        <v>7.0873809361557724E-2</v>
      </c>
      <c r="DB2" s="10">
        <f>IFERROR(Deaths!DC3/Confirmed!DC2, 0)</f>
        <v>7.0927781875184143E-2</v>
      </c>
      <c r="DC2" s="10">
        <f>IFERROR(Deaths!DD3/Confirmed!DD2, 0)</f>
        <v>7.0976239635130015E-2</v>
      </c>
      <c r="DD2" s="10">
        <f>IFERROR(Deaths!DE3/Confirmed!DE2, 0)</f>
        <v>7.0711580367334229E-2</v>
      </c>
      <c r="DE2" s="10">
        <f>IFERROR(Deaths!DF3/Confirmed!DF2, 0)</f>
        <v>7.0463345902769328E-2</v>
      </c>
      <c r="DF2" s="10">
        <f>IFERROR(Deaths!DG3/Confirmed!DG2, 0)</f>
        <v>7.0028781840003537E-2</v>
      </c>
      <c r="DG2" s="10">
        <f>IFERROR(Deaths!DH3/Confirmed!DH2, 0)</f>
        <v>6.961959501040979E-2</v>
      </c>
      <c r="DH2" s="10">
        <f>IFERROR(Deaths!DI3/Confirmed!DI2, 0)</f>
        <v>6.9171384407811731E-2</v>
      </c>
      <c r="DI2" s="10">
        <f>IFERROR(Deaths!DJ3/Confirmed!DJ2, 0)</f>
        <v>6.9102068429299904E-2</v>
      </c>
      <c r="DJ2" s="10">
        <f>IFERROR(Deaths!DK3/Confirmed!DK2, 0)</f>
        <v>6.8924896514201264E-2</v>
      </c>
      <c r="DK2" s="10">
        <f>IFERROR(Deaths!DL3/Confirmed!DL2, 0)</f>
        <v>6.8592334460314486E-2</v>
      </c>
      <c r="DL2" s="10">
        <f>IFERROR(Deaths!DM3/Confirmed!DM2, 0)</f>
        <v>6.8266467670535264E-2</v>
      </c>
      <c r="DM2" s="10">
        <f>IFERROR(Deaths!DN3/Confirmed!DN2, 0)</f>
        <v>6.7768116241898185E-2</v>
      </c>
      <c r="DN2" s="10">
        <f>IFERROR(Deaths!DO3/Confirmed!DO2, 0)</f>
        <v>6.735284690175887E-2</v>
      </c>
      <c r="DO2" s="10">
        <f>IFERROR(Deaths!DP3/Confirmed!DP2, 0)</f>
        <v>6.6879198911162396E-2</v>
      </c>
      <c r="DP2" s="10">
        <f>IFERROR(Deaths!DQ3/Confirmed!DQ2, 0)</f>
        <v>6.6520881109308164E-2</v>
      </c>
      <c r="DQ2" s="10">
        <f>IFERROR(Deaths!DR3/Confirmed!DR2, 0)</f>
        <v>6.6107153894112605E-2</v>
      </c>
      <c r="DR2" s="10">
        <f>IFERROR(Deaths!DS3/Confirmed!DS2, 0)</f>
        <v>6.5654078194107471E-2</v>
      </c>
      <c r="DS2" s="10">
        <f>IFERROR(Deaths!DT3/Confirmed!DT2, 0)</f>
        <v>6.5314643774192313E-2</v>
      </c>
      <c r="DT2" s="10">
        <f>IFERROR(Deaths!DU3/Confirmed!DU2, 0)</f>
        <v>6.4761114702250697E-2</v>
      </c>
      <c r="DU2" s="10">
        <f>IFERROR(Deaths!DV3/Confirmed!DV2, 0)</f>
        <v>6.4208091286345345E-2</v>
      </c>
      <c r="DV2" s="10">
        <f>IFERROR(Deaths!DW3/Confirmed!DW2, 0)</f>
        <v>6.341683732273691E-2</v>
      </c>
      <c r="DW2" s="10">
        <f>IFERROR(Deaths!DX3/Confirmed!DX2, 0)</f>
        <v>6.3095348687642466E-2</v>
      </c>
      <c r="DX2" s="10">
        <f>IFERROR(Deaths!DY3/Confirmed!DY2, 0)</f>
        <v>6.2857373408506445E-2</v>
      </c>
      <c r="DY2" s="10">
        <f>IFERROR(Deaths!DZ3/Confirmed!DZ2, 0)</f>
        <v>6.2359347665252855E-2</v>
      </c>
      <c r="DZ2" s="10">
        <f>IFERROR(Deaths!EA3/Confirmed!EA2, 0)</f>
        <v>6.1861791907553365E-2</v>
      </c>
      <c r="EA2" s="10">
        <f>IFERROR(Deaths!EB3/Confirmed!EB2, 0)</f>
        <v>6.1137552336104024E-2</v>
      </c>
      <c r="EB2" s="10">
        <f>IFERROR(Deaths!EC3/Confirmed!EC2, 0)</f>
        <v>6.0546972578613426E-2</v>
      </c>
      <c r="EC2" s="10">
        <f>IFERROR(Deaths!ED3/Confirmed!ED2, 0)</f>
        <v>6.0115172157170015E-2</v>
      </c>
      <c r="ED2" s="10">
        <f>IFERROR(Deaths!EE3/Confirmed!EE2, 0)</f>
        <v>5.971553676128781E-2</v>
      </c>
      <c r="EE2" s="10">
        <f>IFERROR(Deaths!EF3/Confirmed!EF2, 0)</f>
        <v>5.9468942778099686E-2</v>
      </c>
      <c r="EF2" s="10">
        <f>IFERROR(Deaths!EG3/Confirmed!EG2, 0)</f>
        <v>5.9102576658063316E-2</v>
      </c>
      <c r="EG2" s="10">
        <f>IFERROR(Deaths!EH3/Confirmed!EH2, 0)</f>
        <v>5.8636002189336282E-2</v>
      </c>
      <c r="EH2" s="10">
        <f>IFERROR(Deaths!EI3/Confirmed!EI2, 0)</f>
        <v>5.8043291661374861E-2</v>
      </c>
      <c r="EI2" s="10">
        <f>IFERROR(Deaths!EJ3/Confirmed!EJ2, 0)</f>
        <v>5.7508342856231846E-2</v>
      </c>
      <c r="EJ2" s="10">
        <f>IFERROR(Deaths!EK3/Confirmed!EK2, 0)</f>
        <v>5.7200335086913696E-2</v>
      </c>
      <c r="EK2" s="10">
        <f>IFERROR(Deaths!EL3/Confirmed!EL2, 0)</f>
        <v>5.6885793663695672E-2</v>
      </c>
      <c r="EL2" s="10">
        <f>IFERROR(Deaths!EM3/Confirmed!EM2, 0)</f>
        <v>5.6534598324577905E-2</v>
      </c>
      <c r="EM2" s="10">
        <f>IFERROR(Deaths!EN3/Confirmed!EN2, 0)</f>
        <v>5.6120914004328913E-2</v>
      </c>
      <c r="EN2" s="10">
        <f>IFERROR(Deaths!EO3/Confirmed!EO2, 0)</f>
        <v>5.5729731608319719E-2</v>
      </c>
      <c r="EO2" s="10">
        <f>IFERROR(Deaths!EP3/Confirmed!EP2, 0)</f>
        <v>5.5296837829475677E-2</v>
      </c>
      <c r="EP2" s="10">
        <f>IFERROR(Deaths!EQ3/Confirmed!EQ2, 0)</f>
        <v>5.4800242412705737E-2</v>
      </c>
      <c r="EQ2" s="10">
        <f>IFERROR(Deaths!ER3/Confirmed!ER2, 0)</f>
        <v>5.4410282019894937E-2</v>
      </c>
      <c r="ER2" s="10">
        <f>IFERROR(Deaths!ES3/Confirmed!ES2, 0)</f>
        <v>5.4289821382487037E-2</v>
      </c>
      <c r="ES2" s="10">
        <f>IFERROR(Deaths!ET3/Confirmed!ET2, 0)</f>
        <v>5.3973066791604102E-2</v>
      </c>
      <c r="ET2" s="10">
        <f>IFERROR(Deaths!EU3/Confirmed!EU2, 0)</f>
        <v>5.3667445522143996E-2</v>
      </c>
      <c r="EU2" s="10">
        <f>IFERROR(Deaths!EV3/Confirmed!EV2, 0)</f>
        <v>5.326315696951725E-2</v>
      </c>
      <c r="EV2" s="10">
        <f>IFERROR(Deaths!EW3/Confirmed!EW2, 0)</f>
        <v>5.2788518571609336E-2</v>
      </c>
      <c r="EW2" s="10">
        <f>IFERROR(Deaths!EX3/Confirmed!EX2, 0)</f>
        <v>5.2477943169410408E-2</v>
      </c>
      <c r="EX2" s="10">
        <f>IFERROR(Deaths!EY3/Confirmed!EY2, 0)</f>
        <v>5.2072831911093471E-2</v>
      </c>
      <c r="EY2" s="10">
        <f>IFERROR(Deaths!EZ3/Confirmed!EZ2, 0)</f>
        <v>5.1706397299397577E-2</v>
      </c>
      <c r="EZ2" s="10">
        <f>IFERROR(Deaths!FA3/Confirmed!FA2, 0)</f>
        <v>5.1316609871105701E-2</v>
      </c>
      <c r="FA2" s="10">
        <f>IFERROR(Deaths!FB3/Confirmed!FB2, 0)</f>
        <v>5.0851938542948519E-2</v>
      </c>
      <c r="FB2" s="10">
        <f>IFERROR(Deaths!FC3/Confirmed!FC2, 0)</f>
        <v>5.0336757077166443E-2</v>
      </c>
      <c r="FC2" s="10">
        <f>IFERROR(Deaths!FD3/Confirmed!FD2, 0)</f>
        <v>4.9882314367250498E-2</v>
      </c>
      <c r="FD2" s="10">
        <f>IFERROR(Deaths!FE3/Confirmed!FE2, 0)</f>
        <v>4.9394260222325174E-2</v>
      </c>
      <c r="FE2" s="10">
        <f>IFERROR(Deaths!FF3/Confirmed!FF2, 0)</f>
        <v>4.9005493217581721E-2</v>
      </c>
      <c r="FF2" s="10">
        <f>IFERROR(Deaths!FG3/Confirmed!FG2, 0)</f>
        <v>4.8659609205794922E-2</v>
      </c>
      <c r="FG2" s="10">
        <f>IFERROR(Deaths!FH3/Confirmed!FH2, 0)</f>
        <v>4.813065888586026E-2</v>
      </c>
      <c r="FH2" s="10">
        <f>IFERROR(Deaths!FI3/Confirmed!FI2, 0)</f>
        <v>4.7675598328248567E-2</v>
      </c>
      <c r="FI2" s="10">
        <f>IFERROR(Deaths!FJ3/Confirmed!FJ2, 0)</f>
        <v>4.7248625353271949E-2</v>
      </c>
      <c r="FJ2" s="10">
        <f>IFERROR(Deaths!FK3/Confirmed!FK2, 0)</f>
        <v>4.6822864450699789E-2</v>
      </c>
      <c r="FK2" s="10">
        <f>IFERROR(Deaths!FL3/Confirmed!FL2, 0)</f>
        <v>4.6377877895533923E-2</v>
      </c>
      <c r="FL2" s="10">
        <f>IFERROR(Deaths!FM3/Confirmed!FM2, 0)</f>
        <v>4.6045508408073338E-2</v>
      </c>
      <c r="FM2" s="10">
        <f>IFERROR(Deaths!FN3/Confirmed!FN2, 0)</f>
        <v>4.5734033932951584E-2</v>
      </c>
      <c r="FN2" s="10">
        <f>IFERROR(Deaths!FO3/Confirmed!FO2, 0)</f>
        <v>4.5365239269607831E-2</v>
      </c>
      <c r="FO2" s="10">
        <f>IFERROR(Deaths!FP3/Confirmed!FP2, 0)</f>
        <v>4.496299459232924E-2</v>
      </c>
      <c r="FP2" s="10">
        <f>IFERROR(Deaths!FQ3/Confirmed!FQ2, 0)</f>
        <v>4.455099850100866E-2</v>
      </c>
      <c r="FQ2" s="10">
        <f>IFERROR(Deaths!FR3/Confirmed!FR2, 0)</f>
        <v>4.4169187606177066E-2</v>
      </c>
      <c r="FR2" s="10">
        <f>IFERROR(Deaths!FS3/Confirmed!FS2, 0)</f>
        <v>4.3819246961740839E-2</v>
      </c>
      <c r="FS2" s="10">
        <f>IFERROR(Deaths!FT3/Confirmed!FT2, 0)</f>
        <v>4.3467141669852945E-2</v>
      </c>
      <c r="FT2" s="10">
        <f>IFERROR(Deaths!FU3/Confirmed!FU2, 0)</f>
        <v>4.3165056198824575E-2</v>
      </c>
      <c r="FU2" s="10">
        <f>IFERROR(Deaths!FV3/Confirmed!FV2, 0)</f>
        <v>4.2829644491863925E-2</v>
      </c>
      <c r="FV2" s="10">
        <f>IFERROR(Deaths!FW3/Confirmed!FW2, 0)</f>
        <v>4.2462351752886804E-2</v>
      </c>
      <c r="FW2" s="10">
        <f>IFERROR(Deaths!FX3/Confirmed!FX2, 0)</f>
        <v>4.2203950554758313E-2</v>
      </c>
      <c r="FX2" s="10">
        <f>IFERROR(Deaths!FY3/Confirmed!FY2, 0)</f>
        <v>4.1897633288254042E-2</v>
      </c>
      <c r="FY2" s="10">
        <f>IFERROR(Deaths!FZ3/Confirmed!FZ2, 0)</f>
        <v>4.1558290567312549E-2</v>
      </c>
      <c r="FZ2" s="10">
        <f>IFERROR(Deaths!GA3/Confirmed!GA2, 0)</f>
        <v>4.1257729505549609E-2</v>
      </c>
      <c r="GA2" s="10">
        <f>IFERROR(Deaths!GB3/Confirmed!GB2, 0)</f>
        <v>4.102549893661292E-2</v>
      </c>
      <c r="GB2" s="10">
        <f>IFERROR(Deaths!GC3/Confirmed!GC2, 0)</f>
        <v>4.0723363926438598E-2</v>
      </c>
      <c r="GC2" s="10">
        <f>IFERROR(Deaths!GD3/Confirmed!GD2, 0)</f>
        <v>4.0618140069597158E-2</v>
      </c>
      <c r="GD2" s="10">
        <f>IFERROR(Deaths!GE3/Confirmed!GE2, 0)</f>
        <v>4.0278490504891205E-2</v>
      </c>
      <c r="GE2" s="10">
        <f>IFERROR(Deaths!GF3/Confirmed!GF2, 0)</f>
        <v>3.9982199325786061E-2</v>
      </c>
      <c r="GF2" s="10">
        <f>IFERROR(Deaths!GG3/Confirmed!GG2, 0)</f>
        <v>3.9683031830927341E-2</v>
      </c>
      <c r="GG2" s="10">
        <f>IFERROR(Deaths!GH3/Confirmed!GH2, 0)</f>
        <v>3.9452168130029983E-2</v>
      </c>
      <c r="GH2" s="10">
        <f>IFERROR(Deaths!GI3/Confirmed!GI2, 0)</f>
        <v>3.9234198545978073E-2</v>
      </c>
      <c r="GI2" s="10">
        <f>IFERROR(Deaths!GJ3/Confirmed!GJ2, 0)</f>
        <v>3.8952668652370584E-2</v>
      </c>
      <c r="GJ2" s="10">
        <f>IFERROR(Deaths!GK3/Confirmed!GK2, 0)</f>
        <v>3.8668599622770743E-2</v>
      </c>
      <c r="GK2" s="10">
        <f>IFERROR(Deaths!GL3/Confirmed!GL2, 0)</f>
        <v>3.8383145899525128E-2</v>
      </c>
      <c r="GL2" s="10">
        <f>IFERROR(Deaths!GM3/Confirmed!GM2, 0)</f>
        <v>3.8151764921199982E-2</v>
      </c>
      <c r="GM2" s="10">
        <f>IFERROR(Deaths!GN3/Confirmed!GN2, 0)</f>
        <v>3.7905630727968466E-2</v>
      </c>
      <c r="GN2" s="10">
        <f>IFERROR(Deaths!GO3/Confirmed!GO2, 0)</f>
        <v>3.772375294329508E-2</v>
      </c>
      <c r="GO2" s="10">
        <f>IFERROR(Deaths!GP3/Confirmed!GP2, 0)</f>
        <v>3.7570688212598069E-2</v>
      </c>
      <c r="GP2" s="10">
        <f>IFERROR(Deaths!GQ3/Confirmed!GQ2, 0)</f>
        <v>3.7397172929209119E-2</v>
      </c>
      <c r="GQ2" s="10">
        <f>IFERROR(Deaths!GR3/Confirmed!GR2, 0)</f>
        <v>3.7179445811824766E-2</v>
      </c>
      <c r="GR2" s="10">
        <f>IFERROR(Deaths!GS3/Confirmed!GS2, 0)</f>
        <v>3.6965319998839556E-2</v>
      </c>
      <c r="GS2" s="10">
        <f>IFERROR(Deaths!GT3/Confirmed!GT2, 0)</f>
        <v>3.6753050605281855E-2</v>
      </c>
      <c r="GT2" s="10">
        <f>IFERROR(Deaths!GU3/Confirmed!GU2, 0)</f>
        <v>3.6568364524842537E-2</v>
      </c>
      <c r="GU2" s="10">
        <f>IFERROR(Deaths!GV3/Confirmed!GV2, 0)</f>
        <v>3.6398850530641146E-2</v>
      </c>
      <c r="GV2" s="10">
        <f>IFERROR(Deaths!GW3/Confirmed!GW2, 0)</f>
        <v>3.6258513439498645E-2</v>
      </c>
      <c r="GW2" s="10">
        <f>IFERROR(Deaths!GX3/Confirmed!GX2, 0)</f>
        <v>3.6090507927151426E-2</v>
      </c>
      <c r="GX2" s="10">
        <f>IFERROR(Deaths!GY3/Confirmed!GY2, 0)</f>
        <v>3.5893779215366121E-2</v>
      </c>
      <c r="GY2" s="10">
        <f>IFERROR(Deaths!GZ3/Confirmed!GZ2, 0)</f>
        <v>3.5855941136285215E-2</v>
      </c>
      <c r="GZ2" s="10">
        <f>IFERROR(Deaths!HA3/Confirmed!HA2, 0)</f>
        <v>3.5691011667240993E-2</v>
      </c>
      <c r="HA2" s="10">
        <f>IFERROR(Deaths!HB3/Confirmed!HB2, 0)</f>
        <v>3.5535492221773442E-2</v>
      </c>
      <c r="HB2" s="10">
        <f>IFERROR(Deaths!HC3/Confirmed!HC2, 0)</f>
        <v>3.538362491170733E-2</v>
      </c>
      <c r="HC2" s="10">
        <f>IFERROR(Deaths!HD3/Confirmed!HD2, 0)</f>
        <v>3.5284571388707581E-2</v>
      </c>
      <c r="HD2" s="10">
        <f>IFERROR(Deaths!HE3/Confirmed!HE2, 0)</f>
        <v>3.5153819997949753E-2</v>
      </c>
      <c r="HE2" s="10">
        <f>IFERROR(Deaths!HF3/Confirmed!HF2, 0)</f>
        <v>3.5005645132837035E-2</v>
      </c>
      <c r="HF2" s="10">
        <f>IFERROR(Deaths!HG3/Confirmed!HG2, 0)</f>
        <v>3.4833293352375429E-2</v>
      </c>
      <c r="HG2" s="10">
        <f>IFERROR(Deaths!HH3/Confirmed!HH2, 0)</f>
        <v>3.4674913316594391E-2</v>
      </c>
      <c r="HH2" s="10">
        <f>IFERROR(Deaths!HI3/Confirmed!HI2, 0)</f>
        <v>3.4534914152136616E-2</v>
      </c>
      <c r="HI2" s="10">
        <f>IFERROR(Deaths!HJ3/Confirmed!HJ2, 0)</f>
        <v>3.43887301915346E-2</v>
      </c>
      <c r="HJ2" s="10">
        <f>IFERROR(Deaths!HK3/Confirmed!HK2, 0)</f>
        <v>3.4307644776225263E-2</v>
      </c>
      <c r="HK2" s="10">
        <f>IFERROR(Deaths!HL3/Confirmed!HL2, 0)</f>
        <v>3.4157603680802361E-2</v>
      </c>
      <c r="HL2" s="10">
        <f>IFERROR(Deaths!HM3/Confirmed!HM2, 0)</f>
        <v>3.4008482817593333E-2</v>
      </c>
      <c r="HM2" s="10">
        <f>IFERROR(Deaths!HN3/Confirmed!HN2, 0)</f>
        <v>3.3844175229888959E-2</v>
      </c>
      <c r="HN2" s="10">
        <f>IFERROR(Deaths!HO3/Confirmed!HO2, 0)</f>
        <v>3.3706066133299621E-2</v>
      </c>
      <c r="HO2" s="10">
        <f>IFERROR(Deaths!HP3/Confirmed!HP2, 0)</f>
        <v>3.3558503629843618E-2</v>
      </c>
      <c r="HP2" s="10">
        <f>IFERROR(Deaths!HQ3/Confirmed!HQ2, 0)</f>
        <v>3.3377240014781276E-2</v>
      </c>
      <c r="HQ2" s="10">
        <f>IFERROR(Deaths!HR3/Confirmed!HR2, 0)</f>
        <v>3.3286609765436709E-2</v>
      </c>
      <c r="HR2" s="10">
        <f>IFERROR(Deaths!HS3/Confirmed!HS2, 0)</f>
        <v>3.315619124246505E-2</v>
      </c>
      <c r="HS2" s="10">
        <f>IFERROR(Deaths!HT3/Confirmed!HT2, 0)</f>
        <v>3.3019340489608404E-2</v>
      </c>
      <c r="HT2" s="10">
        <f>IFERROR(Deaths!HU3/Confirmed!HU2, 0)</f>
        <v>3.2853300152840548E-2</v>
      </c>
      <c r="HU2" s="10">
        <f>IFERROR(Deaths!HV3/Confirmed!HV2, 0)</f>
        <v>3.2715430371673425E-2</v>
      </c>
      <c r="HV2" s="10">
        <f>IFERROR(Deaths!HW3/Confirmed!HW2, 0)</f>
        <v>3.2586401932843935E-2</v>
      </c>
      <c r="HW2" s="10">
        <f>IFERROR(Deaths!HX3/Confirmed!HX2, 0)</f>
        <v>3.2648329618644091E-2</v>
      </c>
      <c r="HX2" s="10">
        <f>IFERROR(Deaths!HY3/Confirmed!HY2, 0)</f>
        <v>3.2543748942057915E-2</v>
      </c>
      <c r="HY2" s="10">
        <f>IFERROR(Deaths!HZ3/Confirmed!HZ2, 0)</f>
        <v>3.2428261058411303E-2</v>
      </c>
      <c r="HZ2" s="10">
        <f>IFERROR(Deaths!IA3/Confirmed!IA2, 0)</f>
        <v>3.2290072037903524E-2</v>
      </c>
      <c r="IA2" s="10">
        <f>IFERROR(Deaths!IB3/Confirmed!IB2, 0)</f>
        <v>3.2133945084874035E-2</v>
      </c>
      <c r="IB2" s="10">
        <f>IFERROR(Deaths!IC3/Confirmed!IC2, 0)</f>
        <v>3.1993703685613953E-2</v>
      </c>
      <c r="IC2" s="10">
        <f>IFERROR(Deaths!ID3/Confirmed!ID2, 0)</f>
        <v>3.1859041942360222E-2</v>
      </c>
      <c r="ID2" s="10">
        <f>IFERROR(Deaths!IE3/Confirmed!IE2, 0)</f>
        <v>3.1706097557102408E-2</v>
      </c>
      <c r="IE2" s="10">
        <f>IFERROR(Deaths!IF3/Confirmed!IF2, 0)</f>
        <v>3.1623224031600596E-2</v>
      </c>
      <c r="IF2" s="10">
        <f>IFERROR(Deaths!IG3/Confirmed!IG2, 0)</f>
        <v>3.1493139630894437E-2</v>
      </c>
      <c r="IG2" s="10">
        <f>IFERROR(Deaths!IH3/Confirmed!IH2, 0)</f>
        <v>3.1346613207393084E-2</v>
      </c>
      <c r="IH2" s="10">
        <f>IFERROR(Deaths!II3/Confirmed!II2, 0)</f>
        <v>3.1201380492851944E-2</v>
      </c>
      <c r="II2" s="10">
        <f>IFERROR(Deaths!IJ3/Confirmed!IJ2, 0)</f>
        <v>3.1086495467729434E-2</v>
      </c>
      <c r="IJ2" s="10">
        <f>IFERROR(Deaths!IK3/Confirmed!IK2, 0)</f>
        <v>3.0964370160512976E-2</v>
      </c>
      <c r="IK2" s="10">
        <f>IFERROR(Deaths!IL3/Confirmed!IL2, 0)</f>
        <v>3.0797812052505147E-2</v>
      </c>
      <c r="IL2" s="10">
        <f>IFERROR(Deaths!IM3/Confirmed!IM2, 0)</f>
        <v>3.07117491921957E-2</v>
      </c>
      <c r="IM2" s="10">
        <f>IFERROR(Deaths!IN3/Confirmed!IN2, 0)</f>
        <v>3.063036060564954E-2</v>
      </c>
      <c r="IN2" s="10">
        <f>IFERROR(Deaths!IO3/Confirmed!IO2, 0)</f>
        <v>3.0495664634763917E-2</v>
      </c>
      <c r="IO2" s="10">
        <f>IFERROR(Deaths!IP3/Confirmed!IP2, 0)</f>
        <v>3.036795847574492E-2</v>
      </c>
      <c r="IP2" s="10">
        <f>IFERROR(Deaths!IQ3/Confirmed!IQ2, 0)</f>
        <v>3.0272190738482963E-2</v>
      </c>
      <c r="IQ2" s="10">
        <f>IFERROR(Deaths!IR3/Confirmed!IR2, 0)</f>
        <v>3.0161229993599766E-2</v>
      </c>
      <c r="IR2" s="10">
        <f>IFERROR(Deaths!IS3/Confirmed!IS2, 0)</f>
        <v>3.0028254159928301E-2</v>
      </c>
      <c r="IS2" s="10">
        <f>IFERROR(Deaths!IT3/Confirmed!IT2, 0)</f>
        <v>2.9955907490644241E-2</v>
      </c>
      <c r="IT2" s="10">
        <f>IFERROR(Deaths!IU3/Confirmed!IU2, 0)</f>
        <v>2.9856114027915329E-2</v>
      </c>
      <c r="IU2" s="10">
        <f>IFERROR(Deaths!IV3/Confirmed!IV2, 0)</f>
        <v>2.9833494073869569E-2</v>
      </c>
      <c r="IV2" s="10">
        <f>IFERROR(Deaths!IW3/Confirmed!IW2, 0)</f>
        <v>2.9722266877774989E-2</v>
      </c>
      <c r="IW2" s="10">
        <f>IFERROR(Deaths!IX3/Confirmed!IX2, 0)</f>
        <v>2.9603140711428343E-2</v>
      </c>
      <c r="IX2" s="10">
        <f>IFERROR(Deaths!IY3/Confirmed!IY2, 0)</f>
        <v>2.9501474372510196E-2</v>
      </c>
      <c r="IY2" s="10">
        <f>IFERROR(Deaths!IZ3/Confirmed!IZ2, 0)</f>
        <v>2.9428351959019421E-2</v>
      </c>
      <c r="IZ2" s="10">
        <f>IFERROR(Deaths!JA3/Confirmed!JA2, 0)</f>
        <v>2.9320407210081879E-2</v>
      </c>
      <c r="JA2" s="10">
        <f>IFERROR(Deaths!JB3/Confirmed!JB2, 0)</f>
        <v>2.9197820591120322E-2</v>
      </c>
      <c r="JB2" s="10">
        <f>IFERROR(Deaths!JC3/Confirmed!JC2, 0)</f>
        <v>2.9080121262268364E-2</v>
      </c>
      <c r="JC2" s="10">
        <f>IFERROR(Deaths!JD3/Confirmed!JD2, 0)</f>
        <v>2.8962816390647985E-2</v>
      </c>
      <c r="JD2" s="10">
        <f>IFERROR(Deaths!JE3/Confirmed!JE2, 0)</f>
        <v>2.8840697070072686E-2</v>
      </c>
    </row>
    <row r="3" spans="1:264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</row>
    <row r="4" spans="1:264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</row>
    <row r="5" spans="1:264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</row>
    <row r="6" spans="1:264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</row>
    <row r="7" spans="1:264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</row>
    <row r="8" spans="1:264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1.7792636999461993E-2</v>
      </c>
      <c r="BJ8" s="10">
        <f>IFERROR(Deaths!BK9/Confirmed!BK8, 0)</f>
        <v>1.6454169538249484E-2</v>
      </c>
      <c r="BK8" s="10">
        <f>IFERROR(Deaths!BL9/Confirmed!BL8, 0)</f>
        <v>1.6549746975653194E-2</v>
      </c>
      <c r="BL8" s="10">
        <f>IFERROR(Deaths!BM9/Confirmed!BM8, 0)</f>
        <v>1.7679265277287179E-2</v>
      </c>
      <c r="BM8" s="10">
        <f>IFERROR(Deaths!BN9/Confirmed!BN8, 0)</f>
        <v>1.9299676639380078E-2</v>
      </c>
      <c r="BN8" s="10">
        <f>IFERROR(Deaths!BO9/Confirmed!BO8, 0)</f>
        <v>2.0023570735314508E-2</v>
      </c>
      <c r="BO8" s="10">
        <f>IFERROR(Deaths!BP9/Confirmed!BP8, 0)</f>
        <v>2.1420625790319361E-2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2.7325590475347623E-2</v>
      </c>
      <c r="BT8" s="10">
        <f>IFERROR(Deaths!BU9/Confirmed!BU8, 0)</f>
        <v>2.9466293423890597E-2</v>
      </c>
      <c r="BU8" s="10">
        <f>IFERROR(Deaths!BV9/Confirmed!BV8, 0)</f>
        <v>3.1912751407560148E-2</v>
      </c>
      <c r="BV8" s="10">
        <f>IFERROR(Deaths!BW9/Confirmed!BW8, 0)</f>
        <v>3.3235581622678395E-2</v>
      </c>
      <c r="BW8" s="10">
        <f>IFERROR(Deaths!BX9/Confirmed!BX8, 0)</f>
        <v>3.4595902369271916E-2</v>
      </c>
      <c r="BX8" s="10">
        <f>IFERROR(Deaths!BY9/Confirmed!BY8, 0)</f>
        <v>3.6396700313628336E-2</v>
      </c>
      <c r="BY8" s="10">
        <f>IFERROR(Deaths!BZ9/Confirmed!BZ8, 0)</f>
        <v>3.8203039238898812E-2</v>
      </c>
      <c r="BZ8" s="10">
        <f>IFERROR(Deaths!CA9/Confirmed!CA8, 0)</f>
        <v>4.1605573211667427E-2</v>
      </c>
      <c r="CA8" s="10">
        <f>IFERROR(Deaths!CB9/Confirmed!CB8, 0)</f>
        <v>4.34763621988246E-2</v>
      </c>
      <c r="CB8" s="10">
        <f>IFERROR(Deaths!CC9/Confirmed!CC8, 0)</f>
        <v>4.501261349484284E-2</v>
      </c>
      <c r="CC8" s="10">
        <f>IFERROR(Deaths!CD9/Confirmed!CD8, 0)</f>
        <v>4.6420318277826458E-2</v>
      </c>
      <c r="CD8" s="10">
        <f>IFERROR(Deaths!CE9/Confirmed!CE8, 0)</f>
        <v>4.7840143589897639E-2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5.1623127552042528E-2</v>
      </c>
      <c r="CH8" s="10">
        <f>IFERROR(Deaths!CI9/Confirmed!CI8, 0)</f>
        <v>5.3268983209027648E-2</v>
      </c>
      <c r="CI8" s="10">
        <f>IFERROR(Deaths!CJ9/Confirmed!CJ8, 0)</f>
        <v>5.4004521102177801E-2</v>
      </c>
      <c r="CJ8" s="10">
        <f>IFERROR(Deaths!CK9/Confirmed!CK8, 0)</f>
        <v>5.4458178327133087E-2</v>
      </c>
      <c r="CK8" s="10">
        <f>IFERROR(Deaths!CL9/Confirmed!CL8, 0)</f>
        <v>5.5060340471313148E-2</v>
      </c>
      <c r="CL8" s="10">
        <f>IFERROR(Deaths!CM9/Confirmed!CM8, 0)</f>
        <v>5.5738957283513406E-2</v>
      </c>
      <c r="CM8" s="10">
        <f>IFERROR(Deaths!CN9/Confirmed!CN8, 0)</f>
        <v>5.6500463772003864E-2</v>
      </c>
      <c r="CN8" s="10">
        <f>IFERROR(Deaths!CO9/Confirmed!CO8, 0)</f>
        <v>5.7819641625535802E-2</v>
      </c>
      <c r="CO8" s="10">
        <f>IFERROR(Deaths!CP9/Confirmed!CP8, 0)</f>
        <v>5.8694834636953429E-2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6.1143004154402991E-2</v>
      </c>
      <c r="CX8" s="10">
        <f>IFERROR(Deaths!CY9/Confirmed!CY8, 0)</f>
        <v>6.0961788949409901E-2</v>
      </c>
      <c r="CY8" s="10">
        <f>IFERROR(Deaths!CZ9/Confirmed!CZ8, 0)</f>
        <v>6.0948572803318259E-2</v>
      </c>
      <c r="CZ8" s="10">
        <f>IFERROR(Deaths!DA9/Confirmed!DA8, 0)</f>
        <v>6.0627653292510915E-2</v>
      </c>
      <c r="DA8" s="10">
        <f>IFERROR(Deaths!DB9/Confirmed!DB8, 0)</f>
        <v>6.0555351929323438E-2</v>
      </c>
      <c r="DB8" s="10">
        <f>IFERROR(Deaths!DC9/Confirmed!DC8, 0)</f>
        <v>6.1240999919100397E-2</v>
      </c>
      <c r="DC8" s="10">
        <f>IFERROR(Deaths!DD9/Confirmed!DD8, 0)</f>
        <v>6.1907361355411333E-2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6.2088719879346436E-2</v>
      </c>
      <c r="DG8" s="10">
        <f>IFERROR(Deaths!DH9/Confirmed!DH8, 0)</f>
        <v>6.1880674536205799E-2</v>
      </c>
      <c r="DH8" s="10">
        <f>IFERROR(Deaths!DI9/Confirmed!DI8, 0)</f>
        <v>6.1740845852393707E-2</v>
      </c>
      <c r="DI8" s="10">
        <f>IFERROR(Deaths!DJ9/Confirmed!DJ8, 0)</f>
        <v>6.1901968159183751E-2</v>
      </c>
      <c r="DJ8" s="10">
        <f>IFERROR(Deaths!DK9/Confirmed!DK8, 0)</f>
        <v>6.2235372538249394E-2</v>
      </c>
      <c r="DK8" s="10">
        <f>IFERROR(Deaths!DL9/Confirmed!DL8, 0)</f>
        <v>6.2293931953700456E-2</v>
      </c>
      <c r="DL8" s="10">
        <f>IFERROR(Deaths!DM9/Confirmed!DM8, 0)</f>
        <v>6.2366366647872415E-2</v>
      </c>
      <c r="DM8" s="10">
        <f>IFERROR(Deaths!DN9/Confirmed!DN8, 0)</f>
        <v>6.2175424512022216E-2</v>
      </c>
      <c r="DN8" s="10">
        <f>IFERROR(Deaths!DO9/Confirmed!DO8, 0)</f>
        <v>6.1928764003550081E-2</v>
      </c>
      <c r="DO8" s="10">
        <f>IFERROR(Deaths!DP9/Confirmed!DP8, 0)</f>
        <v>6.1802570007861712E-2</v>
      </c>
      <c r="DP8" s="10">
        <f>IFERROR(Deaths!DQ9/Confirmed!DQ8, 0)</f>
        <v>6.196626130140933E-2</v>
      </c>
      <c r="DQ8" s="10">
        <f>IFERROR(Deaths!DR9/Confirmed!DR8, 0)</f>
        <v>6.2010816384372801E-2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6.1526482617963341E-2</v>
      </c>
      <c r="DU8" s="10">
        <f>IFERROR(Deaths!DV9/Confirmed!DV8, 0)</f>
        <v>6.1153403236559795E-2</v>
      </c>
      <c r="DV8" s="10">
        <f>IFERROR(Deaths!DW9/Confirmed!DW8, 0)</f>
        <v>6.0810434134168395E-2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5.9837641826849489E-2</v>
      </c>
      <c r="EC8" s="10">
        <f>IFERROR(Deaths!ED9/Confirmed!ED8, 0)</f>
        <v>5.9692647610899395E-2</v>
      </c>
      <c r="ED8" s="10">
        <f>IFERROR(Deaths!EE9/Confirmed!EE8, 0)</f>
        <v>5.957942270328466E-2</v>
      </c>
      <c r="EE8" s="10">
        <f>IFERROR(Deaths!EF9/Confirmed!EF8, 0)</f>
        <v>5.9480671934649842E-2</v>
      </c>
      <c r="EF8" s="10">
        <f>IFERROR(Deaths!EG9/Confirmed!EG8, 0)</f>
        <v>5.9337438295052204E-2</v>
      </c>
      <c r="EG8" s="10">
        <f>IFERROR(Deaths!EH9/Confirmed!EH8, 0)</f>
        <v>5.9032879571243452E-2</v>
      </c>
      <c r="EH8" s="10">
        <f>IFERROR(Deaths!EI9/Confirmed!EI8, 0)</f>
        <v>5.8705428721555902E-2</v>
      </c>
      <c r="EI8" s="10">
        <f>IFERROR(Deaths!EJ9/Confirmed!EJ8, 0)</f>
        <v>5.8393258450110924E-2</v>
      </c>
      <c r="EJ8" s="10">
        <f>IFERROR(Deaths!EK9/Confirmed!EK8, 0)</f>
        <v>5.8135772452327143E-2</v>
      </c>
      <c r="EK8" s="10">
        <f>IFERROR(Deaths!EL9/Confirmed!EL8, 0)</f>
        <v>5.8076161728011166E-2</v>
      </c>
      <c r="EL8" s="10">
        <f>IFERROR(Deaths!EM9/Confirmed!EM8, 0)</f>
        <v>5.7921863874963786E-2</v>
      </c>
      <c r="EM8" s="10">
        <f>IFERROR(Deaths!EN9/Confirmed!EN8, 0)</f>
        <v>5.7688103488697615E-2</v>
      </c>
      <c r="EN8" s="10">
        <f>IFERROR(Deaths!EO9/Confirmed!EO8, 0)</f>
        <v>5.7391807396571279E-2</v>
      </c>
      <c r="EO8" s="10">
        <f>IFERROR(Deaths!EP9/Confirmed!EP8, 0)</f>
        <v>5.7058435425073759E-2</v>
      </c>
      <c r="EP8" s="10">
        <f>IFERROR(Deaths!EQ9/Confirmed!EQ8, 0)</f>
        <v>5.6677168991475568E-2</v>
      </c>
      <c r="EQ8" s="10">
        <f>IFERROR(Deaths!ER9/Confirmed!ER8, 0)</f>
        <v>5.6328915165590111E-2</v>
      </c>
      <c r="ER8" s="10">
        <f>IFERROR(Deaths!ES9/Confirmed!ES8, 0)</f>
        <v>5.6093624268267667E-2</v>
      </c>
      <c r="ES8" s="10">
        <f>IFERROR(Deaths!ET9/Confirmed!ET8, 0)</f>
        <v>5.5765498360409942E-2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5.4378500036623451E-2</v>
      </c>
      <c r="EW8" s="10">
        <f>IFERROR(Deaths!EX9/Confirmed!EX8, 0)</f>
        <v>5.3880595639472506E-2</v>
      </c>
      <c r="EX8" s="10">
        <f>IFERROR(Deaths!EY9/Confirmed!EY8, 0)</f>
        <v>5.3337825425907974E-2</v>
      </c>
      <c r="EY8" s="10">
        <f>IFERROR(Deaths!EZ9/Confirmed!EZ8, 0)</f>
        <v>5.2885533865982548E-2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4.8492503998867065E-2</v>
      </c>
      <c r="FG8" s="10">
        <f>IFERROR(Deaths!FH9/Confirmed!FH8, 0)</f>
        <v>4.7824158504925718E-2</v>
      </c>
      <c r="FH8" s="10">
        <f>IFERROR(Deaths!FI9/Confirmed!FI8, 0)</f>
        <v>4.7127669551629545E-2</v>
      </c>
      <c r="FI8" s="10">
        <f>IFERROR(Deaths!FJ9/Confirmed!FJ8, 0)</f>
        <v>4.6477271059051167E-2</v>
      </c>
      <c r="FJ8" s="10">
        <f>IFERROR(Deaths!FK9/Confirmed!FK8, 0)</f>
        <v>4.5821709306983149E-2</v>
      </c>
      <c r="FK8" s="10">
        <f>IFERROR(Deaths!FL9/Confirmed!FL8, 0)</f>
        <v>4.5128620914322196E-2</v>
      </c>
      <c r="FL8" s="10">
        <f>IFERROR(Deaths!FM9/Confirmed!FM8, 0)</f>
        <v>4.4562691598573033E-2</v>
      </c>
      <c r="FM8" s="10">
        <f>IFERROR(Deaths!FN9/Confirmed!FN8, 0)</f>
        <v>4.4075377200027258E-2</v>
      </c>
      <c r="FN8" s="10">
        <f>IFERROR(Deaths!FO9/Confirmed!FO8, 0)</f>
        <v>4.3503699372163231E-2</v>
      </c>
      <c r="FO8" s="10">
        <f>IFERROR(Deaths!FP9/Confirmed!FP8, 0)</f>
        <v>4.2942201978550726E-2</v>
      </c>
      <c r="FP8" s="10">
        <f>IFERROR(Deaths!FQ9/Confirmed!FQ8, 0)</f>
        <v>4.228758282852238E-2</v>
      </c>
      <c r="FQ8" s="10">
        <f>IFERROR(Deaths!FR9/Confirmed!FR8, 0)</f>
        <v>4.1716121720783088E-2</v>
      </c>
      <c r="FR8" s="10">
        <f>IFERROR(Deaths!FS9/Confirmed!FS8, 0)</f>
        <v>4.1111378579982531E-2</v>
      </c>
      <c r="FS8" s="10">
        <f>IFERROR(Deaths!FT9/Confirmed!FT8, 0)</f>
        <v>4.0493332163406982E-2</v>
      </c>
      <c r="FT8" s="10">
        <f>IFERROR(Deaths!FU9/Confirmed!FU8, 0)</f>
        <v>3.9972680017917803E-2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3.7957686380935815E-2</v>
      </c>
      <c r="FY8" s="10">
        <f>IFERROR(Deaths!FZ9/Confirmed!FZ8, 0)</f>
        <v>3.7459515807734239E-2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3.3781526943264605E-2</v>
      </c>
      <c r="GL8" s="10">
        <f>IFERROR(Deaths!GM9/Confirmed!GM8, 0)</f>
        <v>3.3599387042745454E-2</v>
      </c>
      <c r="GM8" s="10">
        <f>IFERROR(Deaths!GN9/Confirmed!GN8, 0)</f>
        <v>3.334488760098462E-2</v>
      </c>
      <c r="GN8" s="10">
        <f>IFERROR(Deaths!GO9/Confirmed!GO8, 0)</f>
        <v>3.3140026069196964E-2</v>
      </c>
      <c r="GO8" s="10">
        <f>IFERROR(Deaths!GP9/Confirmed!GP8, 0)</f>
        <v>3.3029642142517475E-2</v>
      </c>
      <c r="GP8" s="10">
        <f>IFERROR(Deaths!GQ9/Confirmed!GQ8, 0)</f>
        <v>3.2947477485980273E-2</v>
      </c>
      <c r="GQ8" s="10">
        <f>IFERROR(Deaths!GR9/Confirmed!GR8, 0)</f>
        <v>3.2801594090799656E-2</v>
      </c>
      <c r="GR8" s="10">
        <f>IFERROR(Deaths!GS9/Confirmed!GS8, 0)</f>
        <v>3.2665655231564714E-2</v>
      </c>
      <c r="GS8" s="10">
        <f>IFERROR(Deaths!GT9/Confirmed!GT8, 0)</f>
        <v>3.2517063109026703E-2</v>
      </c>
      <c r="GT8" s="10">
        <f>IFERROR(Deaths!GU9/Confirmed!GU8, 0)</f>
        <v>3.232090178488177E-2</v>
      </c>
      <c r="GU8" s="10">
        <f>IFERROR(Deaths!GV9/Confirmed!GV8, 0)</f>
        <v>3.2108485923586026E-2</v>
      </c>
      <c r="GV8" s="10">
        <f>IFERROR(Deaths!GW9/Confirmed!GW8, 0)</f>
        <v>3.2022452116691677E-2</v>
      </c>
      <c r="GW8" s="10">
        <f>IFERROR(Deaths!GX9/Confirmed!GX8, 0)</f>
        <v>3.1960768044121894E-2</v>
      </c>
      <c r="GX8" s="10">
        <f>IFERROR(Deaths!GY9/Confirmed!GY8, 0)</f>
        <v>3.1848074667280686E-2</v>
      </c>
      <c r="GY8" s="10">
        <f>IFERROR(Deaths!GZ9/Confirmed!GZ8, 0)</f>
        <v>3.1712614492982849E-2</v>
      </c>
      <c r="GZ8" s="10">
        <f>IFERROR(Deaths!HA9/Confirmed!HA8, 0)</f>
        <v>3.162490622095649E-2</v>
      </c>
      <c r="HA8" s="10">
        <f>IFERROR(Deaths!HB9/Confirmed!HB8, 0)</f>
        <v>3.1488106956003355E-2</v>
      </c>
      <c r="HB8" s="10">
        <f>IFERROR(Deaths!HC9/Confirmed!HC8, 0)</f>
        <v>3.1361968264574228E-2</v>
      </c>
      <c r="HC8" s="10">
        <f>IFERROR(Deaths!HD9/Confirmed!HD8, 0)</f>
        <v>3.1344199629048906E-2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3.1123622836440611E-2</v>
      </c>
      <c r="HH8" s="10">
        <f>IFERROR(Deaths!HI9/Confirmed!HI8, 0)</f>
        <v>3.1014568783484207E-2</v>
      </c>
      <c r="HI8" s="10">
        <f>IFERROR(Deaths!HJ9/Confirmed!HJ8, 0)</f>
        <v>3.0886979728861782E-2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3.0454122172124336E-2</v>
      </c>
      <c r="HQ8" s="10">
        <f>IFERROR(Deaths!HR9/Confirmed!HR8, 0)</f>
        <v>3.0416537435694037E-2</v>
      </c>
      <c r="HR8" s="10">
        <f>IFERROR(Deaths!HS9/Confirmed!HS8, 0)</f>
        <v>3.0387249266743174E-2</v>
      </c>
      <c r="HS8" s="10">
        <f>IFERROR(Deaths!HT9/Confirmed!HT8, 0)</f>
        <v>3.034427323524309E-2</v>
      </c>
      <c r="HT8" s="10">
        <f>IFERROR(Deaths!HU9/Confirmed!HU8, 0)</f>
        <v>3.0254766549802855E-2</v>
      </c>
      <c r="HU8" s="10">
        <f>IFERROR(Deaths!HV9/Confirmed!HV8, 0)</f>
        <v>3.0166804003296081E-2</v>
      </c>
      <c r="HV8" s="10">
        <f>IFERROR(Deaths!HW9/Confirmed!HW8, 0)</f>
        <v>3.0081447468158239E-2</v>
      </c>
      <c r="HW8" s="10">
        <f>IFERROR(Deaths!HX9/Confirmed!HX8, 0)</f>
        <v>3.0009022944671063E-2</v>
      </c>
      <c r="HX8" s="10">
        <f>IFERROR(Deaths!HY9/Confirmed!HY8, 0)</f>
        <v>2.9952589898595543E-2</v>
      </c>
      <c r="HY8" s="10">
        <f>IFERROR(Deaths!HZ9/Confirmed!HZ8, 0)</f>
        <v>2.9982129742000607E-2</v>
      </c>
      <c r="HZ8" s="10">
        <f>IFERROR(Deaths!IA9/Confirmed!IA8, 0)</f>
        <v>2.9955550765150114E-2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2.90890165634662E-2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2.8551245838194583E-2</v>
      </c>
      <c r="IV8" s="10">
        <f>IFERROR(Deaths!IW9/Confirmed!IW8, 0)</f>
        <v>2.8462704115777088E-2</v>
      </c>
      <c r="IW8" s="10">
        <f>IFERROR(Deaths!IX9/Confirmed!IX8, 0)</f>
        <v>2.8362818786073416E-2</v>
      </c>
      <c r="IX8" s="10">
        <f>IFERROR(Deaths!IY9/Confirmed!IY8, 0)</f>
        <v>2.8272496931386407E-2</v>
      </c>
      <c r="IY8" s="10">
        <f>IFERROR(Deaths!IZ9/Confirmed!IZ8, 0)</f>
        <v>2.8184212142512901E-2</v>
      </c>
      <c r="IZ8" s="10">
        <f>IFERROR(Deaths!JA9/Confirmed!JA8, 0)</f>
        <v>2.8120604197088783E-2</v>
      </c>
      <c r="JA8" s="10">
        <f>IFERROR(Deaths!JB9/Confirmed!JB8, 0)</f>
        <v>2.8054294207358669E-2</v>
      </c>
      <c r="JB8" s="10">
        <f>IFERROR(Deaths!JC9/Confirmed!JC8, 0)</f>
        <v>2.7973383200061323E-2</v>
      </c>
      <c r="JC8" s="10">
        <f>IFERROR(Deaths!JD9/Confirmed!JD8, 0)</f>
        <v>2.7892969771611237E-2</v>
      </c>
      <c r="JD8" s="10">
        <f>IFERROR(Deaths!JE9/Confirmed!JE8, 0)</f>
        <v>2.7775575115199253E-2</v>
      </c>
    </row>
    <row r="9" spans="1:264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1.5944002933044751E-2</v>
      </c>
      <c r="IM9" s="10">
        <f>IFERROR(Deaths!IN10/Confirmed!IN9, 0)</f>
        <v>1.5900342571972734E-2</v>
      </c>
      <c r="IN9" s="10">
        <f>IFERROR(Deaths!IO10/Confirmed!IO9, 0)</f>
        <v>1.5861285504857724E-2</v>
      </c>
      <c r="IO9" s="10">
        <f>IFERROR(Deaths!IP10/Confirmed!IP9, 0)</f>
        <v>1.5816408454568921E-2</v>
      </c>
      <c r="IP9" s="10">
        <f>IFERROR(Deaths!IQ10/Confirmed!IQ9, 0)</f>
        <v>1.577012855333939E-2</v>
      </c>
      <c r="IQ9" s="10">
        <f>IFERROR(Deaths!IR10/Confirmed!IR9, 0)</f>
        <v>1.572784969534308E-2</v>
      </c>
      <c r="IR9" s="10">
        <f>IFERROR(Deaths!IS10/Confirmed!IS9, 0)</f>
        <v>1.5673464446191401E-2</v>
      </c>
      <c r="IS9" s="10">
        <f>IFERROR(Deaths!IT10/Confirmed!IT9, 0)</f>
        <v>1.5660249193552661E-2</v>
      </c>
      <c r="IT9" s="10">
        <f>IFERROR(Deaths!IU10/Confirmed!IU9, 0)</f>
        <v>1.563195040256098E-2</v>
      </c>
      <c r="IU9" s="10">
        <f>IFERROR(Deaths!IV10/Confirmed!IV9, 0)</f>
        <v>1.5603994202126095E-2</v>
      </c>
      <c r="IV9" s="10">
        <f>IFERROR(Deaths!IW10/Confirmed!IW9, 0)</f>
        <v>1.5577556899281135E-2</v>
      </c>
      <c r="IW9" s="10">
        <f>IFERROR(Deaths!IX10/Confirmed!IX9, 0)</f>
        <v>1.5540724280018866E-2</v>
      </c>
      <c r="IX9" s="10">
        <f>IFERROR(Deaths!IY10/Confirmed!IY9, 0)</f>
        <v>1.5502395522821818E-2</v>
      </c>
      <c r="IY9" s="10">
        <f>IFERROR(Deaths!IZ10/Confirmed!IZ9, 0)</f>
        <v>1.5492554915556758E-2</v>
      </c>
      <c r="IZ9" s="10">
        <f>IFERROR(Deaths!JA10/Confirmed!JA9, 0)</f>
        <v>1.547328296580309E-2</v>
      </c>
      <c r="JA9" s="10">
        <f>IFERROR(Deaths!JB10/Confirmed!JB9, 0)</f>
        <v>1.5437584254910465E-2</v>
      </c>
      <c r="JB9" s="10">
        <f>IFERROR(Deaths!JC10/Confirmed!JC9, 0)</f>
        <v>1.5419587553182663E-2</v>
      </c>
      <c r="JC9" s="10">
        <f>IFERROR(Deaths!JD10/Confirmed!JD9, 0)</f>
        <v>1.5390383990195178E-2</v>
      </c>
      <c r="JD9" s="10">
        <f>IFERROR(Deaths!JE10/Confirmed!JE9, 0)</f>
        <v>1.5358233555048154E-2</v>
      </c>
    </row>
    <row r="10" spans="1:264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  <c r="IQ10" s="10">
        <f>IFERROR(Deaths!IR11/Confirmed!IR10, 0)</f>
        <v>3.3051732387135525E-2</v>
      </c>
      <c r="IR10" s="10">
        <f>IFERROR(Deaths!IS11/Confirmed!IS10, 0)</f>
        <v>3.2803129255000327E-2</v>
      </c>
      <c r="IS10" s="10">
        <f>IFERROR(Deaths!IT11/Confirmed!IT10, 0)</f>
        <v>3.2646976806634739E-2</v>
      </c>
      <c r="IT10" s="10">
        <f>IFERROR(Deaths!IU11/Confirmed!IU10, 0)</f>
        <v>3.2415768504641312E-2</v>
      </c>
      <c r="IU10" s="10">
        <f>IFERROR(Deaths!IV11/Confirmed!IV10, 0)</f>
        <v>3.2175110560704337E-2</v>
      </c>
      <c r="IV10" s="10">
        <f>IFERROR(Deaths!IW11/Confirmed!IW10, 0)</f>
        <v>3.1899562294301784E-2</v>
      </c>
      <c r="IW10" s="10">
        <f>IFERROR(Deaths!IX11/Confirmed!IX10, 0)</f>
        <v>3.1767140957313839E-2</v>
      </c>
      <c r="IX10" s="10">
        <f>IFERROR(Deaths!IY11/Confirmed!IY10, 0)</f>
        <v>3.1610920075736224E-2</v>
      </c>
      <c r="IY10" s="10">
        <f>IFERROR(Deaths!IZ11/Confirmed!IZ10, 0)</f>
        <v>3.1358210277904509E-2</v>
      </c>
      <c r="IZ10" s="10">
        <f>IFERROR(Deaths!JA11/Confirmed!JA10, 0)</f>
        <v>3.1146724319255553E-2</v>
      </c>
      <c r="JA10" s="10">
        <f>IFERROR(Deaths!JB11/Confirmed!JB10, 0)</f>
        <v>3.0796722986980014E-2</v>
      </c>
      <c r="JB10" s="10">
        <f>IFERROR(Deaths!JC11/Confirmed!JC10, 0)</f>
        <v>3.0211336926831277E-2</v>
      </c>
      <c r="JC10" s="10">
        <f>IFERROR(Deaths!JD11/Confirmed!JD10, 0)</f>
        <v>2.9950545250315916E-2</v>
      </c>
      <c r="JD10" s="10">
        <f>IFERROR(Deaths!JE11/Confirmed!JE10, 0)</f>
        <v>2.9740650398963713E-2</v>
      </c>
    </row>
    <row r="11" spans="1:264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  <c r="IQ11" s="10">
        <f>IFERROR(Deaths!IR12/Confirmed!IR11, 0)</f>
        <v>2.9951763504876796E-2</v>
      </c>
      <c r="IR11" s="10">
        <f>IFERROR(Deaths!IS12/Confirmed!IS11, 0)</f>
        <v>2.9935534228054412E-2</v>
      </c>
      <c r="IS11" s="10">
        <f>IFERROR(Deaths!IT12/Confirmed!IT11, 0)</f>
        <v>2.9915299186482031E-2</v>
      </c>
      <c r="IT11" s="10">
        <f>IFERROR(Deaths!IU12/Confirmed!IU11, 0)</f>
        <v>2.9921834321187047E-2</v>
      </c>
      <c r="IU11" s="10">
        <f>IFERROR(Deaths!IV12/Confirmed!IV11, 0)</f>
        <v>2.9848824821150494E-2</v>
      </c>
      <c r="IV11" s="10">
        <f>IFERROR(Deaths!IW12/Confirmed!IW11, 0)</f>
        <v>2.9848824821150494E-2</v>
      </c>
      <c r="IW11" s="10">
        <f>IFERROR(Deaths!IX12/Confirmed!IX11, 0)</f>
        <v>2.9751776757024336E-2</v>
      </c>
      <c r="IX11" s="10">
        <f>IFERROR(Deaths!IY12/Confirmed!IY11, 0)</f>
        <v>2.9774851488895158E-2</v>
      </c>
      <c r="IY11" s="10">
        <f>IFERROR(Deaths!IZ12/Confirmed!IZ11, 0)</f>
        <v>2.9768216859963042E-2</v>
      </c>
      <c r="IZ11" s="10">
        <f>IFERROR(Deaths!JA12/Confirmed!JA11, 0)</f>
        <v>2.9681991313991695E-2</v>
      </c>
      <c r="JA11" s="10">
        <f>IFERROR(Deaths!JB12/Confirmed!JB11, 0)</f>
        <v>2.9641485761776266E-2</v>
      </c>
      <c r="JB11" s="10">
        <f>IFERROR(Deaths!JC12/Confirmed!JC11, 0)</f>
        <v>2.9622881352561546E-2</v>
      </c>
      <c r="JC11" s="10">
        <f>IFERROR(Deaths!JD12/Confirmed!JD11, 0)</f>
        <v>2.9596976831765261E-2</v>
      </c>
      <c r="JD11" s="10">
        <f>IFERROR(Deaths!JE12/Confirmed!JE11, 0)</f>
        <v>2.9596976831765261E-2</v>
      </c>
    </row>
    <row r="12" spans="1:264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E23"/>
  <sheetViews>
    <sheetView topLeftCell="A25" zoomScale="80" zoomScaleNormal="80" workbookViewId="0">
      <selection activeCell="A29" sqref="A29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5" width="10.81640625" bestFit="1" customWidth="1"/>
  </cols>
  <sheetData>
    <row r="1" spans="1:265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</row>
    <row r="2" spans="1:265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3.5568974810447638</v>
      </c>
      <c r="BJ2" s="8">
        <f>Confirmed!BJ2/'By Population Size'!$B2*100000</f>
        <v>3.9670427724176291</v>
      </c>
      <c r="BK2" s="8">
        <f>Confirmed!BK2/'By Population Size'!$B2*100000</f>
        <v>4.4062202437835127</v>
      </c>
      <c r="BL2" s="8">
        <f>Confirmed!BL2/'By Population Size'!$B2*100000</f>
        <v>4.9625784186651849</v>
      </c>
      <c r="BM2" s="8">
        <f>Confirmed!BM2/'By Population Size'!$B2*100000</f>
        <v>5.4946255104329511</v>
      </c>
      <c r="BN2" s="8">
        <f>Confirmed!BN2/'By Population Size'!$B2*100000</f>
        <v>6.1487026932716802</v>
      </c>
      <c r="BO2" s="8">
        <f>Confirmed!BO2/'By Population Size'!$B2*100000</f>
        <v>6.9534316170109909</v>
      </c>
      <c r="BP2" s="8">
        <f>Confirmed!BP2/'By Population Size'!$B2*100000</f>
        <v>7.7870900882024685</v>
      </c>
      <c r="BQ2" s="8">
        <f>Confirmed!BQ2/'By Population Size'!$B2*100000</f>
        <v>8.6516666123250889</v>
      </c>
      <c r="BR2" s="8">
        <f>Confirmed!BR2/'By Population Size'!$B2*100000</f>
        <v>9.4136747409354768</v>
      </c>
      <c r="BS2" s="8">
        <f>Confirmed!BS2/'By Population Size'!$B2*100000</f>
        <v>10.250655940636982</v>
      </c>
      <c r="BT2" s="8">
        <f>Confirmed!BT2/'By Population Size'!$B2*100000</f>
        <v>11.236236230422062</v>
      </c>
      <c r="BU2" s="8">
        <f>Confirmed!BU2/'By Population Size'!$B2*100000</f>
        <v>12.217993458060469</v>
      </c>
      <c r="BV2" s="8">
        <f>Confirmed!BV2/'By Population Size'!$B2*100000</f>
        <v>13.261432842749887</v>
      </c>
      <c r="BW2" s="8">
        <f>Confirmed!BW2/'By Population Size'!$B2*100000</f>
        <v>14.32952969537858</v>
      </c>
      <c r="BX2" s="8">
        <f>Confirmed!BX2/'By Population Size'!$B2*100000</f>
        <v>15.360435081016655</v>
      </c>
      <c r="BY2" s="8">
        <f>Confirmed!BY2/'By Population Size'!$B2*100000</f>
        <v>16.283820051046479</v>
      </c>
      <c r="BZ2" s="8">
        <f>Confirmed!BZ2/'By Population Size'!$B2*100000</f>
        <v>17.223331159057398</v>
      </c>
      <c r="CA2" s="8">
        <f>Confirmed!CA2/'By Population Size'!$B2*100000</f>
        <v>18.220675703837436</v>
      </c>
      <c r="CB2" s="8">
        <f>Confirmed!CB2/'By Population Size'!$B2*100000</f>
        <v>19.298715083861001</v>
      </c>
      <c r="CC2" s="8">
        <f>Confirmed!CC2/'By Population Size'!$B2*100000</f>
        <v>20.408172850452345</v>
      </c>
      <c r="CD2" s="8">
        <f>Confirmed!CD2/'By Population Size'!$B2*100000</f>
        <v>21.531229428706357</v>
      </c>
      <c r="CE2" s="8">
        <f>Confirmed!CE2/'By Population Size'!$B2*100000</f>
        <v>22.508996816319211</v>
      </c>
      <c r="CF2" s="8">
        <f>Confirmed!CF2/'By Population Size'!$B2*100000</f>
        <v>23.732286899781109</v>
      </c>
      <c r="CG2" s="8">
        <f>Confirmed!CG2/'By Population Size'!$B2*100000</f>
        <v>24.632181847023823</v>
      </c>
      <c r="CH2" s="8">
        <f>Confirmed!CH2/'By Population Size'!$B2*100000</f>
        <v>25.547484504461686</v>
      </c>
      <c r="CI2" s="8">
        <f>Confirmed!CI2/'By Population Size'!$B2*100000</f>
        <v>26.597838756590889</v>
      </c>
      <c r="CJ2" s="8">
        <f>Confirmed!CJ2/'By Population Size'!$B2*100000</f>
        <v>27.841231988991833</v>
      </c>
      <c r="CK2" s="8">
        <f>Confirmed!CK2/'By Population Size'!$B2*100000</f>
        <v>28.967790902702358</v>
      </c>
      <c r="CL2" s="8">
        <f>Confirmed!CL2/'By Population Size'!$B2*100000</f>
        <v>29.909367490597887</v>
      </c>
      <c r="CM2" s="8">
        <f>Confirmed!CM2/'By Population Size'!$B2*100000</f>
        <v>30.935333685207549</v>
      </c>
      <c r="CN2" s="8">
        <f>Confirmed!CN2/'By Population Size'!$B2*100000</f>
        <v>31.891137709078443</v>
      </c>
      <c r="CO2" s="8">
        <f>Confirmed!CO2/'By Population Size'!$B2*100000</f>
        <v>32.864594529975584</v>
      </c>
      <c r="CP2" s="8">
        <f>Confirmed!CP2/'By Population Size'!$B2*100000</f>
        <v>33.865505555550179</v>
      </c>
      <c r="CQ2" s="8">
        <f>Confirmed!CQ2/'By Population Size'!$B2*100000</f>
        <v>34.997580968331405</v>
      </c>
      <c r="CR2" s="8">
        <f>Confirmed!CR2/'By Population Size'!$B2*100000</f>
        <v>36.077621682901537</v>
      </c>
      <c r="CS2" s="8">
        <f>Confirmed!CS2/'By Population Size'!$B2*100000</f>
        <v>37.151170889262907</v>
      </c>
      <c r="CT2" s="8">
        <f>Confirmed!CT2/'By Population Size'!$B2*100000</f>
        <v>38.077301279760469</v>
      </c>
      <c r="CU2" s="8">
        <f>Confirmed!CU2/'By Population Size'!$B2*100000</f>
        <v>38.971551437256423</v>
      </c>
      <c r="CV2" s="8">
        <f>Confirmed!CV2/'By Population Size'!$B2*100000</f>
        <v>39.940043408989936</v>
      </c>
      <c r="CW2" s="8">
        <f>Confirmed!CW2/'By Population Size'!$B2*100000</f>
        <v>40.934155028733194</v>
      </c>
      <c r="CX2" s="8">
        <f>Confirmed!CX2/'By Population Size'!$B2*100000</f>
        <v>42.004150583367618</v>
      </c>
      <c r="CY2" s="8">
        <f>Confirmed!CY2/'By Population Size'!$B2*100000</f>
        <v>43.123063372784792</v>
      </c>
      <c r="CZ2" s="8">
        <f>Confirmed!CZ2/'By Population Size'!$B2*100000</f>
        <v>44.152211176160812</v>
      </c>
      <c r="DA2" s="8">
        <f>Confirmed!DA2/'By Population Size'!$B2*100000</f>
        <v>45.134391763030223</v>
      </c>
      <c r="DB2" s="8">
        <f>Confirmed!DB2/'By Population Size'!$B2*100000</f>
        <v>46.123512875474638</v>
      </c>
      <c r="DC2" s="8">
        <f>Confirmed!DC2/'By Population Size'!$B2*100000</f>
        <v>47.15666334794382</v>
      </c>
      <c r="DD2" s="8">
        <f>Confirmed!DD2/'By Population Size'!$B2*100000</f>
        <v>48.310740611669821</v>
      </c>
      <c r="DE2" s="8">
        <f>Confirmed!DE2/'By Population Size'!$B2*100000</f>
        <v>49.45348980869948</v>
      </c>
      <c r="DF2" s="8">
        <f>Confirmed!DF2/'By Population Size'!$B2*100000</f>
        <v>50.624527099800986</v>
      </c>
      <c r="DG2" s="8">
        <f>Confirmed!DG2/'By Population Size'!$B2*100000</f>
        <v>51.714151127873009</v>
      </c>
      <c r="DH2" s="8">
        <f>Confirmed!DH2/'By Population Size'!$B2*100000</f>
        <v>52.679089447879591</v>
      </c>
      <c r="DI2" s="8">
        <f>Confirmed!DI2/'By Population Size'!$B2*100000</f>
        <v>53.665862840952045</v>
      </c>
      <c r="DJ2" s="8">
        <f>Confirmed!DJ2/'By Population Size'!$B2*100000</f>
        <v>54.747289094823678</v>
      </c>
      <c r="DK2" s="8">
        <f>Confirmed!DK2/'By Population Size'!$B2*100000</f>
        <v>55.835796994013961</v>
      </c>
      <c r="DL2" s="8">
        <f>Confirmed!DL2/'By Population Size'!$B2*100000</f>
        <v>57.077214550003532</v>
      </c>
      <c r="DM2" s="8">
        <f>Confirmed!DM2/'By Population Size'!$B2*100000</f>
        <v>58.314295881142186</v>
      </c>
      <c r="DN2" s="8">
        <f>Confirmed!DN2/'By Population Size'!$B2*100000</f>
        <v>59.523076289141379</v>
      </c>
      <c r="DO2" s="8">
        <f>Confirmed!DO2/'By Population Size'!$B2*100000</f>
        <v>60.51635401949023</v>
      </c>
      <c r="DP2" s="8">
        <f>Confirmed!DP2/'By Population Size'!$B2*100000</f>
        <v>61.65469001726332</v>
      </c>
      <c r="DQ2" s="8">
        <f>Confirmed!DQ2/'By Population Size'!$B2*100000</f>
        <v>62.902098747825029</v>
      </c>
      <c r="DR2" s="8">
        <f>Confirmed!DR2/'By Population Size'!$B2*100000</f>
        <v>64.221068017494588</v>
      </c>
      <c r="DS2" s="8">
        <f>Confirmed!DS2/'By Population Size'!$B2*100000</f>
        <v>65.58871076966237</v>
      </c>
      <c r="DT2" s="8">
        <f>Confirmed!DT2/'By Population Size'!$B2*100000</f>
        <v>66.949772210148154</v>
      </c>
      <c r="DU2" s="8">
        <f>Confirmed!DU2/'By Population Size'!$B2*100000</f>
        <v>68.292808810647088</v>
      </c>
      <c r="DV2" s="8">
        <f>Confirmed!DV2/'By Population Size'!$B2*100000</f>
        <v>69.506002417902835</v>
      </c>
      <c r="DW2" s="8">
        <f>Confirmed!DW2/'By Population Size'!$B2*100000</f>
        <v>70.614369713747649</v>
      </c>
      <c r="DX2" s="8">
        <f>Confirmed!DX2/'By Population Size'!$B2*100000</f>
        <v>71.811475670225121</v>
      </c>
      <c r="DY2" s="8">
        <f>Confirmed!DY2/'By Population Size'!$B2*100000</f>
        <v>73.133639377728642</v>
      </c>
      <c r="DZ2" s="8">
        <f>Confirmed!DZ2/'By Population Size'!$B2*100000</f>
        <v>74.667764940223165</v>
      </c>
      <c r="EA2" s="8">
        <f>Confirmed!EA2/'By Population Size'!$B2*100000</f>
        <v>76.220620941422879</v>
      </c>
      <c r="EB2" s="8">
        <f>Confirmed!EB2/'By Population Size'!$B2*100000</f>
        <v>77.978421297632948</v>
      </c>
      <c r="EC2" s="8">
        <f>Confirmed!EC2/'By Population Size'!$B2*100000</f>
        <v>79.346718332248656</v>
      </c>
      <c r="ED2" s="8">
        <f>Confirmed!ED2/'By Population Size'!$B2*100000</f>
        <v>80.573100221003671</v>
      </c>
      <c r="EE2" s="8">
        <f>Confirmed!EE2/'By Population Size'!$B2*100000</f>
        <v>82.131075020178272</v>
      </c>
      <c r="EF2" s="8">
        <f>Confirmed!EF2/'By Population Size'!$B2*100000</f>
        <v>83.647137255483145</v>
      </c>
      <c r="EG2" s="8">
        <f>Confirmed!EG2/'By Population Size'!$B2*100000</f>
        <v>85.280059467613654</v>
      </c>
      <c r="EH2" s="8">
        <f>Confirmed!EH2/'By Population Size'!$B2*100000</f>
        <v>86.959397246343698</v>
      </c>
      <c r="EI2" s="8">
        <f>Confirmed!EI2/'By Population Size'!$B2*100000</f>
        <v>88.689935833890431</v>
      </c>
      <c r="EJ2" s="8">
        <f>Confirmed!EJ2/'By Population Size'!$B2*100000</f>
        <v>90.12640653376593</v>
      </c>
      <c r="EK2" s="8">
        <f>Confirmed!EK2/'By Population Size'!$B2*100000</f>
        <v>91.441783664505721</v>
      </c>
      <c r="EL2" s="8">
        <f>Confirmed!EL2/'By Population Size'!$B2*100000</f>
        <v>93.042312480930377</v>
      </c>
      <c r="EM2" s="8">
        <f>Confirmed!EM2/'By Population Size'!$B2*100000</f>
        <v>94.768758595910683</v>
      </c>
      <c r="EN2" s="8">
        <f>Confirmed!EN2/'By Population Size'!$B2*100000</f>
        <v>96.541504815882078</v>
      </c>
      <c r="EO2" s="8">
        <f>Confirmed!EO2/'By Population Size'!$B2*100000</f>
        <v>98.191297251914847</v>
      </c>
      <c r="EP2" s="8">
        <f>Confirmed!EP2/'By Population Size'!$B2*100000</f>
        <v>99.929071433591503</v>
      </c>
      <c r="EQ2" s="8">
        <f>Confirmed!EQ2/'By Population Size'!$B2*100000</f>
        <v>101.63221996179882</v>
      </c>
      <c r="ER2" s="8">
        <f>Confirmed!ER2/'By Population Size'!$B2*100000</f>
        <v>103.16936035518081</v>
      </c>
      <c r="ES2" s="8">
        <f>Confirmed!ES2/'By Population Size'!$B2*100000</f>
        <v>104.98980504851235</v>
      </c>
      <c r="ET2" s="8">
        <f>Confirmed!ET2/'By Population Size'!$B2*100000</f>
        <v>106.81867843926123</v>
      </c>
      <c r="EU2" s="8">
        <f>Confirmed!EU2/'By Population Size'!$B2*100000</f>
        <v>108.61982821491294</v>
      </c>
      <c r="EV2" s="8">
        <f>Confirmed!EV2/'By Population Size'!$B2*100000</f>
        <v>110.92776464821563</v>
      </c>
      <c r="EW2" s="8">
        <f>Confirmed!EW2/'By Population Size'!$B2*100000</f>
        <v>112.94611053844172</v>
      </c>
      <c r="EX2" s="8">
        <f>Confirmed!EX2/'By Population Size'!$B2*100000</f>
        <v>114.59265722037009</v>
      </c>
      <c r="EY2" s="8">
        <f>Confirmed!EY2/'By Population Size'!$B2*100000</f>
        <v>116.36220900250751</v>
      </c>
      <c r="EZ2" s="8">
        <f>Confirmed!EZ2/'By Population Size'!$B2*100000</f>
        <v>118.48373908349092</v>
      </c>
      <c r="FA2" s="8">
        <f>Confirmed!FA2/'By Population Size'!$B2*100000</f>
        <v>120.67720174654274</v>
      </c>
      <c r="FB2" s="8">
        <f>Confirmed!FB2/'By Population Size'!$B2*100000</f>
        <v>122.96539424479938</v>
      </c>
      <c r="FC2" s="8">
        <f>Confirmed!FC2/'By Population Size'!$B2*100000</f>
        <v>125.42126265667011</v>
      </c>
      <c r="FD2" s="8">
        <f>Confirmed!FD2/'By Population Size'!$B2*100000</f>
        <v>127.71222623352971</v>
      </c>
      <c r="FE2" s="8">
        <f>Confirmed!FE2/'By Population Size'!$B2*100000</f>
        <v>129.78914964644605</v>
      </c>
      <c r="FF2" s="8">
        <f>Confirmed!FF2/'By Population Size'!$B2*100000</f>
        <v>131.79342204950802</v>
      </c>
      <c r="FG2" s="8">
        <f>Confirmed!FG2/'By Population Size'!$B2*100000</f>
        <v>134.02897688337606</v>
      </c>
      <c r="FH2" s="8">
        <f>Confirmed!FH2/'By Population Size'!$B2*100000</f>
        <v>136.81601484643542</v>
      </c>
      <c r="FI2" s="8">
        <f>Confirmed!FI2/'By Population Size'!$B2*100000</f>
        <v>139.48620566173673</v>
      </c>
      <c r="FJ2" s="8">
        <f>Confirmed!FJ2/'By Population Size'!$B2*100000</f>
        <v>142.0869399050176</v>
      </c>
      <c r="FK2" s="8">
        <f>Confirmed!FK2/'By Population Size'!$B2*100000</f>
        <v>144.57463723361954</v>
      </c>
      <c r="FL2" s="8">
        <f>Confirmed!FL2/'By Population Size'!$B2*100000</f>
        <v>146.92222831489326</v>
      </c>
      <c r="FM2" s="8">
        <f>Confirmed!FM2/'By Population Size'!$B2*100000</f>
        <v>149.04735053480641</v>
      </c>
      <c r="FN2" s="8">
        <f>Confirmed!FN2/'By Population Size'!$B2*100000</f>
        <v>151.75395024397434</v>
      </c>
      <c r="FO2" s="8">
        <f>Confirmed!FO2/'By Population Size'!$B2*100000</f>
        <v>154.47880571634602</v>
      </c>
      <c r="FP2" s="8">
        <f>Confirmed!FP2/'By Population Size'!$B2*100000</f>
        <v>157.40525715708281</v>
      </c>
      <c r="FQ2" s="8">
        <f>Confirmed!FQ2/'By Population Size'!$B2*100000</f>
        <v>160.38566765617168</v>
      </c>
      <c r="FR2" s="8">
        <f>Confirmed!FR2/'By Population Size'!$B2*100000</f>
        <v>163.16190354430651</v>
      </c>
      <c r="FS2" s="8">
        <f>Confirmed!FS2/'By Population Size'!$B2*100000</f>
        <v>165.63307703383154</v>
      </c>
      <c r="FT2" s="8">
        <f>Confirmed!FT2/'By Population Size'!$B2*100000</f>
        <v>168.10017087985779</v>
      </c>
      <c r="FU2" s="8">
        <f>Confirmed!FU2/'By Population Size'!$B2*100000</f>
        <v>170.93948729341272</v>
      </c>
      <c r="FV2" s="8">
        <f>Confirmed!FV2/'By Population Size'!$B2*100000</f>
        <v>173.90584996347266</v>
      </c>
      <c r="FW2" s="8">
        <f>Confirmed!FW2/'By Population Size'!$B2*100000</f>
        <v>177.14734481741695</v>
      </c>
      <c r="FX2" s="8">
        <f>Confirmed!FX2/'By Population Size'!$B2*100000</f>
        <v>180.25523776130944</v>
      </c>
      <c r="FY2" s="8">
        <f>Confirmed!FY2/'By Population Size'!$B2*100000</f>
        <v>183.29425144122379</v>
      </c>
      <c r="FZ2" s="8">
        <f>Confirmed!FZ2/'By Population Size'!$B2*100000</f>
        <v>186.04178870512337</v>
      </c>
      <c r="GA2" s="8">
        <f>Confirmed!GA2/'By Population Size'!$B2*100000</f>
        <v>188.69313362011101</v>
      </c>
      <c r="GB2" s="8">
        <f>Confirmed!GB2/'By Population Size'!$B2*100000</f>
        <v>191.6903630268317</v>
      </c>
      <c r="GC2" s="8">
        <f>Confirmed!GC2/'By Population Size'!$B2*100000</f>
        <v>195.29318856990696</v>
      </c>
      <c r="GD2" s="8">
        <f>Confirmed!GD2/'By Population Size'!$B2*100000</f>
        <v>198.92503346390762</v>
      </c>
      <c r="GE2" s="8">
        <f>Confirmed!GE2/'By Population Size'!$B2*100000</f>
        <v>202.52467739821654</v>
      </c>
      <c r="GF2" s="8">
        <f>Confirmed!GF2/'By Population Size'!$B2*100000</f>
        <v>205.80504432700786</v>
      </c>
      <c r="GG2" s="8">
        <f>Confirmed!GG2/'By Population Size'!$B2*100000</f>
        <v>208.53982949770679</v>
      </c>
      <c r="GH2" s="8">
        <f>Confirmed!GH2/'By Population Size'!$B2*100000</f>
        <v>211.44295769353539</v>
      </c>
      <c r="GI2" s="8">
        <f>Confirmed!GI2/'By Population Size'!$B2*100000</f>
        <v>214.68159166540352</v>
      </c>
      <c r="GJ2" s="8">
        <f>Confirmed!GJ2/'By Population Size'!$B2*100000</f>
        <v>218.39801860213237</v>
      </c>
      <c r="GK2" s="8">
        <f>Confirmed!GK2/'By Population Size'!$B2*100000</f>
        <v>221.99503257758201</v>
      </c>
      <c r="GL2" s="8">
        <f>Confirmed!GL2/'By Population Size'!$B2*100000</f>
        <v>225.71960597224088</v>
      </c>
      <c r="GM2" s="8">
        <f>Confirmed!GM2/'By Population Size'!$B2*100000</f>
        <v>228.93530157122891</v>
      </c>
      <c r="GN2" s="8">
        <f>Confirmed!GN2/'By Population Size'!$B2*100000</f>
        <v>231.86601226241103</v>
      </c>
      <c r="GO2" s="8">
        <f>Confirmed!GO2/'By Population Size'!$B2*100000</f>
        <v>234.45135162456438</v>
      </c>
      <c r="GP2" s="8">
        <f>Confirmed!GP2/'By Population Size'!$B2*100000</f>
        <v>237.76979522601118</v>
      </c>
      <c r="GQ2" s="8">
        <f>Confirmed!GQ2/'By Population Size'!$B2*100000</f>
        <v>241.26302204452594</v>
      </c>
      <c r="GR2" s="8">
        <f>Confirmed!GR2/'By Population Size'!$B2*100000</f>
        <v>244.91772833700099</v>
      </c>
      <c r="GS2" s="8">
        <f>Confirmed!GS2/'By Population Size'!$B2*100000</f>
        <v>248.52359436909896</v>
      </c>
      <c r="GT2" s="8">
        <f>Confirmed!GT2/'By Population Size'!$B2*100000</f>
        <v>251.85191635260256</v>
      </c>
      <c r="GU2" s="8">
        <f>Confirmed!GU2/'By Population Size'!$B2*100000</f>
        <v>254.72082942512517</v>
      </c>
      <c r="GV2" s="8">
        <f>Confirmed!GV2/'By Population Size'!$B2*100000</f>
        <v>257.63731268033195</v>
      </c>
      <c r="GW2" s="8">
        <f>Confirmed!GW2/'By Population Size'!$B2*100000</f>
        <v>260.90991802322145</v>
      </c>
      <c r="GX2" s="8">
        <f>Confirmed!GX2/'By Population Size'!$B2*100000</f>
        <v>264.47733533970336</v>
      </c>
      <c r="GY2" s="8">
        <f>Confirmed!GY2/'By Population Size'!$B2*100000</f>
        <v>268.1489631723511</v>
      </c>
      <c r="GZ2" s="8">
        <f>Confirmed!GZ2/'By Population Size'!$B2*100000</f>
        <v>272.0549652410981</v>
      </c>
      <c r="HA2" s="8">
        <f>Confirmed!HA2/'By Population Size'!$B2*100000</f>
        <v>275.23482925426174</v>
      </c>
      <c r="HB2" s="8">
        <f>Confirmed!HB2/'By Population Size'!$B2*100000</f>
        <v>277.95531001457971</v>
      </c>
      <c r="HC2" s="8">
        <f>Confirmed!HC2/'By Population Size'!$B2*100000</f>
        <v>280.65006849434707</v>
      </c>
      <c r="HD2" s="8">
        <f>Confirmed!HD2/'By Population Size'!$B2*100000</f>
        <v>283.93905655656982</v>
      </c>
      <c r="HE2" s="8">
        <f>Confirmed!HE2/'By Population Size'!$B2*100000</f>
        <v>287.46177740151143</v>
      </c>
      <c r="HF2" s="8">
        <f>Confirmed!HF2/'By Population Size'!$B2*100000</f>
        <v>290.89141053190184</v>
      </c>
      <c r="HG2" s="8">
        <f>Confirmed!HG2/'By Population Size'!$B2*100000</f>
        <v>294.35341139986292</v>
      </c>
      <c r="HH2" s="8">
        <f>Confirmed!HH2/'By Population Size'!$B2*100000</f>
        <v>297.75942621679025</v>
      </c>
      <c r="HI2" s="8">
        <f>Confirmed!HI2/'By Population Size'!$B2*100000</f>
        <v>300.39744173053498</v>
      </c>
      <c r="HJ2" s="8">
        <f>Confirmed!HJ2/'By Population Size'!$B2*100000</f>
        <v>303.30207092727352</v>
      </c>
      <c r="HK2" s="8">
        <f>Confirmed!HK2/'By Population Size'!$B2*100000</f>
        <v>306.40653851011513</v>
      </c>
      <c r="HL2" s="8">
        <f>Confirmed!HL2/'By Population Size'!$B2*100000</f>
        <v>310.11413904833086</v>
      </c>
      <c r="HM2" s="8">
        <f>Confirmed!HM2/'By Population Size'!$B2*100000</f>
        <v>313.69657920297976</v>
      </c>
      <c r="HN2" s="8">
        <f>Confirmed!HN2/'By Population Size'!$B2*100000</f>
        <v>317.31005287216817</v>
      </c>
      <c r="HO2" s="8">
        <f>Confirmed!HO2/'By Population Size'!$B2*100000</f>
        <v>320.658311226732</v>
      </c>
      <c r="HP2" s="8">
        <f>Confirmed!HP2/'By Population Size'!$B2*100000</f>
        <v>323.56267101305082</v>
      </c>
      <c r="HQ2" s="8">
        <f>Confirmed!HQ2/'By Population Size'!$B2*100000</f>
        <v>326.93073744799864</v>
      </c>
      <c r="HR2" s="8">
        <f>Confirmed!HR2/'By Population Size'!$B2*100000</f>
        <v>330.32143435820399</v>
      </c>
      <c r="HS2" s="8">
        <f>Confirmed!HS2/'By Population Size'!$B2*100000</f>
        <v>333.94966145513973</v>
      </c>
      <c r="HT2" s="8">
        <f>Confirmed!HT2/'By Population Size'!$B2*100000</f>
        <v>337.55380839217844</v>
      </c>
      <c r="HU2" s="8">
        <f>Confirmed!HU2/'By Population Size'!$B2*100000</f>
        <v>341.56724107306036</v>
      </c>
      <c r="HV2" s="8">
        <f>Confirmed!HV2/'By Population Size'!$B2*100000</f>
        <v>344.94503194125383</v>
      </c>
      <c r="HW2" s="8">
        <f>Confirmed!HW2/'By Population Size'!$B2*100000</f>
        <v>347.79470141236703</v>
      </c>
      <c r="HX2" s="8">
        <f>Confirmed!HX2/'By Population Size'!$B2*100000</f>
        <v>350.79412458964839</v>
      </c>
      <c r="HY2" s="8">
        <f>Confirmed!HY2/'By Population Size'!$B2*100000</f>
        <v>353.78878818284778</v>
      </c>
      <c r="HZ2" s="8">
        <f>Confirmed!HZ2/'By Population Size'!$B2*100000</f>
        <v>357.53953287542345</v>
      </c>
      <c r="IA2" s="8">
        <f>Confirmed!IA2/'By Population Size'!$B2*100000</f>
        <v>361.37920866464594</v>
      </c>
      <c r="IB2" s="8">
        <f>Confirmed!IB2/'By Population Size'!$B2*100000</f>
        <v>365.48333002443667</v>
      </c>
      <c r="IC2" s="8">
        <f>Confirmed!IC2/'By Population Size'!$B2*100000</f>
        <v>369.04140777970122</v>
      </c>
      <c r="ID2" s="8">
        <f>Confirmed!ID2/'By Population Size'!$B2*100000</f>
        <v>372.0706585391672</v>
      </c>
      <c r="IE2" s="8">
        <f>Confirmed!IE2/'By Population Size'!$B2*100000</f>
        <v>375.65956454388964</v>
      </c>
      <c r="IF2" s="8">
        <f>Confirmed!IF2/'By Population Size'!$B2*100000</f>
        <v>379.30127499087951</v>
      </c>
      <c r="IG2" s="8">
        <f>Confirmed!IG2/'By Population Size'!$B2*100000</f>
        <v>383.21317843072535</v>
      </c>
      <c r="IH2" s="8">
        <f>Confirmed!IH2/'By Population Size'!$B2*100000</f>
        <v>387.23864477702199</v>
      </c>
      <c r="II2" s="8">
        <f>Confirmed!II2/'By Population Size'!$B2*100000</f>
        <v>391.38848893376149</v>
      </c>
      <c r="IJ2" s="8">
        <f>Confirmed!IJ2/'By Population Size'!$B2*100000</f>
        <v>394.99535563313282</v>
      </c>
      <c r="IK2" s="8">
        <f>Confirmed!IK2/'By Population Size'!$B2*100000</f>
        <v>398.08455662552285</v>
      </c>
      <c r="IL2" s="8">
        <f>Confirmed!IL2/'By Population Size'!$B2*100000</f>
        <v>401.92533571455948</v>
      </c>
      <c r="IM2" s="8">
        <f>Confirmed!IM2/'By Population Size'!$B2*100000</f>
        <v>405.50786567268165</v>
      </c>
      <c r="IN2" s="8">
        <f>Confirmed!IN2/'By Population Size'!$B2*100000</f>
        <v>408.934176074562</v>
      </c>
      <c r="IO2" s="8">
        <f>Confirmed!IO2/'By Population Size'!$B2*100000</f>
        <v>413.56571323271464</v>
      </c>
      <c r="IP2" s="8">
        <f>Confirmed!IP2/'By Population Size'!$B2*100000</f>
        <v>417.8041164431404</v>
      </c>
      <c r="IQ2" s="8">
        <f>Confirmed!IQ2/'By Population Size'!$B2*100000</f>
        <v>421.36390046439658</v>
      </c>
      <c r="IR2" s="8">
        <f>Confirmed!IR2/'By Population Size'!$B2*100000</f>
        <v>424.44617376027929</v>
      </c>
      <c r="IS2" s="8">
        <f>Confirmed!IS2/'By Population Size'!$B2*100000</f>
        <v>428.00095444516899</v>
      </c>
      <c r="IT2" s="8">
        <f>Confirmed!IT2/'By Population Size'!$B2*100000</f>
        <v>431.64489714992243</v>
      </c>
      <c r="IU2" s="8">
        <f>Confirmed!IU2/'By Population Size'!$B2*100000</f>
        <v>435.84029732573191</v>
      </c>
      <c r="IV2" s="8">
        <f>Confirmed!IV2/'By Population Size'!$B2*100000</f>
        <v>439.91194831541111</v>
      </c>
      <c r="IW2" s="8">
        <f>Confirmed!IW2/'By Population Size'!$B2*100000</f>
        <v>443.70254009197203</v>
      </c>
      <c r="IX2" s="8">
        <f>Confirmed!IX2/'By Population Size'!$B2*100000</f>
        <v>447.80786738411774</v>
      </c>
      <c r="IY2" s="8">
        <f>Confirmed!IY2/'By Population Size'!$B2*100000</f>
        <v>450.9878981751603</v>
      </c>
      <c r="IZ2" s="8">
        <f>Confirmed!IZ2/'By Population Size'!$B2*100000</f>
        <v>455.16314388576035</v>
      </c>
      <c r="JA2" s="8">
        <f>Confirmed!JA2/'By Population Size'!$B2*100000</f>
        <v>459.37006456428026</v>
      </c>
      <c r="JB2" s="8">
        <f>Confirmed!JB2/'By Population Size'!$B2*100000</f>
        <v>463.85066774204495</v>
      </c>
      <c r="JC2" s="8">
        <f>Confirmed!JC2/'By Population Size'!$B2*100000</f>
        <v>468.46062640848385</v>
      </c>
      <c r="JD2" s="8">
        <f>Confirmed!JD2/'By Population Size'!$B2*100000</f>
        <v>473.08787865805601</v>
      </c>
      <c r="JE2" s="8">
        <f>Confirmed!JE2/'By Population Size'!$B2*100000</f>
        <v>476.98868495442241</v>
      </c>
    </row>
    <row r="3" spans="1:265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</row>
    <row r="4" spans="1:265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</row>
    <row r="5" spans="1:265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</row>
    <row r="6" spans="1:265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</row>
    <row r="7" spans="1:265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</row>
    <row r="8" spans="1:265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2200.7020894848224</v>
      </c>
      <c r="IW8" s="8">
        <f>Confirmed!IW8/'By Population Size'!$B8*100000</f>
        <v>2217.183940652224</v>
      </c>
      <c r="IX8" s="8">
        <f>Confirmed!IX8/'By Population Size'!$B8*100000</f>
        <v>2232.3165454997911</v>
      </c>
      <c r="IY8" s="8">
        <f>Confirmed!IY8/'By Population Size'!$B8*100000</f>
        <v>2243.0524579469979</v>
      </c>
      <c r="IZ8" s="8">
        <f>Confirmed!IZ8/'By Population Size'!$B8*100000</f>
        <v>2255.0139408411551</v>
      </c>
      <c r="JA8" s="8">
        <f>Confirmed!JA8/'By Population Size'!$B8*100000</f>
        <v>2267.6957071808183</v>
      </c>
      <c r="JB8" s="8">
        <f>Confirmed!JB8/'By Population Size'!$B8*100000</f>
        <v>2282.9181206695753</v>
      </c>
      <c r="JC8" s="8">
        <f>Confirmed!JC8/'By Population Size'!$B8*100000</f>
        <v>2299.9094922423842</v>
      </c>
      <c r="JD8" s="8">
        <f>Confirmed!JD8/'By Population Size'!$B8*100000</f>
        <v>2317.2724962058419</v>
      </c>
      <c r="JE8" s="8">
        <f>Confirmed!JE8/'By Population Size'!$B8*100000</f>
        <v>2333.7945647108818</v>
      </c>
    </row>
    <row r="9" spans="1:265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408.85339005622654</v>
      </c>
      <c r="IN9" s="8">
        <f>Confirmed!IN9/'By Population Size'!$B9*100000</f>
        <v>415.11782973433264</v>
      </c>
      <c r="IO9" s="8">
        <f>Confirmed!IO9/'By Population Size'!$B9*100000</f>
        <v>421.34924836822074</v>
      </c>
      <c r="IP9" s="8">
        <f>Confirmed!IP9/'By Population Size'!$B9*100000</f>
        <v>427.53070094835778</v>
      </c>
      <c r="IQ9" s="8">
        <f>Confirmed!IQ9/'By Population Size'!$B9*100000</f>
        <v>433.94663190827134</v>
      </c>
      <c r="IR9" s="8">
        <f>Confirmed!IR9/'By Population Size'!$B9*100000</f>
        <v>439.89693717888201</v>
      </c>
      <c r="IS9" s="8">
        <f>Confirmed!IS9/'By Population Size'!$B9*100000</f>
        <v>445.00860930675265</v>
      </c>
      <c r="IT9" s="8">
        <f>Confirmed!IT9/'By Population Size'!$B9*100000</f>
        <v>450.8359546363933</v>
      </c>
      <c r="IU9" s="8">
        <f>Confirmed!IU9/'By Population Size'!$B9*100000</f>
        <v>457.12306007511404</v>
      </c>
      <c r="IV9" s="8">
        <f>Confirmed!IV9/'By Population Size'!$B9*100000</f>
        <v>463.0236889502562</v>
      </c>
      <c r="IW9" s="8">
        <f>Confirmed!IW9/'By Population Size'!$B9*100000</f>
        <v>468.7789093675259</v>
      </c>
      <c r="IX9" s="8">
        <f>Confirmed!IX9/'By Population Size'!$B9*100000</f>
        <v>474.2700338456217</v>
      </c>
      <c r="IY9" s="8">
        <f>Confirmed!IY9/'By Population Size'!$B9*100000</f>
        <v>479.66071931422084</v>
      </c>
      <c r="IZ9" s="8">
        <f>Confirmed!IZ9/'By Population Size'!$B9*100000</f>
        <v>484.09734281445816</v>
      </c>
      <c r="JA9" s="8">
        <f>Confirmed!JA9/'By Population Size'!$B9*100000</f>
        <v>489.31474021548314</v>
      </c>
      <c r="JB9" s="8">
        <f>Confirmed!JB9/'By Population Size'!$B9*100000</f>
        <v>495.00102196149055</v>
      </c>
      <c r="JC9" s="8">
        <f>Confirmed!JC9/'By Population Size'!$B9*100000</f>
        <v>500.10595953429038</v>
      </c>
      <c r="JD9" s="8">
        <f>Confirmed!JD9/'By Population Size'!$B9*100000</f>
        <v>505.41191995522479</v>
      </c>
      <c r="JE9" s="8">
        <f>Confirmed!JE9/'By Population Size'!$B9*100000</f>
        <v>510.79833296415535</v>
      </c>
    </row>
    <row r="10" spans="1:265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  <c r="IR10" s="8">
        <f>Confirmed!IR10/'By Population Size'!$B10*100000</f>
        <v>341.59385165185967</v>
      </c>
      <c r="IS10" s="8">
        <f>Confirmed!IS10/'By Population Size'!$B10*100000</f>
        <v>344.32813901050122</v>
      </c>
      <c r="IT10" s="8">
        <f>Confirmed!IT10/'By Population Size'!$B10*100000</f>
        <v>346.52320390574579</v>
      </c>
      <c r="IU10" s="8">
        <f>Confirmed!IU10/'By Population Size'!$B10*100000</f>
        <v>349.43643677215186</v>
      </c>
      <c r="IV10" s="8">
        <f>Confirmed!IV10/'By Population Size'!$B10*100000</f>
        <v>352.56917612808229</v>
      </c>
      <c r="IW10" s="8">
        <f>Confirmed!IW10/'By Population Size'!$B10*100000</f>
        <v>355.95124622483138</v>
      </c>
      <c r="IX10" s="8">
        <f>Confirmed!IX10/'By Population Size'!$B10*100000</f>
        <v>357.92322572039615</v>
      </c>
      <c r="IY10" s="8">
        <f>Confirmed!IY10/'By Population Size'!$B10*100000</f>
        <v>359.76755742042224</v>
      </c>
      <c r="IZ10" s="8">
        <f>Confirmed!IZ10/'By Population Size'!$B10*100000</f>
        <v>363.46576458088856</v>
      </c>
      <c r="JA10" s="8">
        <f>Confirmed!JA10/'By Population Size'!$B10*100000</f>
        <v>366.39331308791577</v>
      </c>
      <c r="JB10" s="8">
        <f>Confirmed!JB10/'By Population Size'!$B10*100000</f>
        <v>371.17712299548674</v>
      </c>
      <c r="JC10" s="8">
        <f>Confirmed!JC10/'By Population Size'!$B10*100000</f>
        <v>376.90815112415771</v>
      </c>
      <c r="JD10" s="8">
        <f>Confirmed!JD10/'By Population Size'!$B10*100000</f>
        <v>382.34093673988792</v>
      </c>
      <c r="JE10" s="8">
        <f>Confirmed!JE10/'By Population Size'!$B10*100000</f>
        <v>385.88167185352148</v>
      </c>
    </row>
    <row r="11" spans="1:265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  <c r="IR11" s="8">
        <f>Confirmed!IR11/'By Population Size'!$B11*100000</f>
        <v>2226.3464337597425</v>
      </c>
      <c r="IS11" s="8">
        <f>Confirmed!IS11/'By Population Size'!$B11*100000</f>
        <v>2232.5352915321555</v>
      </c>
      <c r="IT11" s="8">
        <f>Confirmed!IT11/'By Population Size'!$B11*100000</f>
        <v>2247.6171921378577</v>
      </c>
      <c r="IU11" s="8">
        <f>Confirmed!IU11/'By Population Size'!$B11*100000</f>
        <v>2263.3365615601024</v>
      </c>
      <c r="IV11" s="8">
        <f>Confirmed!IV11/'By Population Size'!$B11*100000</f>
        <v>2280.3468641429326</v>
      </c>
      <c r="IW11" s="8">
        <f>Confirmed!IW11/'By Population Size'!$B11*100000</f>
        <v>2280.3468641429326</v>
      </c>
      <c r="IX11" s="8">
        <f>Confirmed!IX11/'By Population Size'!$B11*100000</f>
        <v>2308.4524173304444</v>
      </c>
      <c r="IY11" s="8">
        <f>Confirmed!IY11/'By Population Size'!$B11*100000</f>
        <v>2312.4305991110241</v>
      </c>
      <c r="IZ11" s="8">
        <f>Confirmed!IZ11/'By Population Size'!$B11*100000</f>
        <v>2318.0506747438058</v>
      </c>
      <c r="JA11" s="8">
        <f>Confirmed!JA11/'By Population Size'!$B11*100000</f>
        <v>2337.7656328442035</v>
      </c>
      <c r="JB11" s="8">
        <f>Confirmed!JB11/'By Population Size'!$B11*100000</f>
        <v>2352.6099528208624</v>
      </c>
      <c r="JC11" s="8">
        <f>Confirmed!JC11/'By Population Size'!$B11*100000</f>
        <v>2365.6651260009808</v>
      </c>
      <c r="JD11" s="8">
        <f>Confirmed!JD11/'By Population Size'!$B11*100000</f>
        <v>2378.5763394335991</v>
      </c>
      <c r="JE11" s="8">
        <f>Confirmed!JE11/'By Population Size'!$B11*100000</f>
        <v>2378.5763394335991</v>
      </c>
    </row>
    <row r="13" spans="1:265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:IR13" si="70">IQ1</f>
        <v>9/26/20</v>
      </c>
      <c r="IR13" s="3" t="str">
        <f t="shared" si="70"/>
        <v>9/27/20</v>
      </c>
      <c r="IS13" s="3" t="str">
        <f t="shared" ref="IS13:IT13" si="71">IS1</f>
        <v>9/28/20</v>
      </c>
      <c r="IT13" s="3" t="str">
        <f t="shared" si="71"/>
        <v>9/29/20</v>
      </c>
      <c r="IU13" s="3" t="str">
        <f t="shared" ref="IU13:IW13" si="72">IU1</f>
        <v>9/30/20</v>
      </c>
      <c r="IV13" s="3">
        <f t="shared" si="72"/>
        <v>43840</v>
      </c>
      <c r="IW13" s="3">
        <f t="shared" si="72"/>
        <v>43871</v>
      </c>
      <c r="IX13" s="3">
        <f t="shared" ref="IX13:IY13" si="73">IX1</f>
        <v>43900</v>
      </c>
      <c r="IY13" s="3">
        <f t="shared" si="73"/>
        <v>43931</v>
      </c>
      <c r="IZ13" s="3">
        <f t="shared" ref="IZ13:JA13" si="74">IZ1</f>
        <v>43961</v>
      </c>
      <c r="JA13" s="3">
        <f t="shared" si="74"/>
        <v>43992</v>
      </c>
      <c r="JB13" s="3">
        <f t="shared" ref="JB13:JC13" si="75">JB1</f>
        <v>44022</v>
      </c>
      <c r="JC13" s="3">
        <f t="shared" si="75"/>
        <v>44053</v>
      </c>
      <c r="JD13" s="3">
        <f t="shared" ref="JD13:JE13" si="76">JD1</f>
        <v>44084</v>
      </c>
      <c r="JE13" s="3">
        <f t="shared" si="76"/>
        <v>44114</v>
      </c>
    </row>
    <row r="14" spans="1:265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6.126367286569141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8.6638285684158447</v>
      </c>
      <c r="GM14" s="7">
        <f>Deaths!GM3/'By Population Size'!$B14*100000</f>
        <v>8.7342858077095507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8.9331748428097555</v>
      </c>
      <c r="GQ14" s="7">
        <f>Deaths!GQ3/'By Population Size'!$B14*100000</f>
        <v>9.022554956822729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9.2563262267444166</v>
      </c>
      <c r="GU14" s="7">
        <f>Deaths!GU3/'By Population Size'!$B14*100000</f>
        <v>9.314724142488215</v>
      </c>
      <c r="GV14" s="7">
        <f>Deaths!GV3/'By Population Size'!$B14*100000</f>
        <v>9.3777020353674594</v>
      </c>
      <c r="GW14" s="7">
        <f>Deaths!GW3/'By Population Size'!$B14*100000</f>
        <v>9.4602057691434638</v>
      </c>
      <c r="GX14" s="7">
        <f>Deaths!GX3/'By Population Size'!$B14*100000</f>
        <v>9.5451213676294504</v>
      </c>
      <c r="GY14" s="7">
        <f>Deaths!GY3/'By Population Size'!$B14*100000</f>
        <v>9.6248796809377115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9.8772787570237224</v>
      </c>
      <c r="HC14" s="7">
        <f>Deaths!HC3/'By Population Size'!$B14*100000</f>
        <v>9.9304167550489471</v>
      </c>
      <c r="HD14" s="7">
        <f>Deaths!HD3/'By Population Size'!$B14*100000</f>
        <v>10.018667911112567</v>
      </c>
      <c r="HE14" s="7">
        <f>Deaths!HE3/'By Population Size'!$B14*100000</f>
        <v>10.105379579063433</v>
      </c>
      <c r="HF14" s="7">
        <f>Deaths!HF3/'By Population Size'!$B14*100000</f>
        <v>10.182841489270169</v>
      </c>
      <c r="HG14" s="7">
        <f>Deaths!HG3/'By Population Size'!$B14*100000</f>
        <v>10.253298728563875</v>
      </c>
      <c r="HH14" s="7">
        <f>Deaths!HH3/'By Population Size'!$B14*100000</f>
        <v>10.324782293266084</v>
      </c>
      <c r="HI14" s="7">
        <f>Deaths!HI3/'By Population Size'!$B14*100000</f>
        <v>10.374199861685485</v>
      </c>
      <c r="HJ14" s="7">
        <f>Deaths!HJ3/'By Population Size'!$B14*100000</f>
        <v>10.430173083651699</v>
      </c>
      <c r="HK14" s="7">
        <f>Deaths!HK3/'By Population Size'!$B14*100000</f>
        <v>10.512086680317815</v>
      </c>
      <c r="HL14" s="7">
        <f>Deaths!HL3/'By Population Size'!$B14*100000</f>
        <v>10.592755857426122</v>
      </c>
      <c r="HM14" s="7">
        <f>Deaths!HM3/'By Population Size'!$B14*100000</f>
        <v>10.66834472376234</v>
      </c>
      <c r="HN14" s="7">
        <f>Deaths!HN3/'By Population Size'!$B14*100000</f>
        <v>10.739097031610992</v>
      </c>
      <c r="HO14" s="7">
        <f>Deaths!HO3/'By Population Size'!$B14*100000</f>
        <v>10.808130244400401</v>
      </c>
      <c r="HP14" s="7">
        <f>Deaths!HP3/'By Population Size'!$B14*100000</f>
        <v>10.85827906967336</v>
      </c>
      <c r="HQ14" s="7">
        <f>Deaths!HQ3/'By Population Size'!$B14*100000</f>
        <v>10.912045692011292</v>
      </c>
      <c r="HR14" s="7">
        <f>Deaths!HR3/'By Population Size'!$B14*100000</f>
        <v>10.995280682640857</v>
      </c>
      <c r="HS14" s="7">
        <f>Deaths!HS3/'By Population Size'!$B14*100000</f>
        <v>11.072498840563073</v>
      </c>
      <c r="HT14" s="7">
        <f>Deaths!HT3/'By Population Size'!$B14*100000</f>
        <v>11.145804132865374</v>
      </c>
      <c r="HU14" s="7">
        <f>Deaths!HU3/'By Population Size'!$B14*100000</f>
        <v>11.221611093350898</v>
      </c>
      <c r="HV14" s="7">
        <f>Deaths!HV3/'By Population Size'!$B14*100000</f>
        <v>11.285025174528755</v>
      </c>
      <c r="HW14" s="7">
        <f>Deaths!HW3/'By Population Size'!$B14*100000</f>
        <v>11.333377930336836</v>
      </c>
      <c r="HX14" s="7">
        <f>Deaths!HX3/'By Population Size'!$B14*100000</f>
        <v>11.452842207886542</v>
      </c>
      <c r="HY14" s="7">
        <f>Deaths!HY3/'By Population Size'!$B14*100000</f>
        <v>11.513613501137504</v>
      </c>
      <c r="HZ14" s="7">
        <f>Deaths!HZ3/'By Population Size'!$B14*100000</f>
        <v>11.594385310786663</v>
      </c>
      <c r="IA14" s="7">
        <f>Deaths!IA3/'By Population Size'!$B14*100000</f>
        <v>11.668960680781984</v>
      </c>
      <c r="IB14" s="7">
        <f>Deaths!IB3/'By Population Size'!$B14*100000</f>
        <v>11.744421256442141</v>
      </c>
      <c r="IC14" s="7">
        <f>Deaths!IC3/'By Population Size'!$B14*100000</f>
        <v>11.80700144822559</v>
      </c>
      <c r="ID14" s="7">
        <f>Deaths!ID3/'By Population Size'!$B14*100000</f>
        <v>11.853814715920915</v>
      </c>
      <c r="IE14" s="7">
        <f>Deaths!IE3/'By Population Size'!$B14*100000</f>
        <v>11.910698801687175</v>
      </c>
      <c r="IF14" s="7">
        <f>Deaths!IF3/'By Population Size'!$B14*100000</f>
        <v>11.994729194508329</v>
      </c>
      <c r="IG14" s="7">
        <f>Deaths!IG3/'By Population Size'!$B14*100000</f>
        <v>12.068586136717698</v>
      </c>
      <c r="IH14" s="7">
        <f>Deaths!IH3/'By Population Size'!$B14*100000</f>
        <v>12.138620016780397</v>
      </c>
      <c r="II14" s="7">
        <f>Deaths!II3/'By Population Size'!$B14*100000</f>
        <v>12.211861163744667</v>
      </c>
      <c r="IJ14" s="7">
        <f>Deaths!IJ3/'By Population Size'!$B14*100000</f>
        <v>12.279021332663557</v>
      </c>
      <c r="IK14" s="7">
        <f>Deaths!IK3/'By Population Size'!$B14*100000</f>
        <v>12.326437566536379</v>
      </c>
      <c r="IL14" s="7">
        <f>Deaths!IL3/'By Population Size'!$B14*100000</f>
        <v>12.378420948477038</v>
      </c>
      <c r="IM14" s="7">
        <f>Deaths!IM3/'By Population Size'!$B14*100000</f>
        <v>12.453855866001982</v>
      </c>
      <c r="IN14" s="7">
        <f>Deaths!IN3/'By Population Size'!$B14*100000</f>
        <v>12.525801277138017</v>
      </c>
      <c r="IO14" s="7">
        <f>Deaths!IO3/'By Population Size'!$B14*100000</f>
        <v>12.611961295181812</v>
      </c>
      <c r="IP14" s="7">
        <f>Deaths!IP3/'By Population Size'!$B14*100000</f>
        <v>12.687858059140583</v>
      </c>
      <c r="IQ14" s="7">
        <f>Deaths!IQ3/'By Population Size'!$B14*100000</f>
        <v>12.755608365169362</v>
      </c>
      <c r="IR14" s="7">
        <f>Deaths!IR3/'By Population Size'!$B14*100000</f>
        <v>12.801818666687193</v>
      </c>
      <c r="IS14" s="7">
        <f>Deaths!IS3/'By Population Size'!$B14*100000</f>
        <v>12.85212144077143</v>
      </c>
      <c r="IT14" s="7">
        <f>Deaths!IT3/'By Population Size'!$B14*100000</f>
        <v>12.930314607831724</v>
      </c>
      <c r="IU14" s="7">
        <f>Deaths!IU3/'By Population Size'!$B14*100000</f>
        <v>13.012497614917573</v>
      </c>
      <c r="IV14" s="7">
        <f>Deaths!IV3/'By Population Size'!$B14*100000</f>
        <v>13.124110503092234</v>
      </c>
      <c r="IW14" s="7">
        <f>Deaths!IW3/'By Population Size'!$B14*100000</f>
        <v>13.187845310960247</v>
      </c>
      <c r="IX14" s="7">
        <f>Deaths!IX3/'By Population Size'!$B14*100000</f>
        <v>13.25651930985668</v>
      </c>
      <c r="IY14" s="7">
        <f>Deaths!IY3/'By Population Size'!$B14*100000</f>
        <v>13.304807920326729</v>
      </c>
      <c r="IZ14" s="7">
        <f>Deaths!IZ3/'By Population Size'!$B14*100000</f>
        <v>13.394701197043954</v>
      </c>
      <c r="JA14" s="7">
        <f>Deaths!JA3/'By Population Size'!$B14*100000</f>
        <v>13.468917353146301</v>
      </c>
      <c r="JB14" s="7">
        <f>Deaths!JB3/'By Population Size'!$B14*100000</f>
        <v>13.543428577803592</v>
      </c>
      <c r="JC14" s="7">
        <f>Deaths!JC3/'By Population Size'!$B14*100000</f>
        <v>13.622891822556907</v>
      </c>
      <c r="JD14" s="7">
        <f>Deaths!JD3/'By Population Size'!$B14*100000</f>
        <v>13.70195736621443</v>
      </c>
      <c r="JE14" s="7">
        <f>Deaths!JE3/'By Population Size'!$B14*100000</f>
        <v>13.756686168622833</v>
      </c>
    </row>
    <row r="15" spans="1:265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  <c r="IR15" s="7">
        <f>Deaths!IR4/'By Population Size'!$B15*100000</f>
        <v>62.031190143944592</v>
      </c>
      <c r="IS15" s="7">
        <f>Deaths!IS4/'By Population Size'!$B15*100000</f>
        <v>62.050355138404065</v>
      </c>
      <c r="IT15" s="7">
        <f>Deaths!IT4/'By Population Size'!$B15*100000</f>
        <v>62.156499723102684</v>
      </c>
      <c r="IU15" s="7">
        <f>Deaths!IU4/'By Population Size'!$B15*100000</f>
        <v>62.261170077458267</v>
      </c>
      <c r="IV15" s="7">
        <f>Deaths!IV4/'By Population Size'!$B15*100000</f>
        <v>62.34814966769742</v>
      </c>
      <c r="IW15" s="7">
        <f>Deaths!IW4/'By Population Size'!$B15*100000</f>
        <v>62.445448870337835</v>
      </c>
      <c r="IX15" s="7">
        <f>Deaths!IX4/'By Population Size'!$B15*100000</f>
        <v>62.517686157146613</v>
      </c>
      <c r="IY15" s="7">
        <f>Deaths!IY4/'By Population Size'!$B15*100000</f>
        <v>62.56633575846682</v>
      </c>
      <c r="IZ15" s="7">
        <f>Deaths!IZ4/'By Population Size'!$B15*100000</f>
        <v>62.594346134984505</v>
      </c>
      <c r="JA15" s="7">
        <f>Deaths!JA4/'By Population Size'!$B15*100000</f>
        <v>62.706387641055279</v>
      </c>
      <c r="JB15" s="7">
        <f>Deaths!JB4/'By Population Size'!$B15*100000</f>
        <v>62.809583765067828</v>
      </c>
      <c r="JC15" s="7">
        <f>Deaths!JC4/'By Population Size'!$B15*100000</f>
        <v>62.923099501481637</v>
      </c>
      <c r="JD15" s="7">
        <f>Deaths!JD4/'By Population Size'!$B15*100000</f>
        <v>63.051357541325814</v>
      </c>
      <c r="JE15" s="7">
        <f>Deaths!JE4/'By Population Size'!$B15*100000</f>
        <v>63.170770199111757</v>
      </c>
    </row>
    <row r="16" spans="1:265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  <c r="IR16" s="7">
        <f>Deaths!IR5/'By Population Size'!$B16*100000</f>
        <v>59.259698771218268</v>
      </c>
      <c r="IS16" s="7">
        <f>Deaths!IS5/'By Population Size'!$B16*100000</f>
        <v>59.286157685138726</v>
      </c>
      <c r="IT16" s="7">
        <f>Deaths!IT5/'By Population Size'!$B16*100000</f>
        <v>59.325846056019408</v>
      </c>
      <c r="IU16" s="7">
        <f>Deaths!IU5/'By Population Size'!$B16*100000</f>
        <v>59.357266016299945</v>
      </c>
      <c r="IV16" s="7">
        <f>Deaths!IV5/'By Population Size'!$B16*100000</f>
        <v>59.396954387180628</v>
      </c>
      <c r="IW16" s="7">
        <f>Deaths!IW5/'By Population Size'!$B16*100000</f>
        <v>59.434989075941282</v>
      </c>
      <c r="IX16" s="7">
        <f>Deaths!IX5/'By Population Size'!$B16*100000</f>
        <v>59.479638493182058</v>
      </c>
      <c r="IY16" s="7">
        <f>Deaths!IY5/'By Population Size'!$B16*100000</f>
        <v>59.509404771342567</v>
      </c>
      <c r="IZ16" s="7">
        <f>Deaths!IZ5/'By Population Size'!$B16*100000</f>
        <v>59.535863685263017</v>
      </c>
      <c r="JA16" s="7">
        <f>Deaths!JA5/'By Population Size'!$B16*100000</f>
        <v>59.582166784623816</v>
      </c>
      <c r="JB16" s="7">
        <f>Deaths!JB5/'By Population Size'!$B16*100000</f>
        <v>59.633430930344694</v>
      </c>
      <c r="JC16" s="7">
        <f>Deaths!JC5/'By Population Size'!$B16*100000</f>
        <v>59.669811936985319</v>
      </c>
      <c r="JD16" s="7">
        <f>Deaths!JD5/'By Population Size'!$B16*100000</f>
        <v>59.716115036346118</v>
      </c>
      <c r="JE16" s="7">
        <f>Deaths!JE5/'By Population Size'!$B16*100000</f>
        <v>59.764071817826931</v>
      </c>
    </row>
    <row r="17" spans="1:265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  <c r="IR17" s="7">
        <f>Deaths!IR6/'By Population Size'!$B17*100000</f>
        <v>27.701921379453648</v>
      </c>
      <c r="IS17" s="7">
        <f>Deaths!IS6/'By Population Size'!$B17*100000</f>
        <v>28.019518721772055</v>
      </c>
      <c r="IT17" s="7">
        <f>Deaths!IT6/'By Population Size'!$B17*100000</f>
        <v>28.156355874579457</v>
      </c>
      <c r="IU17" s="7">
        <f>Deaths!IU6/'By Population Size'!$B17*100000</f>
        <v>28.269542161469531</v>
      </c>
      <c r="IV17" s="7">
        <f>Deaths!IV6/'By Population Size'!$B17*100000</f>
        <v>28.492536040118626</v>
      </c>
      <c r="IW17" s="7">
        <f>Deaths!IW6/'By Population Size'!$B17*100000</f>
        <v>28.565177985436137</v>
      </c>
      <c r="IX17" s="7">
        <f>Deaths!IX6/'By Population Size'!$B17*100000</f>
        <v>28.614169064836318</v>
      </c>
      <c r="IY17" s="7">
        <f>Deaths!IY6/'By Population Size'!$B17*100000</f>
        <v>28.678364272326206</v>
      </c>
      <c r="IZ17" s="7">
        <f>Deaths!IZ6/'By Population Size'!$B17*100000</f>
        <v>28.745938174947145</v>
      </c>
      <c r="JA17" s="7">
        <f>Deaths!JA6/'By Population Size'!$B17*100000</f>
        <v>28.892911413147683</v>
      </c>
      <c r="JB17" s="7">
        <f>Deaths!JB6/'By Population Size'!$B17*100000</f>
        <v>29.137866810148587</v>
      </c>
      <c r="JC17" s="7">
        <f>Deaths!JC6/'By Population Size'!$B17*100000</f>
        <v>29.40816242063234</v>
      </c>
      <c r="JD17" s="7">
        <f>Deaths!JD6/'By Population Size'!$B17*100000</f>
        <v>29.642981732240102</v>
      </c>
      <c r="JE17" s="7">
        <f>Deaths!JE6/'By Population Size'!$B17*100000</f>
        <v>29.855839525496059</v>
      </c>
    </row>
    <row r="18" spans="1:265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  <c r="IR18" s="7">
        <f>Deaths!IR7/'By Population Size'!$B18*100000</f>
        <v>66.798715613322869</v>
      </c>
      <c r="IS18" s="7">
        <f>Deaths!IS7/'By Population Size'!$B18*100000</f>
        <v>67.18155917424707</v>
      </c>
      <c r="IT18" s="7">
        <f>Deaths!IT7/'By Population Size'!$B18*100000</f>
        <v>67.18155917424707</v>
      </c>
      <c r="IU18" s="7">
        <f>Deaths!IU7/'By Population Size'!$B18*100000</f>
        <v>67.994299694644837</v>
      </c>
      <c r="IV18" s="7">
        <f>Deaths!IV7/'By Population Size'!$B18*100000</f>
        <v>68.383559628098496</v>
      </c>
      <c r="IW18" s="7">
        <f>Deaths!IW7/'By Population Size'!$B18*100000</f>
        <v>68.62524299337467</v>
      </c>
      <c r="IX18" s="7">
        <f>Deaths!IX7/'By Population Size'!$B18*100000</f>
        <v>68.62524299337467</v>
      </c>
      <c r="IY18" s="7">
        <f>Deaths!IY7/'By Population Size'!$B18*100000</f>
        <v>68.62524299337467</v>
      </c>
      <c r="IZ18" s="7">
        <f>Deaths!IZ7/'By Population Size'!$B18*100000</f>
        <v>68.922534920572787</v>
      </c>
      <c r="JA18" s="7">
        <f>Deaths!JA7/'By Population Size'!$B18*100000</f>
        <v>69.480759330635465</v>
      </c>
      <c r="JB18" s="7">
        <f>Deaths!JB7/'By Population Size'!$B18*100000</f>
        <v>69.643307434715013</v>
      </c>
      <c r="JC18" s="7">
        <f>Deaths!JC7/'By Population Size'!$B18*100000</f>
        <v>69.912795080952165</v>
      </c>
      <c r="JD18" s="7">
        <f>Deaths!JD7/'By Population Size'!$B18*100000</f>
        <v>70.428243674151787</v>
      </c>
      <c r="JE18" s="7">
        <f>Deaths!JE7/'By Population Size'!$B18*100000</f>
        <v>70.428243674151787</v>
      </c>
    </row>
    <row r="19" spans="1:265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  <c r="IR19" s="7">
        <f>Deaths!IR8/'By Population Size'!$B19*100000</f>
        <v>48.52657611753105</v>
      </c>
      <c r="IS19" s="7">
        <f>Deaths!IS8/'By Population Size'!$B19*100000</f>
        <v>48.63228515469315</v>
      </c>
      <c r="IT19" s="7">
        <f>Deaths!IT8/'By Population Size'!$B19*100000</f>
        <v>48.88353561983206</v>
      </c>
      <c r="IU19" s="7">
        <f>Deaths!IU8/'By Population Size'!$B19*100000</f>
        <v>49.00303279227618</v>
      </c>
      <c r="IV19" s="7">
        <f>Deaths!IV8/'By Population Size'!$B19*100000</f>
        <v>49.076569513780257</v>
      </c>
      <c r="IW19" s="7">
        <f>Deaths!IW8/'By Population Size'!$B19*100000</f>
        <v>49.286455573073127</v>
      </c>
      <c r="IX19" s="7">
        <f>Deaths!IX8/'By Population Size'!$B19*100000</f>
        <v>49.286455573073127</v>
      </c>
      <c r="IY19" s="7">
        <f>Deaths!IY8/'By Population Size'!$B19*100000</f>
        <v>49.286455573073127</v>
      </c>
      <c r="IZ19" s="7">
        <f>Deaths!IZ8/'By Population Size'!$B19*100000</f>
        <v>49.51012976764801</v>
      </c>
      <c r="JA19" s="7">
        <f>Deaths!JA8/'By Population Size'!$B19*100000</f>
        <v>49.611242759716106</v>
      </c>
      <c r="JB19" s="7">
        <f>Deaths!JB8/'By Population Size'!$B19*100000</f>
        <v>49.733803962222893</v>
      </c>
      <c r="JC19" s="7">
        <f>Deaths!JC8/'By Population Size'!$B19*100000</f>
        <v>49.850237104604346</v>
      </c>
      <c r="JD19" s="7">
        <f>Deaths!JD8/'By Population Size'!$B19*100000</f>
        <v>49.945222036547108</v>
      </c>
      <c r="JE19" s="7">
        <f>Deaths!JE8/'By Population Size'!$B19*100000</f>
        <v>49.945222036547108</v>
      </c>
    </row>
    <row r="20" spans="1:265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57.70915803570346</v>
      </c>
      <c r="IA20" s="7">
        <f>Deaths!IA9/'By Population Size'!$B20*100000</f>
        <v>57.987353153195308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61.046894673610964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  <c r="IR20" s="7">
        <f>Deaths!IR9/'By Population Size'!$B20*100000</f>
        <v>61.915347257781143</v>
      </c>
      <c r="IS20" s="7">
        <f>Deaths!IS9/'By Population Size'!$B20*100000</f>
        <v>62.010901232919636</v>
      </c>
      <c r="IT20" s="7">
        <f>Deaths!IT9/'By Population Size'!$B20*100000</f>
        <v>62.287282034427832</v>
      </c>
      <c r="IU20" s="7">
        <f>Deaths!IU9/'By Population Size'!$B20*100000</f>
        <v>62.573339187848781</v>
      </c>
      <c r="IV20" s="7">
        <f>Deaths!IV9/'By Population Size'!$B20*100000</f>
        <v>62.832786373509649</v>
      </c>
      <c r="IW20" s="7">
        <f>Deaths!IW9/'By Population Size'!$B20*100000</f>
        <v>63.107050473036935</v>
      </c>
      <c r="IX20" s="7">
        <f>Deaths!IX9/'By Population Size'!$B20*100000</f>
        <v>63.314789653163984</v>
      </c>
      <c r="IY20" s="7">
        <f>Deaths!IY9/'By Population Size'!$B20*100000</f>
        <v>63.416693734245236</v>
      </c>
      <c r="IZ20" s="7">
        <f>Deaths!IZ9/'By Population Size'!$B20*100000</f>
        <v>63.555791292991159</v>
      </c>
      <c r="JA20" s="7">
        <f>Deaths!JA9/'By Population Size'!$B20*100000</f>
        <v>63.768973421069134</v>
      </c>
      <c r="JB20" s="7">
        <f>Deaths!JB9/'By Population Size'!$B20*100000</f>
        <v>64.045656608574603</v>
      </c>
      <c r="JC20" s="7">
        <f>Deaths!JC9/'By Population Size'!$B20*100000</f>
        <v>64.336249551954666</v>
      </c>
      <c r="JD20" s="7">
        <f>Deaths!JD9/'By Population Size'!$B20*100000</f>
        <v>64.635611689255668</v>
      </c>
      <c r="JE20" s="7">
        <f>Deaths!JE9/'By Population Size'!$B20*100000</f>
        <v>64.822486235570835</v>
      </c>
    </row>
    <row r="21" spans="1:265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6.5187596502417664</v>
      </c>
      <c r="IN21" s="7">
        <f>Deaths!IN10/'By Population Size'!$B21*100000</f>
        <v>6.6005157005097388</v>
      </c>
      <c r="IO21" s="7">
        <f>Deaths!IO10/'By Population Size'!$B21*100000</f>
        <v>6.6831407256255559</v>
      </c>
      <c r="IP21" s="7">
        <f>Deaths!IP10/'By Population Size'!$B21*100000</f>
        <v>6.7620001930673839</v>
      </c>
      <c r="IQ21" s="7">
        <f>Deaths!IQ10/'By Population Size'!$B21*100000</f>
        <v>6.843394170482088</v>
      </c>
      <c r="IR21" s="7">
        <f>Deaths!IR10/'By Population Size'!$B21*100000</f>
        <v>6.9186329093912331</v>
      </c>
      <c r="IS21" s="7">
        <f>Deaths!IS10/'By Population Size'!$B21*100000</f>
        <v>6.9748266162184667</v>
      </c>
      <c r="IT21" s="7">
        <f>Deaths!IT10/'By Population Size'!$B21*100000</f>
        <v>7.0602033950191219</v>
      </c>
      <c r="IU21" s="7">
        <f>Deaths!IU10/'By Population Size'!$B21*100000</f>
        <v>7.1457250029610853</v>
      </c>
      <c r="IV21" s="7">
        <f>Deaths!IV10/'By Population Size'!$B21*100000</f>
        <v>7.2250189578268351</v>
      </c>
      <c r="IW21" s="7">
        <f>Deaths!IW10/'By Population Size'!$B21*100000</f>
        <v>7.3024301338555899</v>
      </c>
      <c r="IX21" s="7">
        <f>Deaths!IX10/'By Population Size'!$B21*100000</f>
        <v>7.3704998302700231</v>
      </c>
      <c r="IY21" s="7">
        <f>Deaths!IY10/'By Population Size'!$B21*100000</f>
        <v>7.435890187570271</v>
      </c>
      <c r="IZ21" s="7">
        <f>Deaths!IZ10/'By Population Size'!$B21*100000</f>
        <v>7.4999046680280985</v>
      </c>
      <c r="JA21" s="7">
        <f>Deaths!JA10/'By Population Size'!$B21*100000</f>
        <v>7.571305434692599</v>
      </c>
      <c r="JB21" s="7">
        <f>Deaths!JB10/'By Population Size'!$B21*100000</f>
        <v>7.6416199827972955</v>
      </c>
      <c r="JC21" s="7">
        <f>Deaths!JC10/'By Population Size'!$B21*100000</f>
        <v>7.7114276289074164</v>
      </c>
      <c r="JD21" s="7">
        <f>Deaths!JD10/'By Population Size'!$B21*100000</f>
        <v>7.7784835213326975</v>
      </c>
      <c r="JE21" s="7">
        <f>Deaths!JE10/'By Population Size'!$B21*100000</f>
        <v>7.844960097192752</v>
      </c>
    </row>
    <row r="22" spans="1:265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  <c r="IR22" s="7">
        <f>Deaths!IR11/'By Population Size'!$B22*100000</f>
        <v>11.290268569888141</v>
      </c>
      <c r="IS22" s="7">
        <f>Deaths!IS11/'By Population Size'!$B22*100000</f>
        <v>11.295040450095193</v>
      </c>
      <c r="IT22" s="7">
        <f>Deaths!IT11/'By Population Size'!$B22*100000</f>
        <v>11.312935000871644</v>
      </c>
      <c r="IU22" s="7">
        <f>Deaths!IU11/'By Population Size'!$B22*100000</f>
        <v>11.327250641492805</v>
      </c>
      <c r="IV22" s="7">
        <f>Deaths!IV11/'By Population Size'!$B22*100000</f>
        <v>11.34395222221749</v>
      </c>
      <c r="IW22" s="7">
        <f>Deaths!IW11/'By Population Size'!$B22*100000</f>
        <v>11.354688952683361</v>
      </c>
      <c r="IX22" s="7">
        <f>Deaths!IX11/'By Population Size'!$B22*100000</f>
        <v>11.370197563356284</v>
      </c>
      <c r="IY22" s="7">
        <f>Deaths!IY11/'By Population Size'!$B22*100000</f>
        <v>11.37258350345981</v>
      </c>
      <c r="IZ22" s="7">
        <f>Deaths!IZ11/'By Population Size'!$B22*100000</f>
        <v>11.39763587454684</v>
      </c>
      <c r="JA22" s="7">
        <f>Deaths!JA11/'By Population Size'!$B22*100000</f>
        <v>11.411951515168001</v>
      </c>
      <c r="JB22" s="7">
        <f>Deaths!JB11/'By Population Size'!$B22*100000</f>
        <v>11.431039035996214</v>
      </c>
      <c r="JC22" s="7">
        <f>Deaths!JC11/'By Population Size'!$B22*100000</f>
        <v>11.386899144080971</v>
      </c>
      <c r="JD22" s="7">
        <f>Deaths!JD11/'By Population Size'!$B22*100000</f>
        <v>11.45131952687619</v>
      </c>
      <c r="JE22" s="7">
        <f>Deaths!JE11/'By Population Size'!$B22*100000</f>
        <v>11.476371897963219</v>
      </c>
    </row>
    <row r="23" spans="1:265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  <c r="IR23" s="7">
        <f>Deaths!IR12/'By Population Size'!$B23*100000</f>
        <v>66.683001863897658</v>
      </c>
      <c r="IS23" s="7">
        <f>Deaths!IS12/'By Population Size'!$B23*100000</f>
        <v>66.832136635000282</v>
      </c>
      <c r="IT23" s="7">
        <f>Deaths!IT12/'By Population Size'!$B23*100000</f>
        <v>67.238140759484679</v>
      </c>
      <c r="IU23" s="7">
        <f>Deaths!IU12/'By Population Size'!$B23*100000</f>
        <v>67.723181608086563</v>
      </c>
      <c r="IV23" s="7">
        <f>Deaths!IV12/'By Population Size'!$B23*100000</f>
        <v>68.06567407926228</v>
      </c>
      <c r="IW23" s="7">
        <f>Deaths!IW12/'By Population Size'!$B23*100000</f>
        <v>68.06567407926228</v>
      </c>
      <c r="IX23" s="7">
        <f>Deaths!IX12/'By Population Size'!$B23*100000</f>
        <v>68.680560974628563</v>
      </c>
      <c r="IY23" s="7">
        <f>Deaths!IY12/'By Population Size'!$B23*100000</f>
        <v>68.852277666907611</v>
      </c>
      <c r="IZ23" s="7">
        <f>Deaths!IZ12/'By Population Size'!$B23*100000</f>
        <v>69.004235178157273</v>
      </c>
      <c r="JA23" s="7">
        <f>Deaths!JA12/'By Population Size'!$B23*100000</f>
        <v>69.389539208229948</v>
      </c>
      <c r="JB23" s="7">
        <f>Deaths!JB12/'By Population Size'!$B23*100000</f>
        <v>69.734854419552732</v>
      </c>
      <c r="JC23" s="7">
        <f>Deaths!JC12/'By Population Size'!$B23*100000</f>
        <v>70.077817347419611</v>
      </c>
      <c r="JD23" s="7">
        <f>Deaths!JD12/'By Population Size'!$B23*100000</f>
        <v>70.398668810801254</v>
      </c>
      <c r="JE23" s="7">
        <f>Deaths!JE12/'By Population Size'!$B23*100000</f>
        <v>70.398668810801254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2020-10-11T11:05:56Z</dcterms:modified>
</cp:coreProperties>
</file>