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879FBDA-E92A-447F-A7D9-D5A9972240D6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S1" i="12" l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9" i="9"/>
  <c r="MR8" i="9"/>
  <c r="MR7" i="9"/>
  <c r="MR6" i="9"/>
  <c r="MR5" i="9"/>
  <c r="MR4" i="9"/>
  <c r="MR3" i="9"/>
  <c r="MR2" i="9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9" i="12"/>
  <c r="MS18" i="12"/>
  <c r="MS17" i="12"/>
  <c r="MS16" i="12"/>
  <c r="MS15" i="12"/>
  <c r="MS14" i="12"/>
  <c r="MS13" i="12"/>
  <c r="MS12" i="12"/>
  <c r="MS9" i="12"/>
  <c r="MS8" i="12"/>
  <c r="MS7" i="12"/>
  <c r="MS6" i="12"/>
  <c r="MS5" i="12"/>
  <c r="MS4" i="12"/>
  <c r="MS3" i="12"/>
  <c r="MS2" i="12"/>
  <c r="MS11" i="12"/>
  <c r="MQ9" i="9"/>
  <c r="MQ8" i="9"/>
  <c r="MQ7" i="9"/>
  <c r="MQ6" i="9"/>
  <c r="MQ5" i="9"/>
  <c r="MQ4" i="9"/>
  <c r="MQ3" i="9"/>
  <c r="MQ2" i="9"/>
  <c r="MS60" i="7"/>
  <c r="MS10" i="7"/>
  <c r="MS9" i="7"/>
  <c r="MS59" i="7" s="1"/>
  <c r="MS8" i="7"/>
  <c r="MS58" i="7" s="1"/>
  <c r="MS7" i="7"/>
  <c r="MS57" i="7" s="1"/>
  <c r="MS6" i="7"/>
  <c r="MS56" i="7" s="1"/>
  <c r="MS5" i="7"/>
  <c r="MS55" i="7" s="1"/>
  <c r="MS4" i="7"/>
  <c r="MS54" i="7" s="1"/>
  <c r="MS3" i="7"/>
  <c r="MS53" i="7" s="1"/>
  <c r="MS2" i="7"/>
  <c r="MS52" i="7" s="1"/>
  <c r="MS58" i="4"/>
  <c r="MS57" i="4"/>
  <c r="MS55" i="4"/>
  <c r="MS54" i="4"/>
  <c r="MS9" i="4"/>
  <c r="MS8" i="4"/>
  <c r="MS7" i="4"/>
  <c r="MS56" i="4" s="1"/>
  <c r="MS6" i="4"/>
  <c r="MS5" i="4"/>
  <c r="MS4" i="4"/>
  <c r="MS53" i="4" s="1"/>
  <c r="MS3" i="4"/>
  <c r="MS52" i="4" s="1"/>
  <c r="MS2" i="4"/>
  <c r="MS51" i="4" s="1"/>
  <c r="MS1" i="4"/>
  <c r="MS50" i="4" s="1"/>
  <c r="MU1" i="3"/>
  <c r="MU1" i="6"/>
  <c r="MR15" i="12"/>
  <c r="MR11" i="12"/>
  <c r="MR10" i="7"/>
  <c r="MR19" i="12" s="1"/>
  <c r="MR9" i="7"/>
  <c r="MR8" i="7"/>
  <c r="MR7" i="7"/>
  <c r="MR16" i="12" s="1"/>
  <c r="MR6" i="7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R12" i="12" l="1"/>
  <c r="MR17" i="12"/>
  <c r="MR54" i="7"/>
  <c r="MR18" i="12"/>
  <c r="MR2" i="12"/>
  <c r="MR58" i="4"/>
  <c r="MR6" i="12"/>
  <c r="MR5" i="12"/>
  <c r="MR7" i="12"/>
  <c r="MR53" i="4"/>
  <c r="MR9" i="12"/>
  <c r="MR57" i="4"/>
  <c r="MR52" i="4"/>
  <c r="MQ11" i="12"/>
  <c r="MP11" i="12"/>
  <c r="MQ10" i="7"/>
  <c r="MQ9" i="7"/>
  <c r="MQ59" i="7" s="1"/>
  <c r="MQ8" i="7"/>
  <c r="MR58" i="7" s="1"/>
  <c r="MQ7" i="7"/>
  <c r="MQ16" i="12" s="1"/>
  <c r="MQ6" i="7"/>
  <c r="MQ15" i="12" s="1"/>
  <c r="MQ5" i="7"/>
  <c r="MR55" i="7" s="1"/>
  <c r="MQ4" i="7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Q8" i="4"/>
  <c r="MQ7" i="4"/>
  <c r="MQ6" i="4"/>
  <c r="MQ5" i="4"/>
  <c r="MQ4" i="4"/>
  <c r="MQ3" i="4"/>
  <c r="MQ1" i="4"/>
  <c r="MQ50" i="4" s="1"/>
  <c r="MP9" i="4"/>
  <c r="MO9" i="9" s="1"/>
  <c r="MP8" i="4"/>
  <c r="MO8" i="9" s="1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P2" i="9" l="1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P55" i="4"/>
  <c r="MO11" i="12"/>
  <c r="MO10" i="7"/>
  <c r="MO19" i="12" s="1"/>
  <c r="MO9" i="7"/>
  <c r="MO18" i="12" s="1"/>
  <c r="MO8" i="7"/>
  <c r="MO17" i="12" s="1"/>
  <c r="MO7" i="7"/>
  <c r="MO16" i="12" s="1"/>
  <c r="MO6" i="7"/>
  <c r="MN5" i="9" s="1"/>
  <c r="MO5" i="7"/>
  <c r="MO14" i="12" s="1"/>
  <c r="MO4" i="7"/>
  <c r="MP54" i="7" s="1"/>
  <c r="MO2" i="7"/>
  <c r="MO52" i="7" s="1"/>
  <c r="MO9" i="4"/>
  <c r="MO8" i="4"/>
  <c r="MO7" i="4"/>
  <c r="MO6" i="4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P60" i="7" l="1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7" i="12" l="1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<sst xmlns="http://schemas.openxmlformats.org/spreadsheetml/2006/main" count="1204" uniqueCount="496">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</sst>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2819321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3681351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5008757</c:v>
                </c:pt>
                <c:pt idx="120">
                  <c:v>5115401</c:v>
                </c:pt>
                <c:pt idx="121">
                  <c:v>5222012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5704579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9410005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11619340</c:v>
                </c:pt>
                <c:pt idx="167">
                  <c:v>11830651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14503084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15224082</c:v>
                </c:pt>
                <c:pt idx="183">
                  <c:v>15507219</c:v>
                </c:pt>
                <c:pt idx="184">
                  <c:v>15788459</c:v>
                </c:pt>
                <c:pt idx="185">
                  <c:v>16042653</c:v>
                </c:pt>
                <c:pt idx="186">
                  <c:v>16255895</c:v>
                </c:pt>
                <c:pt idx="187">
                  <c:v>16481983</c:v>
                </c:pt>
                <c:pt idx="188">
                  <c:v>16734601</c:v>
                </c:pt>
                <c:pt idx="189">
                  <c:v>17026219</c:v>
                </c:pt>
                <c:pt idx="190">
                  <c:v>17306440</c:v>
                </c:pt>
                <c:pt idx="191">
                  <c:v>17597272</c:v>
                </c:pt>
                <c:pt idx="192">
                  <c:v>17845830</c:v>
                </c:pt>
                <c:pt idx="193">
                  <c:v>18077070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18817570</c:v>
                </c:pt>
                <c:pt idx="197">
                  <c:v>19103047</c:v>
                </c:pt>
                <c:pt idx="198">
                  <c:v>19384879</c:v>
                </c:pt>
                <c:pt idx="199">
                  <c:v>19643611</c:v>
                </c:pt>
                <c:pt idx="200">
                  <c:v>19868566</c:v>
                </c:pt>
                <c:pt idx="201">
                  <c:v>20095339</c:v>
                </c:pt>
                <c:pt idx="202">
                  <c:v>20351986</c:v>
                </c:pt>
                <c:pt idx="203">
                  <c:v>20629458</c:v>
                </c:pt>
                <c:pt idx="204">
                  <c:v>20919298</c:v>
                </c:pt>
                <c:pt idx="205">
                  <c:v>21223476</c:v>
                </c:pt>
                <c:pt idx="206">
                  <c:v>21471051</c:v>
                </c:pt>
                <c:pt idx="207">
                  <c:v>21686092</c:v>
                </c:pt>
                <c:pt idx="208">
                  <c:v>21893792</c:v>
                </c:pt>
                <c:pt idx="209">
                  <c:v>22152088</c:v>
                </c:pt>
                <c:pt idx="210">
                  <c:v>22431761</c:v>
                </c:pt>
                <c:pt idx="211">
                  <c:v>22704263</c:v>
                </c:pt>
                <c:pt idx="212">
                  <c:v>22965388</c:v>
                </c:pt>
                <c:pt idx="213">
                  <c:v>23229929</c:v>
                </c:pt>
                <c:pt idx="214">
                  <c:v>23436264</c:v>
                </c:pt>
                <c:pt idx="215">
                  <c:v>23661745</c:v>
                </c:pt>
                <c:pt idx="216">
                  <c:v>23905622</c:v>
                </c:pt>
                <c:pt idx="217">
                  <c:v>24189690</c:v>
                </c:pt>
                <c:pt idx="218">
                  <c:v>24473565</c:v>
                </c:pt>
                <c:pt idx="219">
                  <c:v>24757324</c:v>
                </c:pt>
                <c:pt idx="220">
                  <c:v>25021467</c:v>
                </c:pt>
                <c:pt idx="221">
                  <c:v>25242686</c:v>
                </c:pt>
                <c:pt idx="222">
                  <c:v>25505498</c:v>
                </c:pt>
                <c:pt idx="223">
                  <c:v>25770266</c:v>
                </c:pt>
                <c:pt idx="224">
                  <c:v>26053849</c:v>
                </c:pt>
                <c:pt idx="225">
                  <c:v>26334931</c:v>
                </c:pt>
                <c:pt idx="226">
                  <c:v>26648892</c:v>
                </c:pt>
                <c:pt idx="227">
                  <c:v>26918886</c:v>
                </c:pt>
                <c:pt idx="228">
                  <c:v>27149665</c:v>
                </c:pt>
                <c:pt idx="229">
                  <c:v>27367473</c:v>
                </c:pt>
                <c:pt idx="230">
                  <c:v>27609601</c:v>
                </c:pt>
                <c:pt idx="231">
                  <c:v>27894144</c:v>
                </c:pt>
                <c:pt idx="232">
                  <c:v>28194142</c:v>
                </c:pt>
                <c:pt idx="233">
                  <c:v>28515277</c:v>
                </c:pt>
                <c:pt idx="234">
                  <c:v>28801897</c:v>
                </c:pt>
                <c:pt idx="235">
                  <c:v>29044696</c:v>
                </c:pt>
                <c:pt idx="236">
                  <c:v>29308184</c:v>
                </c:pt>
                <c:pt idx="237">
                  <c:v>29593567</c:v>
                </c:pt>
                <c:pt idx="238">
                  <c:v>29897572</c:v>
                </c:pt>
                <c:pt idx="239">
                  <c:v>30212455</c:v>
                </c:pt>
                <c:pt idx="240">
                  <c:v>30538257</c:v>
                </c:pt>
                <c:pt idx="241">
                  <c:v>30830446</c:v>
                </c:pt>
                <c:pt idx="242">
                  <c:v>31082534</c:v>
                </c:pt>
                <c:pt idx="243">
                  <c:v>31358408</c:v>
                </c:pt>
                <c:pt idx="244">
                  <c:v>31642628</c:v>
                </c:pt>
                <c:pt idx="245">
                  <c:v>31918270</c:v>
                </c:pt>
                <c:pt idx="246">
                  <c:v>32271044</c:v>
                </c:pt>
                <c:pt idx="247">
                  <c:v>32601773</c:v>
                </c:pt>
                <c:pt idx="248">
                  <c:v>32890135</c:v>
                </c:pt>
                <c:pt idx="249">
                  <c:v>33142005</c:v>
                </c:pt>
                <c:pt idx="250">
                  <c:v>33396565</c:v>
                </c:pt>
                <c:pt idx="251">
                  <c:v>33678868</c:v>
                </c:pt>
                <c:pt idx="252">
                  <c:v>34004908</c:v>
                </c:pt>
                <c:pt idx="253">
                  <c:v>34323117</c:v>
                </c:pt>
                <c:pt idx="254">
                  <c:v>34620674</c:v>
                </c:pt>
                <c:pt idx="255">
                  <c:v>34952974</c:v>
                </c:pt>
                <c:pt idx="256">
                  <c:v>35214615</c:v>
                </c:pt>
                <c:pt idx="257">
                  <c:v>35515428</c:v>
                </c:pt>
                <c:pt idx="258">
                  <c:v>35841632</c:v>
                </c:pt>
                <c:pt idx="259">
                  <c:v>36192388</c:v>
                </c:pt>
                <c:pt idx="260">
                  <c:v>36553559</c:v>
                </c:pt>
                <c:pt idx="261">
                  <c:v>36914202</c:v>
                </c:pt>
                <c:pt idx="262">
                  <c:v>37271241</c:v>
                </c:pt>
                <c:pt idx="263">
                  <c:v>37558410</c:v>
                </c:pt>
                <c:pt idx="264">
                  <c:v>37849863</c:v>
                </c:pt>
                <c:pt idx="265">
                  <c:v>38169037</c:v>
                </c:pt>
                <c:pt idx="266">
                  <c:v>38551163</c:v>
                </c:pt>
                <c:pt idx="267">
                  <c:v>38957950</c:v>
                </c:pt>
                <c:pt idx="268">
                  <c:v>39369516</c:v>
                </c:pt>
                <c:pt idx="269">
                  <c:v>39742062</c:v>
                </c:pt>
                <c:pt idx="270">
                  <c:v>40058763</c:v>
                </c:pt>
                <c:pt idx="271">
                  <c:v>40445552</c:v>
                </c:pt>
                <c:pt idx="272">
                  <c:v>40834602</c:v>
                </c:pt>
                <c:pt idx="273">
                  <c:v>41279240</c:v>
                </c:pt>
                <c:pt idx="274">
                  <c:v>41751832</c:v>
                </c:pt>
                <c:pt idx="275">
                  <c:v>42248219</c:v>
                </c:pt>
                <c:pt idx="276">
                  <c:v>42705119</c:v>
                </c:pt>
                <c:pt idx="277">
                  <c:v>43065631</c:v>
                </c:pt>
                <c:pt idx="278">
                  <c:v>43552009</c:v>
                </c:pt>
                <c:pt idx="279">
                  <c:v>44021819</c:v>
                </c:pt>
                <c:pt idx="280">
                  <c:v>44533131</c:v>
                </c:pt>
                <c:pt idx="281">
                  <c:v>45083528</c:v>
                </c:pt>
                <c:pt idx="282">
                  <c:v>45654084</c:v>
                </c:pt>
                <c:pt idx="283">
                  <c:v>46130636</c:v>
                </c:pt>
                <c:pt idx="284">
                  <c:v>46593088</c:v>
                </c:pt>
                <c:pt idx="285">
                  <c:v>47154801</c:v>
                </c:pt>
                <c:pt idx="286">
                  <c:v>47707967</c:v>
                </c:pt>
                <c:pt idx="287">
                  <c:v>48219087</c:v>
                </c:pt>
                <c:pt idx="288">
                  <c:v>48815263</c:v>
                </c:pt>
                <c:pt idx="289">
                  <c:v>49459648</c:v>
                </c:pt>
                <c:pt idx="290">
                  <c:v>50057520</c:v>
                </c:pt>
                <c:pt idx="291">
                  <c:v>50538450</c:v>
                </c:pt>
                <c:pt idx="292">
                  <c:v>51040988</c:v>
                </c:pt>
                <c:pt idx="293">
                  <c:v>51599378</c:v>
                </c:pt>
                <c:pt idx="294">
                  <c:v>52248174</c:v>
                </c:pt>
                <c:pt idx="295">
                  <c:v>52896480</c:v>
                </c:pt>
                <c:pt idx="296">
                  <c:v>53547654</c:v>
                </c:pt>
                <c:pt idx="297">
                  <c:v>54143879</c:v>
                </c:pt>
                <c:pt idx="298">
                  <c:v>54618013</c:v>
                </c:pt>
                <c:pt idx="299">
                  <c:v>55149566</c:v>
                </c:pt>
                <c:pt idx="300">
                  <c:v>55759549</c:v>
                </c:pt>
                <c:pt idx="301">
                  <c:v>56385973</c:v>
                </c:pt>
                <c:pt idx="302">
                  <c:v>57038215</c:v>
                </c:pt>
                <c:pt idx="303">
                  <c:v>57705849</c:v>
                </c:pt>
                <c:pt idx="304">
                  <c:v>58295356</c:v>
                </c:pt>
                <c:pt idx="305">
                  <c:v>58783764</c:v>
                </c:pt>
                <c:pt idx="306">
                  <c:v>59304007</c:v>
                </c:pt>
                <c:pt idx="307">
                  <c:v>59893684</c:v>
                </c:pt>
                <c:pt idx="308">
                  <c:v>60530377</c:v>
                </c:pt>
                <c:pt idx="309">
                  <c:v>61115223</c:v>
                </c:pt>
                <c:pt idx="310">
                  <c:v>61799129</c:v>
                </c:pt>
                <c:pt idx="311">
                  <c:v>62386425</c:v>
                </c:pt>
                <c:pt idx="312">
                  <c:v>62875451</c:v>
                </c:pt>
                <c:pt idx="313">
                  <c:v>63379818</c:v>
                </c:pt>
                <c:pt idx="314">
                  <c:v>63989506</c:v>
                </c:pt>
                <c:pt idx="315">
                  <c:v>64637746</c:v>
                </c:pt>
                <c:pt idx="316">
                  <c:v>65330611</c:v>
                </c:pt>
                <c:pt idx="317">
                  <c:v>66011874</c:v>
                </c:pt>
                <c:pt idx="318">
                  <c:v>66655612</c:v>
                </c:pt>
                <c:pt idx="319">
                  <c:v>67195858</c:v>
                </c:pt>
                <c:pt idx="320">
                  <c:v>67710846</c:v>
                </c:pt>
                <c:pt idx="321">
                  <c:v>68349705</c:v>
                </c:pt>
                <c:pt idx="322">
                  <c:v>69019562</c:v>
                </c:pt>
                <c:pt idx="323">
                  <c:v>70514553</c:v>
                </c:pt>
                <c:pt idx="324">
                  <c:v>71214071</c:v>
                </c:pt>
                <c:pt idx="325">
                  <c:v>71837776</c:v>
                </c:pt>
                <c:pt idx="326">
                  <c:v>72386761</c:v>
                </c:pt>
                <c:pt idx="327">
                  <c:v>72912199</c:v>
                </c:pt>
                <c:pt idx="328">
                  <c:v>73537713</c:v>
                </c:pt>
                <c:pt idx="329">
                  <c:v>74272015</c:v>
                </c:pt>
                <c:pt idx="330">
                  <c:v>75009181</c:v>
                </c:pt>
                <c:pt idx="331">
                  <c:v>75727329</c:v>
                </c:pt>
                <c:pt idx="332">
                  <c:v>76343362</c:v>
                </c:pt>
                <c:pt idx="333">
                  <c:v>76878205</c:v>
                </c:pt>
                <c:pt idx="334">
                  <c:v>77422372</c:v>
                </c:pt>
                <c:pt idx="335">
                  <c:v>78069698</c:v>
                </c:pt>
                <c:pt idx="336">
                  <c:v>78762667</c:v>
                </c:pt>
                <c:pt idx="337">
                  <c:v>79433051</c:v>
                </c:pt>
                <c:pt idx="338">
                  <c:v>79900957</c:v>
                </c:pt>
                <c:pt idx="339">
                  <c:v>80414242</c:v>
                </c:pt>
                <c:pt idx="340">
                  <c:v>80853874</c:v>
                </c:pt>
                <c:pt idx="341">
                  <c:v>81342586</c:v>
                </c:pt>
                <c:pt idx="342">
                  <c:v>82004651</c:v>
                </c:pt>
                <c:pt idx="343">
                  <c:v>82764036</c:v>
                </c:pt>
                <c:pt idx="344">
                  <c:v>83482639</c:v>
                </c:pt>
                <c:pt idx="345">
                  <c:v>84019364</c:v>
                </c:pt>
                <c:pt idx="346">
                  <c:v>84647530</c:v>
                </c:pt>
                <c:pt idx="347">
                  <c:v>85182122</c:v>
                </c:pt>
                <c:pt idx="348">
                  <c:v>85728246</c:v>
                </c:pt>
                <c:pt idx="349">
                  <c:v>86464253</c:v>
                </c:pt>
                <c:pt idx="350">
                  <c:v>87242203</c:v>
                </c:pt>
                <c:pt idx="351">
                  <c:v>88104270</c:v>
                </c:pt>
                <c:pt idx="352">
                  <c:v>88925992</c:v>
                </c:pt>
                <c:pt idx="353">
                  <c:v>89690958</c:v>
                </c:pt>
                <c:pt idx="354">
                  <c:v>90281904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84071</c:v>
                </c:pt>
                <c:pt idx="93">
                  <c:v>82248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80443</c:v>
                </c:pt>
                <c:pt idx="104">
                  <c:v>89964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101762</c:v>
                </c:pt>
                <c:pt idx="119">
                  <c:v>106644</c:v>
                </c:pt>
                <c:pt idx="120">
                  <c:v>106611</c:v>
                </c:pt>
                <c:pt idx="121">
                  <c:v>104923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102849</c:v>
                </c:pt>
                <c:pt idx="126">
                  <c:v>118858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171597</c:v>
                </c:pt>
                <c:pt idx="154">
                  <c:v>177978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163883</c:v>
                </c:pt>
                <c:pt idx="166">
                  <c:v>211311</c:v>
                </c:pt>
                <c:pt idx="167">
                  <c:v>214338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213725</c:v>
                </c:pt>
                <c:pt idx="179">
                  <c:v>206730</c:v>
                </c:pt>
                <c:pt idx="180">
                  <c:v>234039</c:v>
                </c:pt>
                <c:pt idx="181">
                  <c:v>280229</c:v>
                </c:pt>
                <c:pt idx="182">
                  <c:v>283137</c:v>
                </c:pt>
                <c:pt idx="183">
                  <c:v>281240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252618</c:v>
                </c:pt>
                <c:pt idx="188">
                  <c:v>291618</c:v>
                </c:pt>
                <c:pt idx="189">
                  <c:v>280221</c:v>
                </c:pt>
                <c:pt idx="190">
                  <c:v>290832</c:v>
                </c:pt>
                <c:pt idx="191">
                  <c:v>248558</c:v>
                </c:pt>
                <c:pt idx="192">
                  <c:v>231240</c:v>
                </c:pt>
                <c:pt idx="193">
                  <c:v>206544</c:v>
                </c:pt>
                <c:pt idx="194">
                  <c:v>257731</c:v>
                </c:pt>
                <c:pt idx="195">
                  <c:v>276225</c:v>
                </c:pt>
                <c:pt idx="196">
                  <c:v>285477</c:v>
                </c:pt>
                <c:pt idx="197">
                  <c:v>281832</c:v>
                </c:pt>
                <c:pt idx="198">
                  <c:v>258732</c:v>
                </c:pt>
                <c:pt idx="199">
                  <c:v>224955</c:v>
                </c:pt>
                <c:pt idx="200">
                  <c:v>226773</c:v>
                </c:pt>
                <c:pt idx="201">
                  <c:v>256647</c:v>
                </c:pt>
                <c:pt idx="202">
                  <c:v>277472</c:v>
                </c:pt>
                <c:pt idx="203">
                  <c:v>289840</c:v>
                </c:pt>
                <c:pt idx="204">
                  <c:v>304178</c:v>
                </c:pt>
                <c:pt idx="205">
                  <c:v>247575</c:v>
                </c:pt>
                <c:pt idx="206">
                  <c:v>215041</c:v>
                </c:pt>
                <c:pt idx="207">
                  <c:v>207700</c:v>
                </c:pt>
                <c:pt idx="208">
                  <c:v>258296</c:v>
                </c:pt>
                <c:pt idx="209">
                  <c:v>279673</c:v>
                </c:pt>
                <c:pt idx="210">
                  <c:v>272502</c:v>
                </c:pt>
                <c:pt idx="211">
                  <c:v>261125</c:v>
                </c:pt>
                <c:pt idx="212">
                  <c:v>264541</c:v>
                </c:pt>
                <c:pt idx="213">
                  <c:v>206335</c:v>
                </c:pt>
                <c:pt idx="214">
                  <c:v>225481</c:v>
                </c:pt>
                <c:pt idx="215">
                  <c:v>243877</c:v>
                </c:pt>
                <c:pt idx="216">
                  <c:v>284068</c:v>
                </c:pt>
                <c:pt idx="217">
                  <c:v>283875</c:v>
                </c:pt>
                <c:pt idx="218">
                  <c:v>283759</c:v>
                </c:pt>
                <c:pt idx="219">
                  <c:v>264143</c:v>
                </c:pt>
                <c:pt idx="220">
                  <c:v>221219</c:v>
                </c:pt>
                <c:pt idx="221">
                  <c:v>262812</c:v>
                </c:pt>
                <c:pt idx="222">
                  <c:v>264768</c:v>
                </c:pt>
                <c:pt idx="223">
                  <c:v>283583</c:v>
                </c:pt>
                <c:pt idx="224">
                  <c:v>281082</c:v>
                </c:pt>
                <c:pt idx="225">
                  <c:v>313961</c:v>
                </c:pt>
                <c:pt idx="226">
                  <c:v>269994</c:v>
                </c:pt>
                <c:pt idx="227">
                  <c:v>230779</c:v>
                </c:pt>
                <c:pt idx="228">
                  <c:v>217808</c:v>
                </c:pt>
                <c:pt idx="229">
                  <c:v>242128</c:v>
                </c:pt>
                <c:pt idx="230">
                  <c:v>284543</c:v>
                </c:pt>
                <c:pt idx="231">
                  <c:v>299998</c:v>
                </c:pt>
                <c:pt idx="232">
                  <c:v>321135</c:v>
                </c:pt>
                <c:pt idx="233">
                  <c:v>286620</c:v>
                </c:pt>
                <c:pt idx="234">
                  <c:v>242799</c:v>
                </c:pt>
                <c:pt idx="235">
                  <c:v>263488</c:v>
                </c:pt>
                <c:pt idx="236">
                  <c:v>285383</c:v>
                </c:pt>
                <c:pt idx="237">
                  <c:v>304005</c:v>
                </c:pt>
                <c:pt idx="238">
                  <c:v>314883</c:v>
                </c:pt>
                <c:pt idx="239">
                  <c:v>325802</c:v>
                </c:pt>
                <c:pt idx="240">
                  <c:v>292189</c:v>
                </c:pt>
                <c:pt idx="241">
                  <c:v>252088</c:v>
                </c:pt>
                <c:pt idx="242">
                  <c:v>275874</c:v>
                </c:pt>
                <c:pt idx="243">
                  <c:v>284220</c:v>
                </c:pt>
                <c:pt idx="244">
                  <c:v>275642</c:v>
                </c:pt>
                <c:pt idx="245">
                  <c:v>352774</c:v>
                </c:pt>
                <c:pt idx="246">
                  <c:v>330729</c:v>
                </c:pt>
                <c:pt idx="247">
                  <c:v>288362</c:v>
                </c:pt>
                <c:pt idx="248">
                  <c:v>251870</c:v>
                </c:pt>
                <c:pt idx="249">
                  <c:v>254560</c:v>
                </c:pt>
                <c:pt idx="250">
                  <c:v>282303</c:v>
                </c:pt>
                <c:pt idx="251">
                  <c:v>326040</c:v>
                </c:pt>
                <c:pt idx="252">
                  <c:v>318209</c:v>
                </c:pt>
                <c:pt idx="253">
                  <c:v>297557</c:v>
                </c:pt>
                <c:pt idx="254">
                  <c:v>332300</c:v>
                </c:pt>
                <c:pt idx="255">
                  <c:v>261641</c:v>
                </c:pt>
                <c:pt idx="256">
                  <c:v>300813</c:v>
                </c:pt>
                <c:pt idx="257">
                  <c:v>326204</c:v>
                </c:pt>
                <c:pt idx="258">
                  <c:v>350756</c:v>
                </c:pt>
                <c:pt idx="259">
                  <c:v>361171</c:v>
                </c:pt>
                <c:pt idx="260">
                  <c:v>360643</c:v>
                </c:pt>
                <c:pt idx="261">
                  <c:v>357039</c:v>
                </c:pt>
                <c:pt idx="262">
                  <c:v>287169</c:v>
                </c:pt>
                <c:pt idx="263">
                  <c:v>291453</c:v>
                </c:pt>
                <c:pt idx="264">
                  <c:v>319174</c:v>
                </c:pt>
                <c:pt idx="265">
                  <c:v>382126</c:v>
                </c:pt>
                <c:pt idx="266">
                  <c:v>406787</c:v>
                </c:pt>
                <c:pt idx="267">
                  <c:v>411566</c:v>
                </c:pt>
                <c:pt idx="268">
                  <c:v>372546</c:v>
                </c:pt>
                <c:pt idx="269">
                  <c:v>316701</c:v>
                </c:pt>
                <c:pt idx="270">
                  <c:v>386789</c:v>
                </c:pt>
                <c:pt idx="271">
                  <c:v>389050</c:v>
                </c:pt>
                <c:pt idx="272">
                  <c:v>444638</c:v>
                </c:pt>
                <c:pt idx="273">
                  <c:v>472592</c:v>
                </c:pt>
                <c:pt idx="274">
                  <c:v>496387</c:v>
                </c:pt>
                <c:pt idx="275">
                  <c:v>456900</c:v>
                </c:pt>
                <c:pt idx="276">
                  <c:v>360512</c:v>
                </c:pt>
                <c:pt idx="277">
                  <c:v>486378</c:v>
                </c:pt>
                <c:pt idx="278">
                  <c:v>469810</c:v>
                </c:pt>
                <c:pt idx="279">
                  <c:v>511312</c:v>
                </c:pt>
                <c:pt idx="280">
                  <c:v>550397</c:v>
                </c:pt>
                <c:pt idx="281">
                  <c:v>570556</c:v>
                </c:pt>
                <c:pt idx="282">
                  <c:v>476552</c:v>
                </c:pt>
                <c:pt idx="283">
                  <c:v>462452</c:v>
                </c:pt>
                <c:pt idx="284">
                  <c:v>561713</c:v>
                </c:pt>
                <c:pt idx="285">
                  <c:v>553166</c:v>
                </c:pt>
                <c:pt idx="286">
                  <c:v>511120</c:v>
                </c:pt>
                <c:pt idx="287">
                  <c:v>596176</c:v>
                </c:pt>
                <c:pt idx="288">
                  <c:v>644385</c:v>
                </c:pt>
                <c:pt idx="289">
                  <c:v>597872</c:v>
                </c:pt>
                <c:pt idx="290">
                  <c:v>480930</c:v>
                </c:pt>
                <c:pt idx="291">
                  <c:v>502538</c:v>
                </c:pt>
                <c:pt idx="292">
                  <c:v>558390</c:v>
                </c:pt>
                <c:pt idx="293">
                  <c:v>648796</c:v>
                </c:pt>
                <c:pt idx="294">
                  <c:v>648306</c:v>
                </c:pt>
                <c:pt idx="295">
                  <c:v>651174</c:v>
                </c:pt>
                <c:pt idx="296">
                  <c:v>596225</c:v>
                </c:pt>
                <c:pt idx="297">
                  <c:v>474134</c:v>
                </c:pt>
                <c:pt idx="298">
                  <c:v>531553</c:v>
                </c:pt>
                <c:pt idx="299">
                  <c:v>609983</c:v>
                </c:pt>
                <c:pt idx="300">
                  <c:v>626424</c:v>
                </c:pt>
                <c:pt idx="301">
                  <c:v>652242</c:v>
                </c:pt>
                <c:pt idx="302">
                  <c:v>667634</c:v>
                </c:pt>
                <c:pt idx="303">
                  <c:v>589507</c:v>
                </c:pt>
                <c:pt idx="304">
                  <c:v>488408</c:v>
                </c:pt>
                <c:pt idx="305">
                  <c:v>520243</c:v>
                </c:pt>
                <c:pt idx="306">
                  <c:v>589677</c:v>
                </c:pt>
                <c:pt idx="307">
                  <c:v>636693</c:v>
                </c:pt>
                <c:pt idx="308">
                  <c:v>584846</c:v>
                </c:pt>
                <c:pt idx="309">
                  <c:v>683906</c:v>
                </c:pt>
                <c:pt idx="310">
                  <c:v>587296</c:v>
                </c:pt>
                <c:pt idx="311">
                  <c:v>489026</c:v>
                </c:pt>
                <c:pt idx="312">
                  <c:v>504367</c:v>
                </c:pt>
                <c:pt idx="313">
                  <c:v>609688</c:v>
                </c:pt>
                <c:pt idx="314">
                  <c:v>648240</c:v>
                </c:pt>
                <c:pt idx="315">
                  <c:v>692865</c:v>
                </c:pt>
                <c:pt idx="316">
                  <c:v>681263</c:v>
                </c:pt>
                <c:pt idx="317">
                  <c:v>643738</c:v>
                </c:pt>
                <c:pt idx="318">
                  <c:v>540246</c:v>
                </c:pt>
                <c:pt idx="319">
                  <c:v>514988</c:v>
                </c:pt>
                <c:pt idx="320">
                  <c:v>638859</c:v>
                </c:pt>
                <c:pt idx="321">
                  <c:v>669857</c:v>
                </c:pt>
                <c:pt idx="322">
                  <c:v>1494991</c:v>
                </c:pt>
                <c:pt idx="323">
                  <c:v>699518</c:v>
                </c:pt>
                <c:pt idx="324">
                  <c:v>623705</c:v>
                </c:pt>
                <c:pt idx="325">
                  <c:v>548985</c:v>
                </c:pt>
                <c:pt idx="326">
                  <c:v>525438</c:v>
                </c:pt>
                <c:pt idx="327">
                  <c:v>625514</c:v>
                </c:pt>
                <c:pt idx="328">
                  <c:v>734302</c:v>
                </c:pt>
                <c:pt idx="329">
                  <c:v>737166</c:v>
                </c:pt>
                <c:pt idx="330">
                  <c:v>718148</c:v>
                </c:pt>
                <c:pt idx="331">
                  <c:v>616033</c:v>
                </c:pt>
                <c:pt idx="332">
                  <c:v>534843</c:v>
                </c:pt>
                <c:pt idx="333">
                  <c:v>544167</c:v>
                </c:pt>
                <c:pt idx="334">
                  <c:v>647326</c:v>
                </c:pt>
                <c:pt idx="335">
                  <c:v>692969</c:v>
                </c:pt>
                <c:pt idx="336">
                  <c:v>670384</c:v>
                </c:pt>
                <c:pt idx="337">
                  <c:v>467906</c:v>
                </c:pt>
                <c:pt idx="338">
                  <c:v>513285</c:v>
                </c:pt>
                <c:pt idx="339">
                  <c:v>439632</c:v>
                </c:pt>
                <c:pt idx="340">
                  <c:v>488712</c:v>
                </c:pt>
                <c:pt idx="341">
                  <c:v>662065</c:v>
                </c:pt>
                <c:pt idx="342">
                  <c:v>759385</c:v>
                </c:pt>
                <c:pt idx="343">
                  <c:v>718603</c:v>
                </c:pt>
                <c:pt idx="344">
                  <c:v>536725</c:v>
                </c:pt>
                <c:pt idx="345">
                  <c:v>628166</c:v>
                </c:pt>
                <c:pt idx="346">
                  <c:v>534592</c:v>
                </c:pt>
                <c:pt idx="347">
                  <c:v>546124</c:v>
                </c:pt>
                <c:pt idx="348">
                  <c:v>736007</c:v>
                </c:pt>
                <c:pt idx="349">
                  <c:v>777950</c:v>
                </c:pt>
                <c:pt idx="350">
                  <c:v>862067</c:v>
                </c:pt>
                <c:pt idx="351">
                  <c:v>821722</c:v>
                </c:pt>
                <c:pt idx="352">
                  <c:v>764966</c:v>
                </c:pt>
                <c:pt idx="353">
                  <c:v>590946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70777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56419</c:v>
                </c:pt>
                <c:pt idx="187">
                  <c:v>66310</c:v>
                </c:pt>
                <c:pt idx="188">
                  <c:v>71812</c:v>
                </c:pt>
                <c:pt idx="189">
                  <c:v>67575</c:v>
                </c:pt>
                <c:pt idx="190">
                  <c:v>68654</c:v>
                </c:pt>
                <c:pt idx="191">
                  <c:v>56365</c:v>
                </c:pt>
                <c:pt idx="192">
                  <c:v>45899</c:v>
                </c:pt>
                <c:pt idx="193">
                  <c:v>45599</c:v>
                </c:pt>
                <c:pt idx="194">
                  <c:v>58598</c:v>
                </c:pt>
                <c:pt idx="195">
                  <c:v>54109</c:v>
                </c:pt>
                <c:pt idx="196">
                  <c:v>59685</c:v>
                </c:pt>
                <c:pt idx="197">
                  <c:v>58816</c:v>
                </c:pt>
                <c:pt idx="198">
                  <c:v>54358</c:v>
                </c:pt>
                <c:pt idx="199">
                  <c:v>46021</c:v>
                </c:pt>
                <c:pt idx="200">
                  <c:v>48456</c:v>
                </c:pt>
                <c:pt idx="201">
                  <c:v>47009</c:v>
                </c:pt>
                <c:pt idx="202">
                  <c:v>56877</c:v>
                </c:pt>
                <c:pt idx="203">
                  <c:v>51959</c:v>
                </c:pt>
                <c:pt idx="204">
                  <c:v>65781</c:v>
                </c:pt>
                <c:pt idx="205">
                  <c:v>46849</c:v>
                </c:pt>
                <c:pt idx="206">
                  <c:v>39728</c:v>
                </c:pt>
                <c:pt idx="207">
                  <c:v>36642</c:v>
                </c:pt>
                <c:pt idx="208">
                  <c:v>45065</c:v>
                </c:pt>
                <c:pt idx="209">
                  <c:v>47414</c:v>
                </c:pt>
                <c:pt idx="210">
                  <c:v>43973</c:v>
                </c:pt>
                <c:pt idx="211">
                  <c:v>48797</c:v>
                </c:pt>
                <c:pt idx="212">
                  <c:v>43415</c:v>
                </c:pt>
                <c:pt idx="213">
                  <c:v>34333</c:v>
                </c:pt>
                <c:pt idx="214">
                  <c:v>36738</c:v>
                </c:pt>
                <c:pt idx="215">
                  <c:v>40196</c:v>
                </c:pt>
                <c:pt idx="216">
                  <c:v>45503</c:v>
                </c:pt>
                <c:pt idx="217">
                  <c:v>45302</c:v>
                </c:pt>
                <c:pt idx="218">
                  <c:v>47074</c:v>
                </c:pt>
                <c:pt idx="219">
                  <c:v>42972</c:v>
                </c:pt>
                <c:pt idx="220">
                  <c:v>34613</c:v>
                </c:pt>
                <c:pt idx="221">
                  <c:v>35324</c:v>
                </c:pt>
                <c:pt idx="222">
                  <c:v>41713</c:v>
                </c:pt>
                <c:pt idx="223">
                  <c:v>41071</c:v>
                </c:pt>
                <c:pt idx="224">
                  <c:v>43862</c:v>
                </c:pt>
                <c:pt idx="225">
                  <c:v>50317</c:v>
                </c:pt>
                <c:pt idx="226">
                  <c:v>43143</c:v>
                </c:pt>
                <c:pt idx="227">
                  <c:v>31464</c:v>
                </c:pt>
                <c:pt idx="228">
                  <c:v>23513</c:v>
                </c:pt>
                <c:pt idx="229">
                  <c:v>27356</c:v>
                </c:pt>
                <c:pt idx="230">
                  <c:v>33766</c:v>
                </c:pt>
                <c:pt idx="231">
                  <c:v>36164</c:v>
                </c:pt>
                <c:pt idx="232">
                  <c:v>47588</c:v>
                </c:pt>
                <c:pt idx="233">
                  <c:v>41120</c:v>
                </c:pt>
                <c:pt idx="234">
                  <c:v>34375</c:v>
                </c:pt>
                <c:pt idx="235">
                  <c:v>34162</c:v>
                </c:pt>
                <c:pt idx="236">
                  <c:v>39405</c:v>
                </c:pt>
                <c:pt idx="237">
                  <c:v>38493</c:v>
                </c:pt>
                <c:pt idx="238">
                  <c:v>45143</c:v>
                </c:pt>
                <c:pt idx="239">
                  <c:v>49174</c:v>
                </c:pt>
                <c:pt idx="240">
                  <c:v>42223</c:v>
                </c:pt>
                <c:pt idx="241">
                  <c:v>38400</c:v>
                </c:pt>
                <c:pt idx="242">
                  <c:v>51776</c:v>
                </c:pt>
                <c:pt idx="243">
                  <c:v>39562</c:v>
                </c:pt>
                <c:pt idx="244">
                  <c:v>38846</c:v>
                </c:pt>
                <c:pt idx="245">
                  <c:v>46815</c:v>
                </c:pt>
                <c:pt idx="246">
                  <c:v>48138</c:v>
                </c:pt>
                <c:pt idx="247">
                  <c:v>44651</c:v>
                </c:pt>
                <c:pt idx="248">
                  <c:v>37690</c:v>
                </c:pt>
                <c:pt idx="249">
                  <c:v>33034</c:v>
                </c:pt>
                <c:pt idx="250">
                  <c:v>43084</c:v>
                </c:pt>
                <c:pt idx="251">
                  <c:v>39253</c:v>
                </c:pt>
                <c:pt idx="252">
                  <c:v>45564</c:v>
                </c:pt>
                <c:pt idx="253">
                  <c:v>54739</c:v>
                </c:pt>
                <c:pt idx="254">
                  <c:v>48705</c:v>
                </c:pt>
                <c:pt idx="255">
                  <c:v>35954</c:v>
                </c:pt>
                <c:pt idx="256">
                  <c:v>39257</c:v>
                </c:pt>
                <c:pt idx="257">
                  <c:v>44937</c:v>
                </c:pt>
                <c:pt idx="258">
                  <c:v>50804</c:v>
                </c:pt>
                <c:pt idx="259">
                  <c:v>58440</c:v>
                </c:pt>
                <c:pt idx="260">
                  <c:v>56146</c:v>
                </c:pt>
                <c:pt idx="261">
                  <c:v>54977</c:v>
                </c:pt>
                <c:pt idx="262">
                  <c:v>46064</c:v>
                </c:pt>
                <c:pt idx="263">
                  <c:v>41678</c:v>
                </c:pt>
                <c:pt idx="264">
                  <c:v>52019</c:v>
                </c:pt>
                <c:pt idx="265">
                  <c:v>59558</c:v>
                </c:pt>
                <c:pt idx="266">
                  <c:v>64688</c:v>
                </c:pt>
                <c:pt idx="267">
                  <c:v>68945</c:v>
                </c:pt>
                <c:pt idx="268">
                  <c:v>56597</c:v>
                </c:pt>
                <c:pt idx="269">
                  <c:v>49483</c:v>
                </c:pt>
                <c:pt idx="270">
                  <c:v>67467</c:v>
                </c:pt>
                <c:pt idx="271">
                  <c:v>61860</c:v>
                </c:pt>
                <c:pt idx="272">
                  <c:v>63085</c:v>
                </c:pt>
                <c:pt idx="273">
                  <c:v>76151</c:v>
                </c:pt>
                <c:pt idx="274">
                  <c:v>81539</c:v>
                </c:pt>
                <c:pt idx="275">
                  <c:v>82853</c:v>
                </c:pt>
                <c:pt idx="276">
                  <c:v>62178</c:v>
                </c:pt>
                <c:pt idx="277">
                  <c:v>67202</c:v>
                </c:pt>
                <c:pt idx="278">
                  <c:v>76586</c:v>
                </c:pt>
                <c:pt idx="279">
                  <c:v>79007</c:v>
                </c:pt>
                <c:pt idx="280">
                  <c:v>90707</c:v>
                </c:pt>
                <c:pt idx="281">
                  <c:v>98920</c:v>
                </c:pt>
                <c:pt idx="282">
                  <c:v>89676</c:v>
                </c:pt>
                <c:pt idx="283">
                  <c:v>104508</c:v>
                </c:pt>
                <c:pt idx="284">
                  <c:v>84058</c:v>
                </c:pt>
                <c:pt idx="285">
                  <c:v>126731</c:v>
                </c:pt>
                <c:pt idx="286">
                  <c:v>104321</c:v>
                </c:pt>
                <c:pt idx="287">
                  <c:v>128531</c:v>
                </c:pt>
                <c:pt idx="288">
                  <c:v>127554</c:v>
                </c:pt>
                <c:pt idx="289">
                  <c:v>128452</c:v>
                </c:pt>
                <c:pt idx="290">
                  <c:v>112141</c:v>
                </c:pt>
                <c:pt idx="291">
                  <c:v>121718</c:v>
                </c:pt>
                <c:pt idx="292">
                  <c:v>139802</c:v>
                </c:pt>
                <c:pt idx="293">
                  <c:v>146855</c:v>
                </c:pt>
                <c:pt idx="294">
                  <c:v>162901</c:v>
                </c:pt>
                <c:pt idx="295">
                  <c:v>179569</c:v>
                </c:pt>
                <c:pt idx="296">
                  <c:v>169176</c:v>
                </c:pt>
                <c:pt idx="297">
                  <c:v>136458</c:v>
                </c:pt>
                <c:pt idx="298">
                  <c:v>160081</c:v>
                </c:pt>
                <c:pt idx="299">
                  <c:v>162626</c:v>
                </c:pt>
                <c:pt idx="300">
                  <c:v>172502</c:v>
                </c:pt>
                <c:pt idx="301">
                  <c:v>190151</c:v>
                </c:pt>
                <c:pt idx="302">
                  <c:v>197277</c:v>
                </c:pt>
                <c:pt idx="303">
                  <c:v>181279</c:v>
                </c:pt>
                <c:pt idx="304">
                  <c:v>146969</c:v>
                </c:pt>
                <c:pt idx="305">
                  <c:v>169757</c:v>
                </c:pt>
                <c:pt idx="306">
                  <c:v>174627</c:v>
                </c:pt>
                <c:pt idx="307">
                  <c:v>183929</c:v>
                </c:pt>
                <c:pt idx="308">
                  <c:v>114848</c:v>
                </c:pt>
                <c:pt idx="309">
                  <c:v>204919</c:v>
                </c:pt>
                <c:pt idx="310">
                  <c:v>156659</c:v>
                </c:pt>
                <c:pt idx="311">
                  <c:v>141002</c:v>
                </c:pt>
                <c:pt idx="312">
                  <c:v>156283</c:v>
                </c:pt>
                <c:pt idx="313">
                  <c:v>185272</c:v>
                </c:pt>
                <c:pt idx="314">
                  <c:v>201756</c:v>
                </c:pt>
                <c:pt idx="315">
                  <c:v>220269</c:v>
                </c:pt>
                <c:pt idx="316">
                  <c:v>230668</c:v>
                </c:pt>
                <c:pt idx="317">
                  <c:v>216929</c:v>
                </c:pt>
                <c:pt idx="318">
                  <c:v>182288</c:v>
                </c:pt>
                <c:pt idx="319">
                  <c:v>189814</c:v>
                </c:pt>
                <c:pt idx="320">
                  <c:v>220385</c:v>
                </c:pt>
                <c:pt idx="321">
                  <c:v>222293</c:v>
                </c:pt>
                <c:pt idx="322">
                  <c:v>228542</c:v>
                </c:pt>
                <c:pt idx="323">
                  <c:v>235152</c:v>
                </c:pt>
                <c:pt idx="324">
                  <c:v>219949</c:v>
                </c:pt>
                <c:pt idx="325">
                  <c:v>192126</c:v>
                </c:pt>
                <c:pt idx="326">
                  <c:v>194627</c:v>
                </c:pt>
                <c:pt idx="327">
                  <c:v>198391</c:v>
                </c:pt>
                <c:pt idx="328">
                  <c:v>247335</c:v>
                </c:pt>
                <c:pt idx="329">
                  <c:v>237762</c:v>
                </c:pt>
                <c:pt idx="330">
                  <c:v>250204</c:v>
                </c:pt>
                <c:pt idx="331">
                  <c:v>196100</c:v>
                </c:pt>
                <c:pt idx="332">
                  <c:v>189498</c:v>
                </c:pt>
                <c:pt idx="333">
                  <c:v>193531</c:v>
                </c:pt>
                <c:pt idx="334">
                  <c:v>195568</c:v>
                </c:pt>
                <c:pt idx="335">
                  <c:v>228098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166659</c:v>
                </c:pt>
                <c:pt idx="341">
                  <c:v>198522</c:v>
                </c:pt>
                <c:pt idx="342">
                  <c:v>231992</c:v>
                </c:pt>
                <c:pt idx="343">
                  <c:v>229703</c:v>
                </c:pt>
                <c:pt idx="344">
                  <c:v>158005</c:v>
                </c:pt>
                <c:pt idx="345">
                  <c:v>302506</c:v>
                </c:pt>
                <c:pt idx="346">
                  <c:v>209895</c:v>
                </c:pt>
                <c:pt idx="347">
                  <c:v>176595</c:v>
                </c:pt>
                <c:pt idx="348">
                  <c:v>231137</c:v>
                </c:pt>
                <c:pt idx="349">
                  <c:v>250381</c:v>
                </c:pt>
                <c:pt idx="350">
                  <c:v>280741</c:v>
                </c:pt>
                <c:pt idx="351">
                  <c:v>292521</c:v>
                </c:pt>
                <c:pt idx="352">
                  <c:v>264830</c:v>
                </c:pt>
                <c:pt idx="353">
                  <c:v>216290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3966660</c:v>
                </c:pt>
                <c:pt idx="183">
                  <c:v>4035508</c:v>
                </c:pt>
                <c:pt idx="184">
                  <c:v>4108965</c:v>
                </c:pt>
                <c:pt idx="185">
                  <c:v>4173929</c:v>
                </c:pt>
                <c:pt idx="186">
                  <c:v>4229038</c:v>
                </c:pt>
                <c:pt idx="187">
                  <c:v>4285457</c:v>
                </c:pt>
                <c:pt idx="188">
                  <c:v>4351767</c:v>
                </c:pt>
                <c:pt idx="189">
                  <c:v>4423579</c:v>
                </c:pt>
                <c:pt idx="190">
                  <c:v>4491154</c:v>
                </c:pt>
                <c:pt idx="191">
                  <c:v>4559808</c:v>
                </c:pt>
                <c:pt idx="192">
                  <c:v>4616173</c:v>
                </c:pt>
                <c:pt idx="193">
                  <c:v>4662072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4820378</c:v>
                </c:pt>
                <c:pt idx="197">
                  <c:v>4880063</c:v>
                </c:pt>
                <c:pt idx="198">
                  <c:v>4938879</c:v>
                </c:pt>
                <c:pt idx="199">
                  <c:v>4993237</c:v>
                </c:pt>
                <c:pt idx="200">
                  <c:v>5039258</c:v>
                </c:pt>
                <c:pt idx="201">
                  <c:v>5087714</c:v>
                </c:pt>
                <c:pt idx="202">
                  <c:v>5134723</c:v>
                </c:pt>
                <c:pt idx="203">
                  <c:v>5191600</c:v>
                </c:pt>
                <c:pt idx="204">
                  <c:v>5243559</c:v>
                </c:pt>
                <c:pt idx="205">
                  <c:v>5309340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5432559</c:v>
                </c:pt>
                <c:pt idx="209">
                  <c:v>5477624</c:v>
                </c:pt>
                <c:pt idx="210">
                  <c:v>5525038</c:v>
                </c:pt>
                <c:pt idx="211">
                  <c:v>5569011</c:v>
                </c:pt>
                <c:pt idx="212">
                  <c:v>5617808</c:v>
                </c:pt>
                <c:pt idx="213">
                  <c:v>5661223</c:v>
                </c:pt>
                <c:pt idx="214">
                  <c:v>5695556</c:v>
                </c:pt>
                <c:pt idx="215">
                  <c:v>5732294</c:v>
                </c:pt>
                <c:pt idx="216">
                  <c:v>5772490</c:v>
                </c:pt>
                <c:pt idx="217">
                  <c:v>5817993</c:v>
                </c:pt>
                <c:pt idx="218">
                  <c:v>5863295</c:v>
                </c:pt>
                <c:pt idx="219">
                  <c:v>5910369</c:v>
                </c:pt>
                <c:pt idx="220">
                  <c:v>5953341</c:v>
                </c:pt>
                <c:pt idx="221">
                  <c:v>5987954</c:v>
                </c:pt>
                <c:pt idx="222">
                  <c:v>6023278</c:v>
                </c:pt>
                <c:pt idx="223">
                  <c:v>6064991</c:v>
                </c:pt>
                <c:pt idx="224">
                  <c:v>6106062</c:v>
                </c:pt>
                <c:pt idx="225">
                  <c:v>6149924</c:v>
                </c:pt>
                <c:pt idx="226">
                  <c:v>6200241</c:v>
                </c:pt>
                <c:pt idx="227">
                  <c:v>6243384</c:v>
                </c:pt>
                <c:pt idx="228">
                  <c:v>6274848</c:v>
                </c:pt>
                <c:pt idx="229">
                  <c:v>6298361</c:v>
                </c:pt>
                <c:pt idx="230">
                  <c:v>6325717</c:v>
                </c:pt>
                <c:pt idx="231">
                  <c:v>6359483</c:v>
                </c:pt>
                <c:pt idx="232">
                  <c:v>6395647</c:v>
                </c:pt>
                <c:pt idx="233">
                  <c:v>6443235</c:v>
                </c:pt>
                <c:pt idx="234">
                  <c:v>6484355</c:v>
                </c:pt>
                <c:pt idx="235">
                  <c:v>6518730</c:v>
                </c:pt>
                <c:pt idx="236">
                  <c:v>6552892</c:v>
                </c:pt>
                <c:pt idx="237">
                  <c:v>6592297</c:v>
                </c:pt>
                <c:pt idx="238">
                  <c:v>6630790</c:v>
                </c:pt>
                <c:pt idx="239">
                  <c:v>6675933</c:v>
                </c:pt>
                <c:pt idx="240">
                  <c:v>6725107</c:v>
                </c:pt>
                <c:pt idx="241">
                  <c:v>6767330</c:v>
                </c:pt>
                <c:pt idx="242">
                  <c:v>6805730</c:v>
                </c:pt>
                <c:pt idx="243">
                  <c:v>6857506</c:v>
                </c:pt>
                <c:pt idx="244">
                  <c:v>6897068</c:v>
                </c:pt>
                <c:pt idx="245">
                  <c:v>6935914</c:v>
                </c:pt>
                <c:pt idx="246">
                  <c:v>6982729</c:v>
                </c:pt>
                <c:pt idx="247">
                  <c:v>7030867</c:v>
                </c:pt>
                <c:pt idx="248">
                  <c:v>7075518</c:v>
                </c:pt>
                <c:pt idx="249">
                  <c:v>7113208</c:v>
                </c:pt>
                <c:pt idx="250">
                  <c:v>7146242</c:v>
                </c:pt>
                <c:pt idx="251">
                  <c:v>7189326</c:v>
                </c:pt>
                <c:pt idx="252">
                  <c:v>7228579</c:v>
                </c:pt>
                <c:pt idx="253">
                  <c:v>7274143</c:v>
                </c:pt>
                <c:pt idx="254">
                  <c:v>7328882</c:v>
                </c:pt>
                <c:pt idx="255">
                  <c:v>7377587</c:v>
                </c:pt>
                <c:pt idx="256">
                  <c:v>7413541</c:v>
                </c:pt>
                <c:pt idx="257">
                  <c:v>7452798</c:v>
                </c:pt>
                <c:pt idx="258">
                  <c:v>7497735</c:v>
                </c:pt>
                <c:pt idx="259">
                  <c:v>7548539</c:v>
                </c:pt>
                <c:pt idx="260">
                  <c:v>7606979</c:v>
                </c:pt>
                <c:pt idx="261">
                  <c:v>7663125</c:v>
                </c:pt>
                <c:pt idx="262">
                  <c:v>7718102</c:v>
                </c:pt>
                <c:pt idx="263">
                  <c:v>7764166</c:v>
                </c:pt>
                <c:pt idx="264">
                  <c:v>7805844</c:v>
                </c:pt>
                <c:pt idx="265">
                  <c:v>7857863</c:v>
                </c:pt>
                <c:pt idx="266">
                  <c:v>7917421</c:v>
                </c:pt>
                <c:pt idx="267">
                  <c:v>7982109</c:v>
                </c:pt>
                <c:pt idx="268">
                  <c:v>8051054</c:v>
                </c:pt>
                <c:pt idx="269">
                  <c:v>8107651</c:v>
                </c:pt>
                <c:pt idx="270">
                  <c:v>8157134</c:v>
                </c:pt>
                <c:pt idx="271">
                  <c:v>8224601</c:v>
                </c:pt>
                <c:pt idx="272">
                  <c:v>8286461</c:v>
                </c:pt>
                <c:pt idx="273">
                  <c:v>8349546</c:v>
                </c:pt>
                <c:pt idx="274">
                  <c:v>8425697</c:v>
                </c:pt>
                <c:pt idx="275">
                  <c:v>8507236</c:v>
                </c:pt>
                <c:pt idx="276">
                  <c:v>8590089</c:v>
                </c:pt>
                <c:pt idx="277">
                  <c:v>8652267</c:v>
                </c:pt>
                <c:pt idx="278">
                  <c:v>8719469</c:v>
                </c:pt>
                <c:pt idx="279">
                  <c:v>8796055</c:v>
                </c:pt>
                <c:pt idx="280">
                  <c:v>8875062</c:v>
                </c:pt>
                <c:pt idx="281">
                  <c:v>8965769</c:v>
                </c:pt>
                <c:pt idx="282">
                  <c:v>9064689</c:v>
                </c:pt>
                <c:pt idx="283">
                  <c:v>9154365</c:v>
                </c:pt>
                <c:pt idx="284">
                  <c:v>9258873</c:v>
                </c:pt>
                <c:pt idx="285">
                  <c:v>9342931</c:v>
                </c:pt>
                <c:pt idx="286">
                  <c:v>9469662</c:v>
                </c:pt>
                <c:pt idx="287">
                  <c:v>9573983</c:v>
                </c:pt>
                <c:pt idx="288">
                  <c:v>9702514</c:v>
                </c:pt>
                <c:pt idx="289">
                  <c:v>9830068</c:v>
                </c:pt>
                <c:pt idx="290">
                  <c:v>9958520</c:v>
                </c:pt>
                <c:pt idx="291">
                  <c:v>10070661</c:v>
                </c:pt>
                <c:pt idx="292">
                  <c:v>10192379</c:v>
                </c:pt>
                <c:pt idx="293">
                  <c:v>10332181</c:v>
                </c:pt>
                <c:pt idx="294">
                  <c:v>10479036</c:v>
                </c:pt>
                <c:pt idx="295">
                  <c:v>10641937</c:v>
                </c:pt>
                <c:pt idx="296">
                  <c:v>10821506</c:v>
                </c:pt>
                <c:pt idx="297">
                  <c:v>10990682</c:v>
                </c:pt>
                <c:pt idx="298">
                  <c:v>11127140</c:v>
                </c:pt>
                <c:pt idx="299">
                  <c:v>11287221</c:v>
                </c:pt>
                <c:pt idx="300">
                  <c:v>11449847</c:v>
                </c:pt>
                <c:pt idx="301">
                  <c:v>11622349</c:v>
                </c:pt>
                <c:pt idx="302">
                  <c:v>11812500</c:v>
                </c:pt>
                <c:pt idx="303">
                  <c:v>12009777</c:v>
                </c:pt>
                <c:pt idx="304">
                  <c:v>12191056</c:v>
                </c:pt>
                <c:pt idx="305">
                  <c:v>12338025</c:v>
                </c:pt>
                <c:pt idx="306">
                  <c:v>12507782</c:v>
                </c:pt>
                <c:pt idx="307">
                  <c:v>12682409</c:v>
                </c:pt>
                <c:pt idx="308">
                  <c:v>12866338</c:v>
                </c:pt>
                <c:pt idx="309">
                  <c:v>12981186</c:v>
                </c:pt>
                <c:pt idx="310">
                  <c:v>13186105</c:v>
                </c:pt>
                <c:pt idx="311">
                  <c:v>13342764</c:v>
                </c:pt>
                <c:pt idx="312">
                  <c:v>13483766</c:v>
                </c:pt>
                <c:pt idx="313">
                  <c:v>13640049</c:v>
                </c:pt>
                <c:pt idx="314">
                  <c:v>13825321</c:v>
                </c:pt>
                <c:pt idx="315">
                  <c:v>14027077</c:v>
                </c:pt>
                <c:pt idx="316">
                  <c:v>14247346</c:v>
                </c:pt>
                <c:pt idx="317">
                  <c:v>14478014</c:v>
                </c:pt>
                <c:pt idx="318">
                  <c:v>14694943</c:v>
                </c:pt>
                <c:pt idx="319">
                  <c:v>14877231</c:v>
                </c:pt>
                <c:pt idx="320">
                  <c:v>15067045</c:v>
                </c:pt>
                <c:pt idx="321">
                  <c:v>15287430</c:v>
                </c:pt>
                <c:pt idx="322">
                  <c:v>15509723</c:v>
                </c:pt>
                <c:pt idx="323">
                  <c:v>15738265</c:v>
                </c:pt>
                <c:pt idx="324">
                  <c:v>15973417</c:v>
                </c:pt>
                <c:pt idx="325">
                  <c:v>16193366</c:v>
                </c:pt>
                <c:pt idx="326">
                  <c:v>16385492</c:v>
                </c:pt>
                <c:pt idx="327">
                  <c:v>16580119</c:v>
                </c:pt>
                <c:pt idx="328">
                  <c:v>16778510</c:v>
                </c:pt>
                <c:pt idx="329">
                  <c:v>17025845</c:v>
                </c:pt>
                <c:pt idx="330">
                  <c:v>17263607</c:v>
                </c:pt>
                <c:pt idx="331">
                  <c:v>17513811</c:v>
                </c:pt>
                <c:pt idx="332">
                  <c:v>17709911</c:v>
                </c:pt>
                <c:pt idx="333">
                  <c:v>17899409</c:v>
                </c:pt>
                <c:pt idx="334">
                  <c:v>18092940</c:v>
                </c:pt>
                <c:pt idx="335">
                  <c:v>18288508</c:v>
                </c:pt>
                <c:pt idx="336">
                  <c:v>18516606</c:v>
                </c:pt>
                <c:pt idx="337">
                  <c:v>18714356</c:v>
                </c:pt>
                <c:pt idx="338">
                  <c:v>18814913</c:v>
                </c:pt>
                <c:pt idx="339">
                  <c:v>19042166</c:v>
                </c:pt>
                <c:pt idx="340">
                  <c:v>19199355</c:v>
                </c:pt>
                <c:pt idx="341">
                  <c:v>19366014</c:v>
                </c:pt>
                <c:pt idx="342">
                  <c:v>19564536</c:v>
                </c:pt>
                <c:pt idx="343">
                  <c:v>19796528</c:v>
                </c:pt>
                <c:pt idx="344">
                  <c:v>20026231</c:v>
                </c:pt>
                <c:pt idx="345">
                  <c:v>20184236</c:v>
                </c:pt>
                <c:pt idx="346">
                  <c:v>20486742</c:v>
                </c:pt>
                <c:pt idx="347">
                  <c:v>20696637</c:v>
                </c:pt>
                <c:pt idx="348">
                  <c:v>20873232</c:v>
                </c:pt>
                <c:pt idx="349">
                  <c:v>21104369</c:v>
                </c:pt>
                <c:pt idx="350">
                  <c:v>21354750</c:v>
                </c:pt>
                <c:pt idx="351">
                  <c:v>21635491</c:v>
                </c:pt>
                <c:pt idx="352">
                  <c:v>21928012</c:v>
                </c:pt>
                <c:pt idx="353">
                  <c:v>22192842</c:v>
                </c:pt>
                <c:pt idx="354">
                  <c:v>22409132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203225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260880</c:v>
                </c:pt>
                <c:pt idx="105">
                  <c:v>267428</c:v>
                </c:pt>
                <c:pt idx="106">
                  <c:v>272716</c:v>
                </c:pt>
                <c:pt idx="107">
                  <c:v>278193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331073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1244613</c:v>
                </c:pt>
                <c:pt idx="290">
                  <c:v>1252157</c:v>
                </c:pt>
                <c:pt idx="291">
                  <c:v>1257926</c:v>
                </c:pt>
                <c:pt idx="292">
                  <c:v>1265045</c:v>
                </c:pt>
                <c:pt idx="293">
                  <c:v>1275037</c:v>
                </c:pt>
                <c:pt idx="294">
                  <c:v>1285440</c:v>
                </c:pt>
                <c:pt idx="295">
                  <c:v>1295179</c:v>
                </c:pt>
                <c:pt idx="296">
                  <c:v>1304742</c:v>
                </c:pt>
                <c:pt idx="297">
                  <c:v>1313746</c:v>
                </c:pt>
                <c:pt idx="298">
                  <c:v>1320025</c:v>
                </c:pt>
                <c:pt idx="299">
                  <c:v>1327878</c:v>
                </c:pt>
                <c:pt idx="300">
                  <c:v>1338962</c:v>
                </c:pt>
                <c:pt idx="301">
                  <c:v>1350273</c:v>
                </c:pt>
                <c:pt idx="302">
                  <c:v>1361226</c:v>
                </c:pt>
                <c:pt idx="303">
                  <c:v>1373051</c:v>
                </c:pt>
                <c:pt idx="304">
                  <c:v>1381858</c:v>
                </c:pt>
                <c:pt idx="305">
                  <c:v>1388916</c:v>
                </c:pt>
                <c:pt idx="306">
                  <c:v>1397239</c:v>
                </c:pt>
                <c:pt idx="307">
                  <c:v>1409993</c:v>
                </c:pt>
                <c:pt idx="308">
                  <c:v>1422053</c:v>
                </c:pt>
                <c:pt idx="309">
                  <c:v>1432799</c:v>
                </c:pt>
                <c:pt idx="310">
                  <c:v>1444078</c:v>
                </c:pt>
                <c:pt idx="311">
                  <c:v>1453216</c:v>
                </c:pt>
                <c:pt idx="312">
                  <c:v>1460166</c:v>
                </c:pt>
                <c:pt idx="313">
                  <c:v>1468840</c:v>
                </c:pt>
                <c:pt idx="314">
                  <c:v>1481667</c:v>
                </c:pt>
                <c:pt idx="315">
                  <c:v>1494074</c:v>
                </c:pt>
                <c:pt idx="316">
                  <c:v>1506556</c:v>
                </c:pt>
                <c:pt idx="317">
                  <c:v>1518951</c:v>
                </c:pt>
                <c:pt idx="318">
                  <c:v>1529146</c:v>
                </c:pt>
                <c:pt idx="319">
                  <c:v>1536348</c:v>
                </c:pt>
                <c:pt idx="320">
                  <c:v>1544847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1774557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1818240</c:v>
                </c:pt>
                <c:pt idx="345">
                  <c:v>1827648</c:v>
                </c:pt>
                <c:pt idx="346">
                  <c:v>1835894</c:v>
                </c:pt>
                <c:pt idx="347">
                  <c:v>1843204</c:v>
                </c:pt>
                <c:pt idx="348">
                  <c:v>1853357</c:v>
                </c:pt>
                <c:pt idx="349">
                  <c:v>1868783</c:v>
                </c:pt>
                <c:pt idx="350">
                  <c:v>1883765</c:v>
                </c:pt>
                <c:pt idx="351">
                  <c:v>1898641</c:v>
                </c:pt>
                <c:pt idx="352">
                  <c:v>1913908</c:v>
                </c:pt>
                <c:pt idx="353">
                  <c:v>1926630</c:v>
                </c:pt>
                <c:pt idx="354">
                  <c:v>1934797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6666</c:v>
                </c:pt>
                <c:pt idx="93">
                  <c:v>5638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5874</c:v>
                </c:pt>
                <c:pt idx="104">
                  <c:v>6548</c:v>
                </c:pt>
                <c:pt idx="105">
                  <c:v>5288</c:v>
                </c:pt>
                <c:pt idx="106">
                  <c:v>5477</c:v>
                </c:pt>
                <c:pt idx="107">
                  <c:v>4278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4759</c:v>
                </c:pt>
                <c:pt idx="119">
                  <c:v>4720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9613</c:v>
                </c:pt>
                <c:pt idx="289">
                  <c:v>7544</c:v>
                </c:pt>
                <c:pt idx="290">
                  <c:v>5769</c:v>
                </c:pt>
                <c:pt idx="291">
                  <c:v>7119</c:v>
                </c:pt>
                <c:pt idx="292">
                  <c:v>9992</c:v>
                </c:pt>
                <c:pt idx="293">
                  <c:v>10403</c:v>
                </c:pt>
                <c:pt idx="294">
                  <c:v>9739</c:v>
                </c:pt>
                <c:pt idx="295">
                  <c:v>9563</c:v>
                </c:pt>
                <c:pt idx="296">
                  <c:v>9004</c:v>
                </c:pt>
                <c:pt idx="297">
                  <c:v>6279</c:v>
                </c:pt>
                <c:pt idx="298">
                  <c:v>7853</c:v>
                </c:pt>
                <c:pt idx="299">
                  <c:v>11084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8323</c:v>
                </c:pt>
                <c:pt idx="306">
                  <c:v>12754</c:v>
                </c:pt>
                <c:pt idx="307">
                  <c:v>12060</c:v>
                </c:pt>
                <c:pt idx="308">
                  <c:v>10746</c:v>
                </c:pt>
                <c:pt idx="309">
                  <c:v>11279</c:v>
                </c:pt>
                <c:pt idx="310">
                  <c:v>9138</c:v>
                </c:pt>
                <c:pt idx="311">
                  <c:v>6950</c:v>
                </c:pt>
                <c:pt idx="312">
                  <c:v>8674</c:v>
                </c:pt>
                <c:pt idx="313">
                  <c:v>12827</c:v>
                </c:pt>
                <c:pt idx="314">
                  <c:v>12407</c:v>
                </c:pt>
                <c:pt idx="315">
                  <c:v>12482</c:v>
                </c:pt>
                <c:pt idx="316">
                  <c:v>12395</c:v>
                </c:pt>
                <c:pt idx="317">
                  <c:v>10195</c:v>
                </c:pt>
                <c:pt idx="318">
                  <c:v>7202</c:v>
                </c:pt>
                <c:pt idx="319">
                  <c:v>8499</c:v>
                </c:pt>
                <c:pt idx="320">
                  <c:v>12274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9438</c:v>
                </c:pt>
                <c:pt idx="341">
                  <c:v>15512</c:v>
                </c:pt>
                <c:pt idx="342">
                  <c:v>15080</c:v>
                </c:pt>
                <c:pt idx="343">
                  <c:v>13091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12722</c:v>
                </c:pt>
                <c:pt idx="353">
                  <c:v>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3400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3252</c:v>
                </c:pt>
                <c:pt idx="353">
                  <c:v>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345859</c:v>
                </c:pt>
                <c:pt idx="345">
                  <c:v>347894</c:v>
                </c:pt>
                <c:pt idx="346">
                  <c:v>350290</c:v>
                </c:pt>
                <c:pt idx="347">
                  <c:v>351646</c:v>
                </c:pt>
                <c:pt idx="348">
                  <c:v>353502</c:v>
                </c:pt>
                <c:pt idx="349">
                  <c:v>357269</c:v>
                </c:pt>
                <c:pt idx="350">
                  <c:v>361123</c:v>
                </c:pt>
                <c:pt idx="351">
                  <c:v>365317</c:v>
                </c:pt>
                <c:pt idx="352">
                  <c:v>369256</c:v>
                </c:pt>
                <c:pt idx="353">
                  <c:v>372508</c:v>
                </c:pt>
                <c:pt idx="354">
                  <c:v>374329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3.6409725058361445E-2</c:v>
                </c:pt>
                <c:pt idx="183">
                  <c:v>3.6060391901093988E-2</c:v>
                </c:pt>
                <c:pt idx="184">
                  <c:v>3.5696337155463727E-2</c:v>
                </c:pt>
                <c:pt idx="185">
                  <c:v>3.535158360384185E-2</c:v>
                </c:pt>
                <c:pt idx="186">
                  <c:v>3.5014109591826791E-2</c:v>
                </c:pt>
                <c:pt idx="187">
                  <c:v>3.4817290197988217E-2</c:v>
                </c:pt>
                <c:pt idx="188">
                  <c:v>3.4599508659356071E-2</c:v>
                </c:pt>
                <c:pt idx="189">
                  <c:v>3.4359282381980744E-2</c:v>
                </c:pt>
                <c:pt idx="190">
                  <c:v>3.4114839972087349E-2</c:v>
                </c:pt>
                <c:pt idx="191">
                  <c:v>3.3878180835684307E-2</c:v>
                </c:pt>
                <c:pt idx="192">
                  <c:v>3.3701943146411541E-2</c:v>
                </c:pt>
                <c:pt idx="193">
                  <c:v>3.3458942719031368E-2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3.3048653030944876E-2</c:v>
                </c:pt>
                <c:pt idx="197">
                  <c:v>3.2895681879516719E-2</c:v>
                </c:pt>
                <c:pt idx="198">
                  <c:v>3.2753586390757899E-2</c:v>
                </c:pt>
                <c:pt idx="199">
                  <c:v>3.2613112495962035E-2</c:v>
                </c:pt>
                <c:pt idx="200">
                  <c:v>3.242163826499854E-2</c:v>
                </c:pt>
                <c:pt idx="201">
                  <c:v>3.2221543899676748E-2</c:v>
                </c:pt>
                <c:pt idx="202">
                  <c:v>3.2128704898005206E-2</c:v>
                </c:pt>
                <c:pt idx="203">
                  <c:v>3.2067955928808074E-2</c:v>
                </c:pt>
                <c:pt idx="204">
                  <c:v>3.1952153108222872E-2</c:v>
                </c:pt>
                <c:pt idx="205">
                  <c:v>3.1807154938278584E-2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3.1465834057209506E-2</c:v>
                </c:pt>
                <c:pt idx="209">
                  <c:v>3.1444655565989924E-2</c:v>
                </c:pt>
                <c:pt idx="210">
                  <c:v>3.1413539599184657E-2</c:v>
                </c:pt>
                <c:pt idx="211">
                  <c:v>3.1359966787639672E-2</c:v>
                </c:pt>
                <c:pt idx="212">
                  <c:v>3.1281951964182472E-2</c:v>
                </c:pt>
                <c:pt idx="213">
                  <c:v>3.1213396822559365E-2</c:v>
                </c:pt>
                <c:pt idx="214">
                  <c:v>3.1105655005411237E-2</c:v>
                </c:pt>
                <c:pt idx="215">
                  <c:v>3.0985326293452499E-2</c:v>
                </c:pt>
                <c:pt idx="216">
                  <c:v>3.0980045006574287E-2</c:v>
                </c:pt>
                <c:pt idx="217">
                  <c:v>3.0948645005244937E-2</c:v>
                </c:pt>
                <c:pt idx="218">
                  <c:v>3.0897132073347836E-2</c:v>
                </c:pt>
                <c:pt idx="219">
                  <c:v>3.0814150520889642E-2</c:v>
                </c:pt>
                <c:pt idx="220">
                  <c:v>3.0742569592435574E-2</c:v>
                </c:pt>
                <c:pt idx="221">
                  <c:v>3.0638845922998072E-2</c:v>
                </c:pt>
                <c:pt idx="222">
                  <c:v>3.0548648094940994E-2</c:v>
                </c:pt>
                <c:pt idx="223">
                  <c:v>3.051166934955056E-2</c:v>
                </c:pt>
                <c:pt idx="224">
                  <c:v>3.0477581131668825E-2</c:v>
                </c:pt>
                <c:pt idx="225">
                  <c:v>3.0432245991982989E-2</c:v>
                </c:pt>
                <c:pt idx="226">
                  <c:v>3.0340110973105724E-2</c:v>
                </c:pt>
                <c:pt idx="227">
                  <c:v>3.0254426125319218E-2</c:v>
                </c:pt>
                <c:pt idx="228">
                  <c:v>3.0168539540718756E-2</c:v>
                </c:pt>
                <c:pt idx="229">
                  <c:v>3.0101323185508101E-2</c:v>
                </c:pt>
                <c:pt idx="230">
                  <c:v>3.0042918454935622E-2</c:v>
                </c:pt>
                <c:pt idx="231">
                  <c:v>3.0065337072211689E-2</c:v>
                </c:pt>
                <c:pt idx="232">
                  <c:v>3.003855591154421E-2</c:v>
                </c:pt>
                <c:pt idx="233">
                  <c:v>3.0002320263035571E-2</c:v>
                </c:pt>
                <c:pt idx="234">
                  <c:v>2.9922945304506E-2</c:v>
                </c:pt>
                <c:pt idx="235">
                  <c:v>2.9825901671031014E-2</c:v>
                </c:pt>
                <c:pt idx="236">
                  <c:v>2.9733589383130379E-2</c:v>
                </c:pt>
                <c:pt idx="237">
                  <c:v>2.9750935068611137E-2</c:v>
                </c:pt>
                <c:pt idx="238">
                  <c:v>2.9726473014527681E-2</c:v>
                </c:pt>
                <c:pt idx="239">
                  <c:v>2.9654881197879009E-2</c:v>
                </c:pt>
                <c:pt idx="240">
                  <c:v>2.9574548033213448E-2</c:v>
                </c:pt>
                <c:pt idx="241">
                  <c:v>2.9495384442608828E-2</c:v>
                </c:pt>
                <c:pt idx="242">
                  <c:v>2.9365696258887731E-2</c:v>
                </c:pt>
                <c:pt idx="243">
                  <c:v>2.9206244952611052E-2</c:v>
                </c:pt>
                <c:pt idx="244">
                  <c:v>2.9186025134158456E-2</c:v>
                </c:pt>
                <c:pt idx="245">
                  <c:v>2.9178418302187713E-2</c:v>
                </c:pt>
                <c:pt idx="246">
                  <c:v>2.9115121036488743E-2</c:v>
                </c:pt>
                <c:pt idx="247">
                  <c:v>2.9047768930915631E-2</c:v>
                </c:pt>
                <c:pt idx="248">
                  <c:v>2.8971165079362388E-2</c:v>
                </c:pt>
                <c:pt idx="249">
                  <c:v>2.8858568454626941E-2</c:v>
                </c:pt>
                <c:pt idx="250">
                  <c:v>2.8772045503077003E-2</c:v>
                </c:pt>
                <c:pt idx="251">
                  <c:v>2.8721746656084311E-2</c:v>
                </c:pt>
                <c:pt idx="252">
                  <c:v>2.8696649784141531E-2</c:v>
                </c:pt>
                <c:pt idx="253">
                  <c:v>2.8634163502147262E-2</c:v>
                </c:pt>
                <c:pt idx="254">
                  <c:v>2.854678244239708E-2</c:v>
                </c:pt>
                <c:pt idx="255">
                  <c:v>2.8451443541092771E-2</c:v>
                </c:pt>
                <c:pt idx="256">
                  <c:v>2.8361615589635236E-2</c:v>
                </c:pt>
                <c:pt idx="257">
                  <c:v>2.8274213255209655E-2</c:v>
                </c:pt>
                <c:pt idx="258">
                  <c:v>2.8198382578205283E-2</c:v>
                </c:pt>
                <c:pt idx="259">
                  <c:v>2.8129681783455051E-2</c:v>
                </c:pt>
                <c:pt idx="260">
                  <c:v>2.8040829348943912E-2</c:v>
                </c:pt>
                <c:pt idx="261">
                  <c:v>2.7960394747573607E-2</c:v>
                </c:pt>
                <c:pt idx="262">
                  <c:v>2.7843503493475467E-2</c:v>
                </c:pt>
                <c:pt idx="263">
                  <c:v>2.7733564686793145E-2</c:v>
                </c:pt>
                <c:pt idx="264">
                  <c:v>2.763058037029692E-2</c:v>
                </c:pt>
                <c:pt idx="265">
                  <c:v>2.7547693310509484E-2</c:v>
                </c:pt>
                <c:pt idx="266">
                  <c:v>2.7466140805194016E-2</c:v>
                </c:pt>
                <c:pt idx="267">
                  <c:v>2.7345404579165733E-2</c:v>
                </c:pt>
                <c:pt idx="268">
                  <c:v>2.7223392117355069E-2</c:v>
                </c:pt>
                <c:pt idx="269">
                  <c:v>2.7126352626673251E-2</c:v>
                </c:pt>
                <c:pt idx="270">
                  <c:v>2.7016474168500847E-2</c:v>
                </c:pt>
                <c:pt idx="271">
                  <c:v>2.6851150590770301E-2</c:v>
                </c:pt>
                <c:pt idx="272">
                  <c:v>2.6761484788258825E-2</c:v>
                </c:pt>
                <c:pt idx="273">
                  <c:v>2.6698457616737486E-2</c:v>
                </c:pt>
                <c:pt idx="274">
                  <c:v>2.6560295249164551E-2</c:v>
                </c:pt>
                <c:pt idx="275">
                  <c:v>2.6417628475335585E-2</c:v>
                </c:pt>
                <c:pt idx="276">
                  <c:v>2.6272486815910753E-2</c:v>
                </c:pt>
                <c:pt idx="277">
                  <c:v>2.6129105817007264E-2</c:v>
                </c:pt>
                <c:pt idx="278">
                  <c:v>2.598415109910936E-2</c:v>
                </c:pt>
                <c:pt idx="279">
                  <c:v>2.5867391688660427E-2</c:v>
                </c:pt>
                <c:pt idx="280">
                  <c:v>2.5750918697807407E-2</c:v>
                </c:pt>
                <c:pt idx="281">
                  <c:v>2.5598250412206695E-2</c:v>
                </c:pt>
                <c:pt idx="282">
                  <c:v>2.5432643083507886E-2</c:v>
                </c:pt>
                <c:pt idx="283">
                  <c:v>2.5280945210290392E-2</c:v>
                </c:pt>
                <c:pt idx="284">
                  <c:v>2.504203265343417E-2</c:v>
                </c:pt>
                <c:pt idx="285">
                  <c:v>2.4874100001380722E-2</c:v>
                </c:pt>
                <c:pt idx="286">
                  <c:v>2.4706478436083569E-2</c:v>
                </c:pt>
                <c:pt idx="287">
                  <c:v>2.455101497464535E-2</c:v>
                </c:pt>
                <c:pt idx="288">
                  <c:v>2.4343484585541437E-2</c:v>
                </c:pt>
                <c:pt idx="289">
                  <c:v>2.4148866518522556E-2</c:v>
                </c:pt>
                <c:pt idx="290">
                  <c:v>2.393950105035688E-2</c:v>
                </c:pt>
                <c:pt idx="291">
                  <c:v>2.3721680235289422E-2</c:v>
                </c:pt>
                <c:pt idx="292">
                  <c:v>2.350638648739416E-2</c:v>
                </c:pt>
                <c:pt idx="293">
                  <c:v>2.332208465956994E-2</c:v>
                </c:pt>
                <c:pt idx="294">
                  <c:v>2.3131421630768326E-2</c:v>
                </c:pt>
                <c:pt idx="295">
                  <c:v>2.2887562668337542E-2</c:v>
                </c:pt>
                <c:pt idx="296">
                  <c:v>2.2615798577388397E-2</c:v>
                </c:pt>
                <c:pt idx="297">
                  <c:v>2.238350631926208E-2</c:v>
                </c:pt>
                <c:pt idx="298">
                  <c:v>2.2167061796652149E-2</c:v>
                </c:pt>
                <c:pt idx="299">
                  <c:v>2.1917706758820439E-2</c:v>
                </c:pt>
                <c:pt idx="300">
                  <c:v>2.175347845259417E-2</c:v>
                </c:pt>
                <c:pt idx="301">
                  <c:v>2.1592020683598469E-2</c:v>
                </c:pt>
                <c:pt idx="302">
                  <c:v>2.1411386243386243E-2</c:v>
                </c:pt>
                <c:pt idx="303">
                  <c:v>2.1217379806469344E-2</c:v>
                </c:pt>
                <c:pt idx="304">
                  <c:v>2.1021066591770228E-2</c:v>
                </c:pt>
                <c:pt idx="305">
                  <c:v>2.0845232523033469E-2</c:v>
                </c:pt>
                <c:pt idx="306">
                  <c:v>2.0635952881174296E-2</c:v>
                </c:pt>
                <c:pt idx="307">
                  <c:v>2.051928777884391E-2</c:v>
                </c:pt>
                <c:pt idx="308">
                  <c:v>2.0403474555075421E-2</c:v>
                </c:pt>
                <c:pt idx="309">
                  <c:v>2.0319175767144849E-2</c:v>
                </c:pt>
                <c:pt idx="310">
                  <c:v>2.0111700915471247E-2</c:v>
                </c:pt>
                <c:pt idx="311">
                  <c:v>1.9966777498275471E-2</c:v>
                </c:pt>
                <c:pt idx="312">
                  <c:v>1.9821539471984312E-2</c:v>
                </c:pt>
                <c:pt idx="313">
                  <c:v>1.9679401444965484E-2</c:v>
                </c:pt>
                <c:pt idx="314">
                  <c:v>1.9601931846645732E-2</c:v>
                </c:pt>
                <c:pt idx="315">
                  <c:v>1.9517822565599377E-2</c:v>
                </c:pt>
                <c:pt idx="316">
                  <c:v>1.9415686261848347E-2</c:v>
                </c:pt>
                <c:pt idx="317">
                  <c:v>1.9285241746554466E-2</c:v>
                </c:pt>
                <c:pt idx="318">
                  <c:v>1.9153868102788831E-2</c:v>
                </c:pt>
                <c:pt idx="319">
                  <c:v>1.8994932591958814E-2</c:v>
                </c:pt>
                <c:pt idx="320">
                  <c:v>1.8850278870209784E-2</c:v>
                </c:pt>
                <c:pt idx="321">
                  <c:v>1.8743372823293386E-2</c:v>
                </c:pt>
                <c:pt idx="322">
                  <c:v>1.8672480482082112E-2</c:v>
                </c:pt>
                <c:pt idx="323">
                  <c:v>1.8585975010587254E-2</c:v>
                </c:pt>
                <c:pt idx="324">
                  <c:v>1.8517578298995137E-2</c:v>
                </c:pt>
                <c:pt idx="325">
                  <c:v>1.8411119714085385E-2</c:v>
                </c:pt>
                <c:pt idx="326">
                  <c:v>1.8280195675540289E-2</c:v>
                </c:pt>
                <c:pt idx="327">
                  <c:v>1.8155539173150687E-2</c:v>
                </c:pt>
                <c:pt idx="328">
                  <c:v>1.8118831767540741E-2</c:v>
                </c:pt>
                <c:pt idx="329">
                  <c:v>1.8071525965377928E-2</c:v>
                </c:pt>
                <c:pt idx="330">
                  <c:v>1.8015817899469096E-2</c:v>
                </c:pt>
                <c:pt idx="331">
                  <c:v>1.7918658594637111E-2</c:v>
                </c:pt>
                <c:pt idx="332">
                  <c:v>1.7863726136173128E-2</c:v>
                </c:pt>
                <c:pt idx="333">
                  <c:v>1.7758966231790112E-2</c:v>
                </c:pt>
                <c:pt idx="334">
                  <c:v>1.7662801070472793E-2</c:v>
                </c:pt>
                <c:pt idx="335">
                  <c:v>1.7659723800323133E-2</c:v>
                </c:pt>
                <c:pt idx="336">
                  <c:v>1.7621911920575509E-2</c:v>
                </c:pt>
                <c:pt idx="337">
                  <c:v>1.7589918669923776E-2</c:v>
                </c:pt>
                <c:pt idx="338">
                  <c:v>1.7560591430850623E-2</c:v>
                </c:pt>
                <c:pt idx="339">
                  <c:v>1.7438562398836351E-2</c:v>
                </c:pt>
                <c:pt idx="340">
                  <c:v>1.7359020654600116E-2</c:v>
                </c:pt>
                <c:pt idx="341">
                  <c:v>1.7298500352214967E-2</c:v>
                </c:pt>
                <c:pt idx="342">
                  <c:v>1.731306073397294E-2</c:v>
                </c:pt>
                <c:pt idx="343">
                  <c:v>1.7298942521638137E-2</c:v>
                </c:pt>
                <c:pt idx="344">
                  <c:v>1.727029913916403E-2</c:v>
                </c:pt>
                <c:pt idx="345">
                  <c:v>1.7235926095988969E-2</c:v>
                </c:pt>
                <c:pt idx="346">
                  <c:v>1.7098375134513823E-2</c:v>
                </c:pt>
                <c:pt idx="347">
                  <c:v>1.6990489807595311E-2</c:v>
                </c:pt>
                <c:pt idx="348">
                  <c:v>1.6935661904203432E-2</c:v>
                </c:pt>
                <c:pt idx="349">
                  <c:v>1.6928674816100876E-2</c:v>
                </c:pt>
                <c:pt idx="350">
                  <c:v>1.691066390381531E-2</c:v>
                </c:pt>
                <c:pt idx="351">
                  <c:v>1.6885080167582053E-2</c:v>
                </c:pt>
                <c:pt idx="352">
                  <c:v>1.6839465428968206E-2</c:v>
                </c:pt>
                <c:pt idx="353">
                  <c:v>1.6785051684682837E-2</c:v>
                </c:pt>
                <c:pt idx="354">
                  <c:v>1.6704306083787628E-2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7.2082958981967649E-2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7.0865288313991248E-2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7.0420888039361765E-2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6.6098834501254505E-2</c:v>
                </c:pt>
                <c:pt idx="120">
                  <c:v>6.5643534104168955E-2</c:v>
                </c:pt>
                <c:pt idx="121">
                  <c:v>6.5312373851304825E-2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6.284127189754056E-2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5.1311343617777033E-2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4.6061566319601628E-2</c:v>
                </c:pt>
                <c:pt idx="167">
                  <c:v>4.5746256905051123E-2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4.1578053329898661E-2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4.0745970758696647E-2</c:v>
                </c:pt>
                <c:pt idx="183">
                  <c:v>4.0640749318107905E-2</c:v>
                </c:pt>
                <c:pt idx="184">
                  <c:v>4.0300513178645234E-2</c:v>
                </c:pt>
                <c:pt idx="185">
                  <c:v>4.0006288236739893E-2</c:v>
                </c:pt>
                <c:pt idx="186">
                  <c:v>3.9709594580919723E-2</c:v>
                </c:pt>
                <c:pt idx="187">
                  <c:v>3.9479836861863044E-2</c:v>
                </c:pt>
                <c:pt idx="188">
                  <c:v>3.925997399041662E-2</c:v>
                </c:pt>
                <c:pt idx="189">
                  <c:v>3.8974419393994639E-2</c:v>
                </c:pt>
                <c:pt idx="190">
                  <c:v>3.8692244043257884E-2</c:v>
                </c:pt>
                <c:pt idx="191">
                  <c:v>3.8405668787753013E-2</c:v>
                </c:pt>
                <c:pt idx="192">
                  <c:v>3.8176873813098075E-2</c:v>
                </c:pt>
                <c:pt idx="193">
                  <c:v>3.7926887487850627E-2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3.7405839329945366E-2</c:v>
                </c:pt>
                <c:pt idx="197">
                  <c:v>3.718511502379699E-2</c:v>
                </c:pt>
                <c:pt idx="198">
                  <c:v>3.6969175819978037E-2</c:v>
                </c:pt>
                <c:pt idx="199">
                  <c:v>3.6758516547695838E-2</c:v>
                </c:pt>
                <c:pt idx="200">
                  <c:v>3.6572996762826264E-2</c:v>
                </c:pt>
                <c:pt idx="201">
                  <c:v>3.6422426115827161E-2</c:v>
                </c:pt>
                <c:pt idx="202">
                  <c:v>3.6268254115347759E-2</c:v>
                </c:pt>
                <c:pt idx="203">
                  <c:v>3.610012439493078E-2</c:v>
                </c:pt>
                <c:pt idx="204">
                  <c:v>3.589680686225704E-2</c:v>
                </c:pt>
                <c:pt idx="205">
                  <c:v>3.5859347450907665E-2</c:v>
                </c:pt>
                <c:pt idx="206">
                  <c:v>3.5696808693715089E-2</c:v>
                </c:pt>
                <c:pt idx="207">
                  <c:v>3.5537384974664868E-2</c:v>
                </c:pt>
                <c:pt idx="208">
                  <c:v>3.538984932349773E-2</c:v>
                </c:pt>
                <c:pt idx="209">
                  <c:v>3.5287869929010757E-2</c:v>
                </c:pt>
                <c:pt idx="210">
                  <c:v>3.514637125457961E-2</c:v>
                </c:pt>
                <c:pt idx="211">
                  <c:v>3.499096182950312E-2</c:v>
                </c:pt>
                <c:pt idx="212">
                  <c:v>3.4829718531208788E-2</c:v>
                </c:pt>
                <c:pt idx="213">
                  <c:v>3.4672641487625729E-2</c:v>
                </c:pt>
                <c:pt idx="214">
                  <c:v>3.4532295761815962E-2</c:v>
                </c:pt>
                <c:pt idx="215">
                  <c:v>3.4392898748591874E-2</c:v>
                </c:pt>
                <c:pt idx="216">
                  <c:v>3.4304022710641036E-2</c:v>
                </c:pt>
                <c:pt idx="217">
                  <c:v>3.4160999996279404E-2</c:v>
                </c:pt>
                <c:pt idx="218">
                  <c:v>3.4005262412729817E-2</c:v>
                </c:pt>
                <c:pt idx="219">
                  <c:v>3.3837986690322425E-2</c:v>
                </c:pt>
                <c:pt idx="220">
                  <c:v>3.3693388161453522E-2</c:v>
                </c:pt>
                <c:pt idx="221">
                  <c:v>3.3557997750318647E-2</c:v>
                </c:pt>
                <c:pt idx="222">
                  <c:v>3.3375392238959613E-2</c:v>
                </c:pt>
                <c:pt idx="223">
                  <c:v>3.3282310706455258E-2</c:v>
                </c:pt>
                <c:pt idx="224">
                  <c:v>3.3153373998598058E-2</c:v>
                </c:pt>
                <c:pt idx="225">
                  <c:v>3.3016148779732898E-2</c:v>
                </c:pt>
                <c:pt idx="226">
                  <c:v>3.2847557039144444E-2</c:v>
                </c:pt>
                <c:pt idx="227">
                  <c:v>3.270187332417842E-2</c:v>
                </c:pt>
                <c:pt idx="228">
                  <c:v>3.2563532551874948E-2</c:v>
                </c:pt>
                <c:pt idx="229">
                  <c:v>3.2646492425515504E-2</c:v>
                </c:pt>
                <c:pt idx="230">
                  <c:v>3.2538137729697721E-2</c:v>
                </c:pt>
                <c:pt idx="231">
                  <c:v>3.2424870252336833E-2</c:v>
                </c:pt>
                <c:pt idx="232">
                  <c:v>3.2285784756280224E-2</c:v>
                </c:pt>
                <c:pt idx="233">
                  <c:v>3.2128146607167798E-2</c:v>
                </c:pt>
                <c:pt idx="234">
                  <c:v>3.1978692236834264E-2</c:v>
                </c:pt>
                <c:pt idx="235">
                  <c:v>3.183782677567016E-2</c:v>
                </c:pt>
                <c:pt idx="236">
                  <c:v>3.1702271283679674E-2</c:v>
                </c:pt>
                <c:pt idx="237">
                  <c:v>3.1616871328826297E-2</c:v>
                </c:pt>
                <c:pt idx="238">
                  <c:v>3.1489446701558239E-2</c:v>
                </c:pt>
                <c:pt idx="239">
                  <c:v>3.1342305681547562E-2</c:v>
                </c:pt>
                <c:pt idx="240">
                  <c:v>3.1194118249774375E-2</c:v>
                </c:pt>
                <c:pt idx="241">
                  <c:v>3.1069060758965341E-2</c:v>
                </c:pt>
                <c:pt idx="242">
                  <c:v>3.0936956427040342E-2</c:v>
                </c:pt>
                <c:pt idx="243">
                  <c:v>3.0795600337874294E-2</c:v>
                </c:pt>
                <c:pt idx="244">
                  <c:v>3.0707373610055398E-2</c:v>
                </c:pt>
                <c:pt idx="245">
                  <c:v>3.0618608088721602E-2</c:v>
                </c:pt>
                <c:pt idx="246">
                  <c:v>3.049070863651018E-2</c:v>
                </c:pt>
                <c:pt idx="247">
                  <c:v>3.0362029696973842E-2</c:v>
                </c:pt>
                <c:pt idx="248">
                  <c:v>3.0257917761663186E-2</c:v>
                </c:pt>
                <c:pt idx="249">
                  <c:v>3.013849041420397E-2</c:v>
                </c:pt>
                <c:pt idx="250">
                  <c:v>3.0026890490084834E-2</c:v>
                </c:pt>
                <c:pt idx="251">
                  <c:v>2.9952045894179102E-2</c:v>
                </c:pt>
                <c:pt idx="252">
                  <c:v>2.9854014014682823E-2</c:v>
                </c:pt>
                <c:pt idx="253">
                  <c:v>2.9830682335756396E-2</c:v>
                </c:pt>
                <c:pt idx="254">
                  <c:v>2.9718803279219809E-2</c:v>
                </c:pt>
                <c:pt idx="255">
                  <c:v>2.9589814016970344E-2</c:v>
                </c:pt>
                <c:pt idx="256">
                  <c:v>2.9478300415892663E-2</c:v>
                </c:pt>
                <c:pt idx="257">
                  <c:v>2.9423607115195122E-2</c:v>
                </c:pt>
                <c:pt idx="258">
                  <c:v>2.9317275507990261E-2</c:v>
                </c:pt>
                <c:pt idx="259">
                  <c:v>2.9194177516001431E-2</c:v>
                </c:pt>
                <c:pt idx="260">
                  <c:v>2.907686772716167E-2</c:v>
                </c:pt>
                <c:pt idx="261">
                  <c:v>2.8959504528907328E-2</c:v>
                </c:pt>
                <c:pt idx="262">
                  <c:v>2.881237574031946E-2</c:v>
                </c:pt>
                <c:pt idx="263">
                  <c:v>2.8698046589299173E-2</c:v>
                </c:pt>
                <c:pt idx="264">
                  <c:v>2.8581239514658217E-2</c:v>
                </c:pt>
                <c:pt idx="265">
                  <c:v>2.8480519432544236E-2</c:v>
                </c:pt>
                <c:pt idx="266">
                  <c:v>2.8355409148097557E-2</c:v>
                </c:pt>
                <c:pt idx="267">
                  <c:v>2.8215832711936846E-2</c:v>
                </c:pt>
                <c:pt idx="268">
                  <c:v>2.8076900919990991E-2</c:v>
                </c:pt>
                <c:pt idx="269">
                  <c:v>2.795416100956211E-2</c:v>
                </c:pt>
                <c:pt idx="270">
                  <c:v>2.7820604445524193E-2</c:v>
                </c:pt>
                <c:pt idx="271">
                  <c:v>2.7673302616811855E-2</c:v>
                </c:pt>
                <c:pt idx="272">
                  <c:v>2.7570123004994635E-2</c:v>
                </c:pt>
                <c:pt idx="273">
                  <c:v>2.7434565171257998E-2</c:v>
                </c:pt>
                <c:pt idx="274">
                  <c:v>2.7265174855081807E-2</c:v>
                </c:pt>
                <c:pt idx="275">
                  <c:v>2.7109355781364416E-2</c:v>
                </c:pt>
                <c:pt idx="276">
                  <c:v>2.6955550691709816E-2</c:v>
                </c:pt>
                <c:pt idx="277">
                  <c:v>2.682612499048255E-2</c:v>
                </c:pt>
                <c:pt idx="278">
                  <c:v>2.6652318151385392E-2</c:v>
                </c:pt>
                <c:pt idx="279">
                  <c:v>2.6535318769994487E-2</c:v>
                </c:pt>
                <c:pt idx="280">
                  <c:v>2.6390913317996888E-2</c:v>
                </c:pt>
                <c:pt idx="281">
                  <c:v>2.6225232417480725E-2</c:v>
                </c:pt>
                <c:pt idx="282">
                  <c:v>2.6063144756118643E-2</c:v>
                </c:pt>
                <c:pt idx="283">
                  <c:v>2.5935887812168903E-2</c:v>
                </c:pt>
                <c:pt idx="284">
                  <c:v>2.5784725837446103E-2</c:v>
                </c:pt>
                <c:pt idx="285">
                  <c:v>2.5606385233181241E-2</c:v>
                </c:pt>
                <c:pt idx="286">
                  <c:v>2.5505299775192683E-2</c:v>
                </c:pt>
                <c:pt idx="287">
                  <c:v>2.5446168236242218E-2</c:v>
                </c:pt>
                <c:pt idx="288">
                  <c:v>2.5299464226998018E-2</c:v>
                </c:pt>
                <c:pt idx="289">
                  <c:v>2.5164210630856085E-2</c:v>
                </c:pt>
                <c:pt idx="290">
                  <c:v>2.5014363476256914E-2</c:v>
                </c:pt>
                <c:pt idx="291">
                  <c:v>2.4890474480321417E-2</c:v>
                </c:pt>
                <c:pt idx="292">
                  <c:v>2.4784884649960145E-2</c:v>
                </c:pt>
                <c:pt idx="293">
                  <c:v>2.4710317244521822E-2</c:v>
                </c:pt>
                <c:pt idx="294">
                  <c:v>2.4602582283545449E-2</c:v>
                </c:pt>
                <c:pt idx="295">
                  <c:v>2.4485164230209647E-2</c:v>
                </c:pt>
                <c:pt idx="296">
                  <c:v>2.4365997434733555E-2</c:v>
                </c:pt>
                <c:pt idx="297">
                  <c:v>2.4263980052112631E-2</c:v>
                </c:pt>
                <c:pt idx="298">
                  <c:v>2.4168308722618673E-2</c:v>
                </c:pt>
                <c:pt idx="299">
                  <c:v>2.4077759741572582E-2</c:v>
                </c:pt>
                <c:pt idx="300">
                  <c:v>2.4013142574019024E-2</c:v>
                </c:pt>
                <c:pt idx="301">
                  <c:v>2.3946966384707061E-2</c:v>
                </c:pt>
                <c:pt idx="302">
                  <c:v>2.3865157771855237E-2</c:v>
                </c:pt>
                <c:pt idx="303">
                  <c:v>2.3793965842180055E-2</c:v>
                </c:pt>
                <c:pt idx="304">
                  <c:v>2.370442681574841E-2</c:v>
                </c:pt>
                <c:pt idx="305">
                  <c:v>2.3627544503614976E-2</c:v>
                </c:pt>
                <c:pt idx="306">
                  <c:v>2.3560617076009722E-2</c:v>
                </c:pt>
                <c:pt idx="307">
                  <c:v>2.3541597474618526E-2</c:v>
                </c:pt>
                <c:pt idx="308">
                  <c:v>2.3493212341961788E-2</c:v>
                </c:pt>
                <c:pt idx="309">
                  <c:v>2.3444224362889097E-2</c:v>
                </c:pt>
                <c:pt idx="310">
                  <c:v>2.3367287263870662E-2</c:v>
                </c:pt>
                <c:pt idx="311">
                  <c:v>2.3293785466950542E-2</c:v>
                </c:pt>
                <c:pt idx="312">
                  <c:v>2.3223149524605399E-2</c:v>
                </c:pt>
                <c:pt idx="313">
                  <c:v>2.3175200660879147E-2</c:v>
                </c:pt>
                <c:pt idx="314">
                  <c:v>2.3154843545752642E-2</c:v>
                </c:pt>
                <c:pt idx="315">
                  <c:v>2.3114574570716001E-2</c:v>
                </c:pt>
                <c:pt idx="316">
                  <c:v>2.3060491505276139E-2</c:v>
                </c:pt>
                <c:pt idx="317">
                  <c:v>2.3010269334271589E-2</c:v>
                </c:pt>
                <c:pt idx="318">
                  <c:v>2.2940994075637624E-2</c:v>
                </c:pt>
                <c:pt idx="319">
                  <c:v>2.2863730678161741E-2</c:v>
                </c:pt>
                <c:pt idx="320">
                  <c:v>2.2815355164813627E-2</c:v>
                </c:pt>
                <c:pt idx="321">
                  <c:v>2.2781678428604776E-2</c:v>
                </c:pt>
                <c:pt idx="322">
                  <c:v>2.274140771858274E-2</c:v>
                </c:pt>
                <c:pt idx="323">
                  <c:v>2.243829014983616E-2</c:v>
                </c:pt>
                <c:pt idx="324">
                  <c:v>2.2398902037211156E-2</c:v>
                </c:pt>
                <c:pt idx="325">
                  <c:v>2.2346696813108469E-2</c:v>
                </c:pt>
                <c:pt idx="326">
                  <c:v>2.2279267337296665E-2</c:v>
                </c:pt>
                <c:pt idx="327">
                  <c:v>2.2241765057723743E-2</c:v>
                </c:pt>
                <c:pt idx="328">
                  <c:v>2.2242478495353806E-2</c:v>
                </c:pt>
                <c:pt idx="329">
                  <c:v>2.2204998746836208E-2</c:v>
                </c:pt>
                <c:pt idx="330">
                  <c:v>2.2163233591365301E-2</c:v>
                </c:pt>
                <c:pt idx="331">
                  <c:v>2.2119834703268091E-2</c:v>
                </c:pt>
                <c:pt idx="332">
                  <c:v>2.2080924337599908E-2</c:v>
                </c:pt>
                <c:pt idx="333">
                  <c:v>2.2027205239768539E-2</c:v>
                </c:pt>
                <c:pt idx="334">
                  <c:v>2.1993694535734451E-2</c:v>
                </c:pt>
                <c:pt idx="335">
                  <c:v>2.1996498564654368E-2</c:v>
                </c:pt>
                <c:pt idx="336">
                  <c:v>2.197534778755016E-2</c:v>
                </c:pt>
                <c:pt idx="337">
                  <c:v>2.1936234074654892E-2</c:v>
                </c:pt>
                <c:pt idx="338">
                  <c:v>2.1911915272804554E-2</c:v>
                </c:pt>
                <c:pt idx="339">
                  <c:v>2.1860319220567918E-2</c:v>
                </c:pt>
                <c:pt idx="340">
                  <c:v>2.1830976212716784E-2</c:v>
                </c:pt>
                <c:pt idx="341">
                  <c:v>2.1815841950242398E-2</c:v>
                </c:pt>
                <c:pt idx="342">
                  <c:v>2.182887163314676E-2</c:v>
                </c:pt>
                <c:pt idx="343">
                  <c:v>2.1810789894296599E-2</c:v>
                </c:pt>
                <c:pt idx="344">
                  <c:v>2.1779857725868011E-2</c:v>
                </c:pt>
                <c:pt idx="345">
                  <c:v>2.1752699770495765E-2</c:v>
                </c:pt>
                <c:pt idx="346">
                  <c:v>2.1688689557746103E-2</c:v>
                </c:pt>
                <c:pt idx="347">
                  <c:v>2.163839027161122E-2</c:v>
                </c:pt>
                <c:pt idx="348">
                  <c:v>2.1618977250508542E-2</c:v>
                </c:pt>
                <c:pt idx="349">
                  <c:v>2.1613359685186895E-2</c:v>
                </c:pt>
                <c:pt idx="350">
                  <c:v>2.159235937680299E-2</c:v>
                </c:pt>
                <c:pt idx="351">
                  <c:v>2.1549931688895442E-2</c:v>
                </c:pt>
                <c:pt idx="352">
                  <c:v>2.1522481301080115E-2</c:v>
                </c:pt>
                <c:pt idx="353">
                  <c:v>2.1480760635871454E-2</c:v>
                </c:pt>
                <c:pt idx="354">
                  <c:v>2.1430618033930697E-2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1199.4624399458385</c:v>
                </c:pt>
                <c:pt idx="183">
                  <c:v>1220.2811110861408</c:v>
                </c:pt>
                <c:pt idx="184">
                  <c:v>1242.4934792878776</c:v>
                </c:pt>
                <c:pt idx="185">
                  <c:v>1262.1376832147687</c:v>
                </c:pt>
                <c:pt idx="186">
                  <c:v>1278.8018731385271</c:v>
                </c:pt>
                <c:pt idx="187">
                  <c:v>1295.8621887187137</c:v>
                </c:pt>
                <c:pt idx="188">
                  <c:v>1315.9134041979353</c:v>
                </c:pt>
                <c:pt idx="189">
                  <c:v>1337.6283474341569</c:v>
                </c:pt>
                <c:pt idx="190">
                  <c:v>1358.0620811999295</c:v>
                </c:pt>
                <c:pt idx="191">
                  <c:v>1378.8220894567605</c:v>
                </c:pt>
                <c:pt idx="192">
                  <c:v>1395.8660761930948</c:v>
                </c:pt>
                <c:pt idx="193">
                  <c:v>1409.745291081962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1457.6148087663782</c:v>
                </c:pt>
                <c:pt idx="197">
                  <c:v>1475.662717013661</c:v>
                </c:pt>
                <c:pt idx="198">
                  <c:v>1493.4478518293131</c:v>
                </c:pt>
                <c:pt idx="199">
                  <c:v>1509.8849498691188</c:v>
                </c:pt>
                <c:pt idx="200">
                  <c:v>1523.8010558496535</c:v>
                </c:pt>
                <c:pt idx="201">
                  <c:v>1538.4534717335496</c:v>
                </c:pt>
                <c:pt idx="202">
                  <c:v>1552.6683350793908</c:v>
                </c:pt>
                <c:pt idx="203">
                  <c:v>1569.867143446329</c:v>
                </c:pt>
                <c:pt idx="204">
                  <c:v>1585.5788174786751</c:v>
                </c:pt>
                <c:pt idx="205">
                  <c:v>1605.470070765339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1642.7297709634113</c:v>
                </c:pt>
                <c:pt idx="209">
                  <c:v>1656.3567959305522</c:v>
                </c:pt>
                <c:pt idx="210">
                  <c:v>1670.6941256052889</c:v>
                </c:pt>
                <c:pt idx="211">
                  <c:v>1683.9909450634073</c:v>
                </c:pt>
                <c:pt idx="212">
                  <c:v>1698.7464745723737</c:v>
                </c:pt>
                <c:pt idx="213">
                  <c:v>1711.8745626440129</c:v>
                </c:pt>
                <c:pt idx="214">
                  <c:v>1722.2563810884119</c:v>
                </c:pt>
                <c:pt idx="215">
                  <c:v>1733.3654378562546</c:v>
                </c:pt>
                <c:pt idx="216">
                  <c:v>1745.5201454026699</c:v>
                </c:pt>
                <c:pt idx="217">
                  <c:v>1759.2796154366163</c:v>
                </c:pt>
                <c:pt idx="218">
                  <c:v>1772.9783058851115</c:v>
                </c:pt>
                <c:pt idx="219">
                  <c:v>1787.2128243207751</c:v>
                </c:pt>
                <c:pt idx="220">
                  <c:v>1800.2069553956221</c:v>
                </c:pt>
                <c:pt idx="221">
                  <c:v>1810.673441919258</c:v>
                </c:pt>
                <c:pt idx="222">
                  <c:v>1821.3549248869551</c:v>
                </c:pt>
                <c:pt idx="223">
                  <c:v>1833.9683519912348</c:v>
                </c:pt>
                <c:pt idx="224">
                  <c:v>1846.3876472852644</c:v>
                </c:pt>
                <c:pt idx="225">
                  <c:v>1859.6509018976849</c:v>
                </c:pt>
                <c:pt idx="226">
                  <c:v>1874.8660581225076</c:v>
                </c:pt>
                <c:pt idx="227">
                  <c:v>1887.9118972028884</c:v>
                </c:pt>
                <c:pt idx="228">
                  <c:v>1897.4261702211095</c:v>
                </c:pt>
                <c:pt idx="229">
                  <c:v>1904.5361721750066</c:v>
                </c:pt>
                <c:pt idx="230">
                  <c:v>1912.808243516427</c:v>
                </c:pt>
                <c:pt idx="231">
                  <c:v>1923.0186091003718</c:v>
                </c:pt>
                <c:pt idx="232">
                  <c:v>1933.9540963057791</c:v>
                </c:pt>
                <c:pt idx="233">
                  <c:v>1948.3440411440417</c:v>
                </c:pt>
                <c:pt idx="234">
                  <c:v>1960.7781533519378</c:v>
                </c:pt>
                <c:pt idx="235">
                  <c:v>1971.1726720082224</c:v>
                </c:pt>
                <c:pt idx="236">
                  <c:v>1981.5027824470878</c:v>
                </c:pt>
                <c:pt idx="237">
                  <c:v>1993.4183026696594</c:v>
                </c:pt>
                <c:pt idx="238">
                  <c:v>2005.0580468627174</c:v>
                </c:pt>
                <c:pt idx="239">
                  <c:v>2018.7086579376457</c:v>
                </c:pt>
                <c:pt idx="240">
                  <c:v>2033.5781869675845</c:v>
                </c:pt>
                <c:pt idx="241">
                  <c:v>2046.3458309304735</c:v>
                </c:pt>
                <c:pt idx="242">
                  <c:v>2057.9574532257848</c:v>
                </c:pt>
                <c:pt idx="243">
                  <c:v>2073.61379062063</c:v>
                </c:pt>
                <c:pt idx="244">
                  <c:v>2085.5767854447736</c:v>
                </c:pt>
                <c:pt idx="245">
                  <c:v>2097.3232718948689</c:v>
                </c:pt>
                <c:pt idx="246">
                  <c:v>2111.479472357239</c:v>
                </c:pt>
                <c:pt idx="247">
                  <c:v>2126.0357294940022</c:v>
                </c:pt>
                <c:pt idx="248">
                  <c:v>2139.5375666582718</c:v>
                </c:pt>
                <c:pt idx="249">
                  <c:v>2150.934494895519</c:v>
                </c:pt>
                <c:pt idx="250">
                  <c:v>2160.9235139294592</c:v>
                </c:pt>
                <c:pt idx="251">
                  <c:v>2173.9515122360008</c:v>
                </c:pt>
                <c:pt idx="252">
                  <c:v>2185.8210697869868</c:v>
                </c:pt>
                <c:pt idx="253">
                  <c:v>2199.5989853667675</c:v>
                </c:pt>
                <c:pt idx="254">
                  <c:v>2216.1512924715344</c:v>
                </c:pt>
                <c:pt idx="255">
                  <c:v>2230.8790024687519</c:v>
                </c:pt>
                <c:pt idx="256">
                  <c:v>2241.7509886147318</c:v>
                </c:pt>
                <c:pt idx="257">
                  <c:v>2253.6217557097066</c:v>
                </c:pt>
                <c:pt idx="258">
                  <c:v>2267.2100752691968</c:v>
                </c:pt>
                <c:pt idx="259">
                  <c:v>2282.5724934746918</c:v>
                </c:pt>
                <c:pt idx="260">
                  <c:v>2300.243931155369</c:v>
                </c:pt>
                <c:pt idx="261">
                  <c:v>2317.2216953583002</c:v>
                </c:pt>
                <c:pt idx="262">
                  <c:v>2333.8459703304179</c:v>
                </c:pt>
                <c:pt idx="263">
                  <c:v>2347.7750789088354</c:v>
                </c:pt>
                <c:pt idx="264">
                  <c:v>2360.3779225032104</c:v>
                </c:pt>
                <c:pt idx="265">
                  <c:v>2376.1077396953929</c:v>
                </c:pt>
                <c:pt idx="266">
                  <c:v>2394.1172449210221</c:v>
                </c:pt>
                <c:pt idx="267">
                  <c:v>2413.6779903126653</c:v>
                </c:pt>
                <c:pt idx="268">
                  <c:v>2434.525992894703</c:v>
                </c:pt>
                <c:pt idx="269">
                  <c:v>2451.640133182405</c:v>
                </c:pt>
                <c:pt idx="270">
                  <c:v>2466.6030994855009</c:v>
                </c:pt>
                <c:pt idx="271">
                  <c:v>2487.004175563568</c:v>
                </c:pt>
                <c:pt idx="272">
                  <c:v>2505.7097733549217</c:v>
                </c:pt>
                <c:pt idx="273">
                  <c:v>2524.7857939929349</c:v>
                </c:pt>
                <c:pt idx="274">
                  <c:v>2547.8127900713275</c:v>
                </c:pt>
                <c:pt idx="275">
                  <c:v>2572.4690419030308</c:v>
                </c:pt>
                <c:pt idx="276">
                  <c:v>2597.5226289351517</c:v>
                </c:pt>
                <c:pt idx="277">
                  <c:v>2616.3243854736379</c:v>
                </c:pt>
                <c:pt idx="278">
                  <c:v>2636.6453292624278</c:v>
                </c:pt>
                <c:pt idx="279">
                  <c:v>2659.8038632496341</c:v>
                </c:pt>
                <c:pt idx="280">
                  <c:v>2683.6944737362401</c:v>
                </c:pt>
                <c:pt idx="281">
                  <c:v>2711.1230003909486</c:v>
                </c:pt>
                <c:pt idx="282">
                  <c:v>2741.035023241267</c:v>
                </c:pt>
                <c:pt idx="283">
                  <c:v>2768.1517899327864</c:v>
                </c:pt>
                <c:pt idx="284">
                  <c:v>2799.7535457358699</c:v>
                </c:pt>
                <c:pt idx="285">
                  <c:v>2825.1715078947059</c:v>
                </c:pt>
                <c:pt idx="286">
                  <c:v>2863.4931877152039</c:v>
                </c:pt>
                <c:pt idx="287">
                  <c:v>2895.0383973367971</c:v>
                </c:pt>
                <c:pt idx="288">
                  <c:v>2933.9043719523875</c:v>
                </c:pt>
                <c:pt idx="289">
                  <c:v>2972.4749154486417</c:v>
                </c:pt>
                <c:pt idx="290">
                  <c:v>3011.3170015704477</c:v>
                </c:pt>
                <c:pt idx="291">
                  <c:v>3045.2268696907217</c:v>
                </c:pt>
                <c:pt idx="292">
                  <c:v>3082.0326885068862</c:v>
                </c:pt>
                <c:pt idx="293">
                  <c:v>3124.3068556977496</c:v>
                </c:pt>
                <c:pt idx="294">
                  <c:v>3168.7137513273838</c:v>
                </c:pt>
                <c:pt idx="295">
                  <c:v>3217.9727326692728</c:v>
                </c:pt>
                <c:pt idx="296">
                  <c:v>3272.2718838137203</c:v>
                </c:pt>
                <c:pt idx="297">
                  <c:v>3323.428337288502</c:v>
                </c:pt>
                <c:pt idx="298">
                  <c:v>3364.6913257044816</c:v>
                </c:pt>
                <c:pt idx="299">
                  <c:v>3413.0975785340584</c:v>
                </c:pt>
                <c:pt idx="300">
                  <c:v>3462.2734037266969</c:v>
                </c:pt>
                <c:pt idx="301">
                  <c:v>3514.4355930284109</c:v>
                </c:pt>
                <c:pt idx="302">
                  <c:v>3571.9345927960089</c:v>
                </c:pt>
                <c:pt idx="303">
                  <c:v>3631.5883951801802</c:v>
                </c:pt>
                <c:pt idx="304">
                  <c:v>3686.404626379966</c:v>
                </c:pt>
                <c:pt idx="305">
                  <c:v>3730.8459940132898</c:v>
                </c:pt>
                <c:pt idx="306">
                  <c:v>3782.1781337524867</c:v>
                </c:pt>
                <c:pt idx="307">
                  <c:v>3834.9828932984083</c:v>
                </c:pt>
                <c:pt idx="308">
                  <c:v>3890.6004473909688</c:v>
                </c:pt>
                <c:pt idx="309">
                  <c:v>3925.3288744058632</c:v>
                </c:pt>
                <c:pt idx="310">
                  <c:v>3987.2935105811998</c:v>
                </c:pt>
                <c:pt idx="311">
                  <c:v>4034.6649985281056</c:v>
                </c:pt>
                <c:pt idx="312">
                  <c:v>4077.3020289156971</c:v>
                </c:pt>
                <c:pt idx="313">
                  <c:v>4124.5598197276286</c:v>
                </c:pt>
                <c:pt idx="314">
                  <c:v>4180.5834782145275</c:v>
                </c:pt>
                <c:pt idx="315">
                  <c:v>4241.5916674804885</c:v>
                </c:pt>
                <c:pt idx="316">
                  <c:v>4308.1979287139766</c:v>
                </c:pt>
                <c:pt idx="317">
                  <c:v>4377.9487019331145</c:v>
                </c:pt>
                <c:pt idx="318">
                  <c:v>4443.5449939357095</c:v>
                </c:pt>
                <c:pt idx="319">
                  <c:v>4498.6663326067437</c:v>
                </c:pt>
                <c:pt idx="320">
                  <c:v>4556.0634282932615</c:v>
                </c:pt>
                <c:pt idx="321">
                  <c:v>4622.7047663024341</c:v>
                </c:pt>
                <c:pt idx="322">
                  <c:v>4689.9230567944041</c:v>
                </c:pt>
                <c:pt idx="323">
                  <c:v>4759.0309573833383</c:v>
                </c:pt>
                <c:pt idx="324">
                  <c:v>4830.1376294142519</c:v>
                </c:pt>
                <c:pt idx="325">
                  <c:v>4896.6471271286127</c:v>
                </c:pt>
                <c:pt idx="326">
                  <c:v>4954.7433392408266</c:v>
                </c:pt>
                <c:pt idx="327">
                  <c:v>5013.5958187322221</c:v>
                </c:pt>
                <c:pt idx="328">
                  <c:v>5073.5864791173562</c:v>
                </c:pt>
                <c:pt idx="329">
                  <c:v>5148.3771197530559</c:v>
                </c:pt>
                <c:pt idx="330">
                  <c:v>5220.2730192368535</c:v>
                </c:pt>
                <c:pt idx="331">
                  <c:v>5295.9312052987316</c:v>
                </c:pt>
                <c:pt idx="332">
                  <c:v>5355.2290993641118</c:v>
                </c:pt>
                <c:pt idx="333">
                  <c:v>5412.5306410754902</c:v>
                </c:pt>
                <c:pt idx="334">
                  <c:v>5471.0517055138735</c:v>
                </c:pt>
                <c:pt idx="335">
                  <c:v>5530.1887302287032</c:v>
                </c:pt>
                <c:pt idx="336">
                  <c:v>5599.162371434848</c:v>
                </c:pt>
                <c:pt idx="337">
                  <c:v>5658.9592023957293</c:v>
                </c:pt>
                <c:pt idx="338">
                  <c:v>5689.3662311235839</c:v>
                </c:pt>
                <c:pt idx="339">
                  <c:v>5758.0843561620322</c:v>
                </c:pt>
                <c:pt idx="340">
                  <c:v>5805.6161086874936</c:v>
                </c:pt>
                <c:pt idx="341">
                  <c:v>5856.011456607137</c:v>
                </c:pt>
                <c:pt idx="342">
                  <c:v>5916.0417295579146</c:v>
                </c:pt>
                <c:pt idx="343">
                  <c:v>5986.1928618374432</c:v>
                </c:pt>
                <c:pt idx="344">
                  <c:v>6055.6518325692123</c:v>
                </c:pt>
                <c:pt idx="345">
                  <c:v>6103.4303320684485</c:v>
                </c:pt>
                <c:pt idx="346">
                  <c:v>6194.9039105597376</c:v>
                </c:pt>
                <c:pt idx="347">
                  <c:v>6258.3732194575077</c:v>
                </c:pt>
                <c:pt idx="348">
                  <c:v>6311.7730746460638</c:v>
                </c:pt>
                <c:pt idx="349">
                  <c:v>6381.6656668979231</c:v>
                </c:pt>
                <c:pt idx="350">
                  <c:v>6457.3773752813186</c:v>
                </c:pt>
                <c:pt idx="351">
                  <c:v>6542.2695225419448</c:v>
                </c:pt>
                <c:pt idx="352">
                  <c:v>6630.7237768504556</c:v>
                </c:pt>
                <c:pt idx="353">
                  <c:v>6710.8046605084583</c:v>
                </c:pt>
                <c:pt idx="354">
                  <c:v>6776.2077278587949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36.169259712813222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47.228300861457299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64.257682176442913</c:v>
                </c:pt>
                <c:pt idx="120">
                  <c:v>65.625825262247361</c:v>
                </c:pt>
                <c:pt idx="121">
                  <c:v>66.993544988820787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73.184429656381923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120.72159032046048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149.0652984003876</c:v>
                </c:pt>
                <c:pt idx="167">
                  <c:v>151.77622150533884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186.06104513560041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195.31077722159517</c:v>
                </c:pt>
                <c:pt idx="183">
                  <c:v>198.94316093643531</c:v>
                </c:pt>
                <c:pt idx="184">
                  <c:v>202.55120791002633</c:v>
                </c:pt>
                <c:pt idx="185">
                  <c:v>205.81227992113779</c:v>
                </c:pt>
                <c:pt idx="186">
                  <c:v>208.54797595563679</c:v>
                </c:pt>
                <c:pt idx="187">
                  <c:v>211.44847419260608</c:v>
                </c:pt>
                <c:pt idx="188">
                  <c:v>214.68932759317008</c:v>
                </c:pt>
                <c:pt idx="189">
                  <c:v>218.43051463037909</c:v>
                </c:pt>
                <c:pt idx="190">
                  <c:v>222.0254887840793</c:v>
                </c:pt>
                <c:pt idx="191">
                  <c:v>225.75659217414977</c:v>
                </c:pt>
                <c:pt idx="192">
                  <c:v>228.94535956023225</c:v>
                </c:pt>
                <c:pt idx="193">
                  <c:v>231.91195315350913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241.41187771596165</c:v>
                </c:pt>
                <c:pt idx="197">
                  <c:v>245.07428144900047</c:v>
                </c:pt>
                <c:pt idx="198">
                  <c:v>248.68992323061443</c:v>
                </c:pt>
                <c:pt idx="199">
                  <c:v>252.00921355052319</c:v>
                </c:pt>
                <c:pt idx="200">
                  <c:v>254.89517645389458</c:v>
                </c:pt>
                <c:pt idx="201">
                  <c:v>257.80446260217417</c:v>
                </c:pt>
                <c:pt idx="202">
                  <c:v>261.09700431612384</c:v>
                </c:pt>
                <c:pt idx="203">
                  <c:v>264.65671136297442</c:v>
                </c:pt>
                <c:pt idx="204">
                  <c:v>268.37508831797948</c:v>
                </c:pt>
                <c:pt idx="205">
                  <c:v>272.27740844432338</c:v>
                </c:pt>
                <c:pt idx="206">
                  <c:v>275.4535648569489</c:v>
                </c:pt>
                <c:pt idx="207">
                  <c:v>278.21234038407158</c:v>
                </c:pt>
                <c:pt idx="208">
                  <c:v>280.87693772589654</c:v>
                </c:pt>
                <c:pt idx="209">
                  <c:v>284.19063457232903</c:v>
                </c:pt>
                <c:pt idx="210">
                  <c:v>287.778578396981</c:v>
                </c:pt>
                <c:pt idx="211">
                  <c:v>291.27452497782832</c:v>
                </c:pt>
                <c:pt idx="212">
                  <c:v>294.62451525651892</c:v>
                </c:pt>
                <c:pt idx="213">
                  <c:v>298.01832963015261</c:v>
                </c:pt>
                <c:pt idx="214">
                  <c:v>300.66541529469504</c:v>
                </c:pt>
                <c:pt idx="215">
                  <c:v>303.55812628762732</c:v>
                </c:pt>
                <c:pt idx="216">
                  <c:v>306.68684080824477</c:v>
                </c:pt>
                <c:pt idx="217">
                  <c:v>310.33116838502633</c:v>
                </c:pt>
                <c:pt idx="218">
                  <c:v>313.97301995175991</c:v>
                </c:pt>
                <c:pt idx="219">
                  <c:v>317.61338334665112</c:v>
                </c:pt>
                <c:pt idx="220">
                  <c:v>321.00209175137758</c:v>
                </c:pt>
                <c:pt idx="221">
                  <c:v>323.84012525817189</c:v>
                </c:pt>
                <c:pt idx="222">
                  <c:v>327.21175817391429</c:v>
                </c:pt>
                <c:pt idx="223">
                  <c:v>330.6084847458946</c:v>
                </c:pt>
                <c:pt idx="224">
                  <c:v>334.24659022488714</c:v>
                </c:pt>
                <c:pt idx="225">
                  <c:v>337.85261020579634</c:v>
                </c:pt>
                <c:pt idx="226">
                  <c:v>341.88043710053256</c:v>
                </c:pt>
                <c:pt idx="227">
                  <c:v>345.34420837982333</c:v>
                </c:pt>
                <c:pt idx="228">
                  <c:v>348.30488777293368</c:v>
                </c:pt>
                <c:pt idx="229">
                  <c:v>351.09916133012297</c:v>
                </c:pt>
                <c:pt idx="230">
                  <c:v>354.20543781149706</c:v>
                </c:pt>
                <c:pt idx="231">
                  <c:v>357.85585919539159</c:v>
                </c:pt>
                <c:pt idx="232">
                  <c:v>361.70455381914127</c:v>
                </c:pt>
                <c:pt idx="233">
                  <c:v>365.82441644488495</c:v>
                </c:pt>
                <c:pt idx="234">
                  <c:v>369.50148380219775</c:v>
                </c:pt>
                <c:pt idx="235">
                  <c:v>372.61636858793565</c:v>
                </c:pt>
                <c:pt idx="236">
                  <c:v>375.99667395337991</c:v>
                </c:pt>
                <c:pt idx="237">
                  <c:v>379.65787175406376</c:v>
                </c:pt>
                <c:pt idx="238">
                  <c:v>383.55797245171181</c:v>
                </c:pt>
                <c:pt idx="239">
                  <c:v>387.59762774678103</c:v>
                </c:pt>
                <c:pt idx="240">
                  <c:v>391.77736363104316</c:v>
                </c:pt>
                <c:pt idx="241">
                  <c:v>395.52587606585541</c:v>
                </c:pt>
                <c:pt idx="242">
                  <c:v>398.75993006058809</c:v>
                </c:pt>
                <c:pt idx="243">
                  <c:v>402.29913625740375</c:v>
                </c:pt>
                <c:pt idx="244">
                  <c:v>405.94541385246151</c:v>
                </c:pt>
                <c:pt idx="245">
                  <c:v>409.48164370559255</c:v>
                </c:pt>
                <c:pt idx="246">
                  <c:v>414.00740520133144</c:v>
                </c:pt>
                <c:pt idx="247">
                  <c:v>418.25034990168979</c:v>
                </c:pt>
                <c:pt idx="248">
                  <c:v>421.94976549477269</c:v>
                </c:pt>
                <c:pt idx="249">
                  <c:v>425.18102275276721</c:v>
                </c:pt>
                <c:pt idx="250">
                  <c:v>428.44679020262254</c:v>
                </c:pt>
                <c:pt idx="251">
                  <c:v>432.06847447507903</c:v>
                </c:pt>
                <c:pt idx="252">
                  <c:v>436.25126367743155</c:v>
                </c:pt>
                <c:pt idx="253">
                  <c:v>440.33358845135922</c:v>
                </c:pt>
                <c:pt idx="254">
                  <c:v>444.15096732108202</c:v>
                </c:pt>
                <c:pt idx="255">
                  <c:v>448.4140664866498</c:v>
                </c:pt>
                <c:pt idx="256">
                  <c:v>451.77067656422525</c:v>
                </c:pt>
                <c:pt idx="257">
                  <c:v>455.62982687807408</c:v>
                </c:pt>
                <c:pt idx="258">
                  <c:v>459.81472004751396</c:v>
                </c:pt>
                <c:pt idx="259">
                  <c:v>464.31459248482338</c:v>
                </c:pt>
                <c:pt idx="260">
                  <c:v>468.94807966125217</c:v>
                </c:pt>
                <c:pt idx="261">
                  <c:v>473.57479308998489</c:v>
                </c:pt>
                <c:pt idx="262">
                  <c:v>478.15527055906455</c:v>
                </c:pt>
                <c:pt idx="263">
                  <c:v>481.83938107449319</c:v>
                </c:pt>
                <c:pt idx="264">
                  <c:v>485.57845131554711</c:v>
                </c:pt>
                <c:pt idx="265">
                  <c:v>489.67315613971488</c:v>
                </c:pt>
                <c:pt idx="266">
                  <c:v>494.57547642783345</c:v>
                </c:pt>
                <c:pt idx="267">
                  <c:v>499.79417435219045</c:v>
                </c:pt>
                <c:pt idx="268">
                  <c:v>505.07418239063787</c:v>
                </c:pt>
                <c:pt idx="269">
                  <c:v>509.85360021108818</c:v>
                </c:pt>
                <c:pt idx="270">
                  <c:v>513.91657875106557</c:v>
                </c:pt>
                <c:pt idx="271">
                  <c:v>518.87872098143214</c:v>
                </c:pt>
                <c:pt idx="272">
                  <c:v>523.86986973365651</c:v>
                </c:pt>
                <c:pt idx="273">
                  <c:v>529.57416069597889</c:v>
                </c:pt>
                <c:pt idx="274">
                  <c:v>535.63707541416738</c:v>
                </c:pt>
                <c:pt idx="275">
                  <c:v>542.00525779604732</c:v>
                </c:pt>
                <c:pt idx="276">
                  <c:v>547.86685878535809</c:v>
                </c:pt>
                <c:pt idx="277">
                  <c:v>552.49189160623439</c:v>
                </c:pt>
                <c:pt idx="278">
                  <c:v>558.73166785044293</c:v>
                </c:pt>
                <c:pt idx="279">
                  <c:v>564.75889210255082</c:v>
                </c:pt>
                <c:pt idx="280">
                  <c:v>571.31854831845453</c:v>
                </c:pt>
                <c:pt idx="281">
                  <c:v>578.37962864174983</c:v>
                </c:pt>
                <c:pt idx="282">
                  <c:v>585.69933013892023</c:v>
                </c:pt>
                <c:pt idx="283">
                  <c:v>591.81304796482959</c:v>
                </c:pt>
                <c:pt idx="284">
                  <c:v>597.74587593749027</c:v>
                </c:pt>
                <c:pt idx="285">
                  <c:v>604.95212998981833</c:v>
                </c:pt>
                <c:pt idx="286">
                  <c:v>612.04873400131544</c:v>
                </c:pt>
                <c:pt idx="287">
                  <c:v>618.60592703623877</c:v>
                </c:pt>
                <c:pt idx="288">
                  <c:v>626.25430924548209</c:v>
                </c:pt>
                <c:pt idx="289">
                  <c:v>634.52116797495671</c:v>
                </c:pt>
                <c:pt idx="290">
                  <c:v>642.19130828286029</c:v>
                </c:pt>
                <c:pt idx="291">
                  <c:v>648.36119176674993</c:v>
                </c:pt>
                <c:pt idx="292">
                  <c:v>654.80828574347618</c:v>
                </c:pt>
                <c:pt idx="293">
                  <c:v>661.97190880414848</c:v>
                </c:pt>
                <c:pt idx="294">
                  <c:v>670.29535655083453</c:v>
                </c:pt>
                <c:pt idx="295">
                  <c:v>678.61251805439338</c:v>
                </c:pt>
                <c:pt idx="296">
                  <c:v>686.96647332384703</c:v>
                </c:pt>
                <c:pt idx="297">
                  <c:v>694.6154841574031</c:v>
                </c:pt>
                <c:pt idx="298">
                  <c:v>700.69818129784039</c:v>
                </c:pt>
                <c:pt idx="299">
                  <c:v>707.517510671163</c:v>
                </c:pt>
                <c:pt idx="300">
                  <c:v>715.3430238168462</c:v>
                </c:pt>
                <c:pt idx="301">
                  <c:v>723.37945966304437</c:v>
                </c:pt>
                <c:pt idx="302">
                  <c:v>731.74711637670168</c:v>
                </c:pt>
                <c:pt idx="303">
                  <c:v>740.31223809895471</c:v>
                </c:pt>
                <c:pt idx="304">
                  <c:v>747.87506325633183</c:v>
                </c:pt>
                <c:pt idx="305">
                  <c:v>754.14088250778116</c:v>
                </c:pt>
                <c:pt idx="306">
                  <c:v>760.81511512647671</c:v>
                </c:pt>
                <c:pt idx="307">
                  <c:v>768.38012122534678</c:v>
                </c:pt>
                <c:pt idx="308">
                  <c:v>776.54829876679389</c:v>
                </c:pt>
                <c:pt idx="309">
                  <c:v>784.05132764005793</c:v>
                </c:pt>
                <c:pt idx="310">
                  <c:v>792.82520395040058</c:v>
                </c:pt>
                <c:pt idx="311">
                  <c:v>800.35966403930013</c:v>
                </c:pt>
                <c:pt idx="312">
                  <c:v>806.63341165453028</c:v>
                </c:pt>
                <c:pt idx="313">
                  <c:v>813.1039699959083</c:v>
                </c:pt>
                <c:pt idx="314">
                  <c:v>820.92569856664772</c:v>
                </c:pt>
                <c:pt idx="315">
                  <c:v>829.2420133517445</c:v>
                </c:pt>
                <c:pt idx="316">
                  <c:v>838.13082527877179</c:v>
                </c:pt>
                <c:pt idx="317">
                  <c:v>846.87079436343106</c:v>
                </c:pt>
                <c:pt idx="318">
                  <c:v>855.12935268616422</c:v>
                </c:pt>
                <c:pt idx="319">
                  <c:v>862.06020514418822</c:v>
                </c:pt>
                <c:pt idx="320">
                  <c:v>868.66702101261274</c:v>
                </c:pt>
                <c:pt idx="321">
                  <c:v>876.86298631449495</c:v>
                </c:pt>
                <c:pt idx="322">
                  <c:v>885.45662705403686</c:v>
                </c:pt>
                <c:pt idx="323">
                  <c:v>904.63596766382148</c:v>
                </c:pt>
                <c:pt idx="324">
                  <c:v>913.61013137763314</c:v>
                </c:pt>
                <c:pt idx="325">
                  <c:v>921.61168498900997</c:v>
                </c:pt>
                <c:pt idx="326">
                  <c:v>928.65465066884508</c:v>
                </c:pt>
                <c:pt idx="327">
                  <c:v>935.3955302937552</c:v>
                </c:pt>
                <c:pt idx="328">
                  <c:v>943.4202916884318</c:v>
                </c:pt>
                <c:pt idx="329">
                  <c:v>952.84070168986045</c:v>
                </c:pt>
                <c:pt idx="330">
                  <c:v>962.29785414091373</c:v>
                </c:pt>
                <c:pt idx="331">
                  <c:v>971.51102338423061</c:v>
                </c:pt>
                <c:pt idx="332">
                  <c:v>979.41415238893183</c:v>
                </c:pt>
                <c:pt idx="333">
                  <c:v>986.27568939467903</c:v>
                </c:pt>
                <c:pt idx="334">
                  <c:v>993.25684462678726</c:v>
                </c:pt>
                <c:pt idx="335">
                  <c:v>1001.5614336440919</c:v>
                </c:pt>
                <c:pt idx="336">
                  <c:v>1010.4515797941502</c:v>
                </c:pt>
                <c:pt idx="337">
                  <c:v>1019.0519814523207</c:v>
                </c:pt>
                <c:pt idx="338">
                  <c:v>1025.0547791597062</c:v>
                </c:pt>
                <c:pt idx="339">
                  <c:v>1031.639747125997</c:v>
                </c:pt>
                <c:pt idx="340">
                  <c:v>1037.2798157758825</c:v>
                </c:pt>
                <c:pt idx="341">
                  <c:v>1043.5495350638842</c:v>
                </c:pt>
                <c:pt idx="342">
                  <c:v>1052.043211708638</c:v>
                </c:pt>
                <c:pt idx="343">
                  <c:v>1061.785413212835</c:v>
                </c:pt>
                <c:pt idx="344">
                  <c:v>1071.0044196819126</c:v>
                </c:pt>
                <c:pt idx="345">
                  <c:v>1077.890100992895</c:v>
                </c:pt>
                <c:pt idx="346">
                  <c:v>1085.9488850748633</c:v>
                </c:pt>
                <c:pt idx="347">
                  <c:v>1092.8072019846413</c:v>
                </c:pt>
                <c:pt idx="348">
                  <c:v>1099.8134637020548</c:v>
                </c:pt>
                <c:pt idx="349">
                  <c:v>1109.2557472637525</c:v>
                </c:pt>
                <c:pt idx="350">
                  <c:v>1119.2361204080603</c:v>
                </c:pt>
                <c:pt idx="351">
                  <c:v>1130.2956362322057</c:v>
                </c:pt>
                <c:pt idx="352">
                  <c:v>1140.8375633237758</c:v>
                </c:pt>
                <c:pt idx="353">
                  <c:v>1150.6513638542835</c:v>
                </c:pt>
                <c:pt idx="354">
                  <c:v>1158.2326500399461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104.58291863109713</c:v>
                </c:pt>
                <c:pt idx="345">
                  <c:v>105.19827413554918</c:v>
                </c:pt>
                <c:pt idx="346">
                  <c:v>105.92279098501707</c:v>
                </c:pt>
                <c:pt idx="347">
                  <c:v>106.33282639732026</c:v>
                </c:pt>
                <c:pt idx="348">
                  <c:v>106.89405480826029</c:v>
                </c:pt>
                <c:pt idx="349">
                  <c:v>108.03314285999046</c:v>
                </c:pt>
                <c:pt idx="350">
                  <c:v>109.19853849348344</c:v>
                </c:pt>
                <c:pt idx="351">
                  <c:v>110.46674536604949</c:v>
                </c:pt>
                <c:pt idx="352">
                  <c:v>111.65784380931073</c:v>
                </c:pt>
                <c:pt idx="353">
                  <c:v>112.64120307244492</c:v>
                </c:pt>
                <c:pt idx="354">
                  <c:v>113.19184797348042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2.6071872642868503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3.346847157127093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3.5689568045946696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4.2473578996149115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15.967224320658627</c:v>
                </c:pt>
                <c:pt idx="290">
                  <c:v>16.064006806680425</c:v>
                </c:pt>
                <c:pt idx="291">
                  <c:v>16.13801769770107</c:v>
                </c:pt>
                <c:pt idx="292">
                  <c:v>16.2293478299902</c:v>
                </c:pt>
                <c:pt idx="293">
                  <c:v>16.35753587351218</c:v>
                </c:pt>
                <c:pt idx="294">
                  <c:v>16.49099666382034</c:v>
                </c:pt>
                <c:pt idx="295">
                  <c:v>16.615938953237933</c:v>
                </c:pt>
                <c:pt idx="296">
                  <c:v>16.738623326756812</c:v>
                </c:pt>
                <c:pt idx="297">
                  <c:v>16.854136251483787</c:v>
                </c:pt>
                <c:pt idx="298">
                  <c:v>16.934689966983637</c:v>
                </c:pt>
                <c:pt idx="299">
                  <c:v>17.035436634895778</c:v>
                </c:pt>
                <c:pt idx="300">
                  <c:v>17.177634020243815</c:v>
                </c:pt>
                <c:pt idx="301">
                  <c:v>17.322743603938484</c:v>
                </c:pt>
                <c:pt idx="302">
                  <c:v>17.4632603814301</c:v>
                </c:pt>
                <c:pt idx="303">
                  <c:v>17.614964105874392</c:v>
                </c:pt>
                <c:pt idx="304">
                  <c:v>17.727949704282928</c:v>
                </c:pt>
                <c:pt idx="305">
                  <c:v>17.818497263448076</c:v>
                </c:pt>
                <c:pt idx="306">
                  <c:v>17.925273593135167</c:v>
                </c:pt>
                <c:pt idx="307">
                  <c:v>18.088895521385698</c:v>
                </c:pt>
                <c:pt idx="308">
                  <c:v>18.243614076717474</c:v>
                </c:pt>
                <c:pt idx="309">
                  <c:v>18.381475237214591</c:v>
                </c:pt>
                <c:pt idx="310">
                  <c:v>18.526174290745853</c:v>
                </c:pt>
                <c:pt idx="311">
                  <c:v>18.643406310532065</c:v>
                </c:pt>
                <c:pt idx="312">
                  <c:v>18.732568330395736</c:v>
                </c:pt>
                <c:pt idx="313">
                  <c:v>18.843847662812632</c:v>
                </c:pt>
                <c:pt idx="314">
                  <c:v>19.008406112998426</c:v>
                </c:pt>
                <c:pt idx="315">
                  <c:v>19.167576354789578</c:v>
                </c:pt>
                <c:pt idx="316">
                  <c:v>19.3277087766512</c:v>
                </c:pt>
                <c:pt idx="317">
                  <c:v>19.486725069631078</c:v>
                </c:pt>
                <c:pt idx="318">
                  <c:v>19.617517413877131</c:v>
                </c:pt>
                <c:pt idx="319">
                  <c:v>19.709912358777583</c:v>
                </c:pt>
                <c:pt idx="320">
                  <c:v>19.818946604363379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22.765911724202631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23.326323884447891</c:v>
                </c:pt>
                <c:pt idx="345">
                  <c:v>23.447019752487801</c:v>
                </c:pt>
                <c:pt idx="346">
                  <c:v>23.55280824396921</c:v>
                </c:pt>
                <c:pt idx="347">
                  <c:v>23.646588728171135</c:v>
                </c:pt>
                <c:pt idx="348">
                  <c:v>23.77684225157773</c:v>
                </c:pt>
                <c:pt idx="349">
                  <c:v>23.97474344847225</c:v>
                </c:pt>
                <c:pt idx="350">
                  <c:v>24.16694853934958</c:v>
                </c:pt>
                <c:pt idx="351">
                  <c:v>24.357793749060644</c:v>
                </c:pt>
                <c:pt idx="352">
                  <c:v>24.553655124205768</c:v>
                </c:pt>
                <c:pt idx="353">
                  <c:v>24.716866522292896</c:v>
                </c:pt>
                <c:pt idx="354">
                  <c:v>24.82164151743341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U274"/>
  <sheetViews>
    <sheetView topLeftCell="MC1" workbookViewId="0">
      <selection activeCell="MU1" sqref="M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9" width="10.453125" bestFit="1" customWidth="1"/>
  </cols>
  <sheetData>
    <row r="1" spans="1:359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2819321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3681351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5008757</v>
      </c>
      <c r="DU1">
        <f t="shared" si="1"/>
        <v>5115401</v>
      </c>
      <c r="DV1">
        <f t="shared" si="1"/>
        <v>5222012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5704579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9410005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11619340</v>
      </c>
      <c r="FP1">
        <f t="shared" si="2"/>
        <v>11830651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14503084</v>
      </c>
      <c r="GC1">
        <f t="shared" si="2"/>
        <v>14709814</v>
      </c>
      <c r="GD1">
        <f t="shared" si="2"/>
        <v>14943853</v>
      </c>
      <c r="GE1">
        <f t="shared" si="2"/>
        <v>15224082</v>
      </c>
      <c r="GF1">
        <f t="shared" si="2"/>
        <v>15507219</v>
      </c>
      <c r="GG1">
        <f t="shared" si="2"/>
        <v>15788459</v>
      </c>
      <c r="GH1">
        <f t="shared" si="2"/>
        <v>16042653</v>
      </c>
      <c r="GI1">
        <f t="shared" si="2"/>
        <v>16255895</v>
      </c>
      <c r="GJ1">
        <f t="shared" si="2"/>
        <v>16481983</v>
      </c>
      <c r="GK1">
        <f t="shared" si="2"/>
        <v>16734601</v>
      </c>
      <c r="GL1">
        <f t="shared" si="2"/>
        <v>17026219</v>
      </c>
      <c r="GM1">
        <f t="shared" si="2"/>
        <v>17306440</v>
      </c>
      <c r="GN1">
        <f t="shared" si="2"/>
        <v>17597272</v>
      </c>
      <c r="GO1">
        <f t="shared" si="2"/>
        <v>17845830</v>
      </c>
      <c r="GP1">
        <f t="shared" ref="GP1:JA1" si="3">SUM(GP3:GP274)</f>
        <v>18077070</v>
      </c>
      <c r="GQ1">
        <f t="shared" si="3"/>
        <v>18283614</v>
      </c>
      <c r="GR1">
        <f t="shared" si="3"/>
        <v>18541345</v>
      </c>
      <c r="GS1">
        <f t="shared" si="3"/>
        <v>18817570</v>
      </c>
      <c r="GT1">
        <f t="shared" si="3"/>
        <v>19103047</v>
      </c>
      <c r="GU1">
        <f t="shared" si="3"/>
        <v>19384879</v>
      </c>
      <c r="GV1">
        <f t="shared" si="3"/>
        <v>19643611</v>
      </c>
      <c r="GW1">
        <f t="shared" si="3"/>
        <v>19868566</v>
      </c>
      <c r="GX1">
        <f t="shared" si="3"/>
        <v>20095339</v>
      </c>
      <c r="GY1">
        <f t="shared" si="3"/>
        <v>20351986</v>
      </c>
      <c r="GZ1">
        <f t="shared" si="3"/>
        <v>20629458</v>
      </c>
      <c r="HA1">
        <f t="shared" si="3"/>
        <v>20919298</v>
      </c>
      <c r="HB1">
        <f t="shared" si="3"/>
        <v>21223476</v>
      </c>
      <c r="HC1">
        <f t="shared" si="3"/>
        <v>21471051</v>
      </c>
      <c r="HD1">
        <f t="shared" si="3"/>
        <v>21686092</v>
      </c>
      <c r="HE1">
        <f t="shared" si="3"/>
        <v>21893792</v>
      </c>
      <c r="HF1">
        <f t="shared" si="3"/>
        <v>22152088</v>
      </c>
      <c r="HG1">
        <f t="shared" si="3"/>
        <v>22431761</v>
      </c>
      <c r="HH1">
        <f t="shared" si="3"/>
        <v>22704263</v>
      </c>
      <c r="HI1">
        <f t="shared" si="3"/>
        <v>22965388</v>
      </c>
      <c r="HJ1">
        <f t="shared" si="3"/>
        <v>23229929</v>
      </c>
      <c r="HK1">
        <f t="shared" si="3"/>
        <v>23436264</v>
      </c>
      <c r="HL1">
        <f t="shared" si="3"/>
        <v>23661745</v>
      </c>
      <c r="HM1">
        <f t="shared" si="3"/>
        <v>23905622</v>
      </c>
      <c r="HN1">
        <f t="shared" si="3"/>
        <v>24189690</v>
      </c>
      <c r="HO1">
        <f t="shared" si="3"/>
        <v>24473565</v>
      </c>
      <c r="HP1">
        <f t="shared" si="3"/>
        <v>24757324</v>
      </c>
      <c r="HQ1">
        <f t="shared" si="3"/>
        <v>25021467</v>
      </c>
      <c r="HR1">
        <f t="shared" si="3"/>
        <v>25242686</v>
      </c>
      <c r="HS1">
        <f t="shared" si="3"/>
        <v>25505498</v>
      </c>
      <c r="HT1">
        <f t="shared" si="3"/>
        <v>25770266</v>
      </c>
      <c r="HU1">
        <f t="shared" si="3"/>
        <v>26053849</v>
      </c>
      <c r="HV1">
        <f t="shared" si="3"/>
        <v>26334931</v>
      </c>
      <c r="HW1">
        <f t="shared" si="3"/>
        <v>26648892</v>
      </c>
      <c r="HX1">
        <f t="shared" si="3"/>
        <v>26918886</v>
      </c>
      <c r="HY1">
        <f t="shared" si="3"/>
        <v>27149665</v>
      </c>
      <c r="HZ1">
        <f t="shared" si="3"/>
        <v>27367473</v>
      </c>
      <c r="IA1">
        <f t="shared" si="3"/>
        <v>27609601</v>
      </c>
      <c r="IB1">
        <f t="shared" si="3"/>
        <v>27894144</v>
      </c>
      <c r="IC1">
        <f t="shared" si="3"/>
        <v>28194142</v>
      </c>
      <c r="ID1">
        <f t="shared" si="3"/>
        <v>28515277</v>
      </c>
      <c r="IE1">
        <f t="shared" si="3"/>
        <v>28801897</v>
      </c>
      <c r="IF1">
        <f t="shared" si="3"/>
        <v>29044696</v>
      </c>
      <c r="IG1">
        <f t="shared" si="3"/>
        <v>29308184</v>
      </c>
      <c r="IH1">
        <f t="shared" si="3"/>
        <v>29593567</v>
      </c>
      <c r="II1">
        <f t="shared" si="3"/>
        <v>29897572</v>
      </c>
      <c r="IJ1">
        <f t="shared" si="3"/>
        <v>30212455</v>
      </c>
      <c r="IK1">
        <f t="shared" si="3"/>
        <v>30538257</v>
      </c>
      <c r="IL1">
        <f t="shared" si="3"/>
        <v>30830446</v>
      </c>
      <c r="IM1">
        <f t="shared" si="3"/>
        <v>31082534</v>
      </c>
      <c r="IN1">
        <f t="shared" si="3"/>
        <v>31358408</v>
      </c>
      <c r="IO1">
        <f t="shared" si="3"/>
        <v>31642628</v>
      </c>
      <c r="IP1">
        <f t="shared" si="3"/>
        <v>31918270</v>
      </c>
      <c r="IQ1">
        <f t="shared" si="3"/>
        <v>32271044</v>
      </c>
      <c r="IR1">
        <f t="shared" si="3"/>
        <v>32601773</v>
      </c>
      <c r="IS1">
        <f t="shared" si="3"/>
        <v>32890135</v>
      </c>
      <c r="IT1">
        <f t="shared" si="3"/>
        <v>33142005</v>
      </c>
      <c r="IU1">
        <f t="shared" si="3"/>
        <v>33396565</v>
      </c>
      <c r="IV1">
        <f t="shared" si="3"/>
        <v>33678868</v>
      </c>
      <c r="IW1">
        <f t="shared" si="3"/>
        <v>34004908</v>
      </c>
      <c r="IX1">
        <f t="shared" si="3"/>
        <v>34323117</v>
      </c>
      <c r="IY1">
        <f t="shared" si="3"/>
        <v>34620674</v>
      </c>
      <c r="IZ1">
        <f t="shared" si="3"/>
        <v>34952974</v>
      </c>
      <c r="JA1">
        <f t="shared" si="3"/>
        <v>35214615</v>
      </c>
      <c r="JB1">
        <f t="shared" ref="JB1:LM1" si="4">SUM(JB3:JB274)</f>
        <v>35515428</v>
      </c>
      <c r="JC1">
        <f t="shared" si="4"/>
        <v>35841632</v>
      </c>
      <c r="JD1">
        <f t="shared" si="4"/>
        <v>36192388</v>
      </c>
      <c r="JE1">
        <f t="shared" si="4"/>
        <v>36553559</v>
      </c>
      <c r="JF1">
        <f t="shared" si="4"/>
        <v>36914202</v>
      </c>
      <c r="JG1">
        <f t="shared" si="4"/>
        <v>37271241</v>
      </c>
      <c r="JH1">
        <f t="shared" si="4"/>
        <v>37558410</v>
      </c>
      <c r="JI1">
        <f t="shared" si="4"/>
        <v>37849863</v>
      </c>
      <c r="JJ1">
        <f t="shared" si="4"/>
        <v>38169037</v>
      </c>
      <c r="JK1">
        <f t="shared" si="4"/>
        <v>38551163</v>
      </c>
      <c r="JL1">
        <f t="shared" si="4"/>
        <v>38957950</v>
      </c>
      <c r="JM1">
        <f t="shared" si="4"/>
        <v>39369516</v>
      </c>
      <c r="JN1">
        <f t="shared" si="4"/>
        <v>39742062</v>
      </c>
      <c r="JO1">
        <f t="shared" si="4"/>
        <v>40058763</v>
      </c>
      <c r="JP1">
        <f t="shared" si="4"/>
        <v>40445552</v>
      </c>
      <c r="JQ1">
        <f t="shared" si="4"/>
        <v>40834602</v>
      </c>
      <c r="JR1">
        <f t="shared" si="4"/>
        <v>41279240</v>
      </c>
      <c r="JS1">
        <f t="shared" si="4"/>
        <v>41751832</v>
      </c>
      <c r="JT1">
        <f t="shared" si="4"/>
        <v>42248219</v>
      </c>
      <c r="JU1">
        <f t="shared" si="4"/>
        <v>42705119</v>
      </c>
      <c r="JV1">
        <f t="shared" si="4"/>
        <v>43065631</v>
      </c>
      <c r="JW1">
        <f t="shared" si="4"/>
        <v>43552009</v>
      </c>
      <c r="JX1">
        <f t="shared" si="4"/>
        <v>44021819</v>
      </c>
      <c r="JY1">
        <f t="shared" si="4"/>
        <v>44533131</v>
      </c>
      <c r="JZ1">
        <f t="shared" si="4"/>
        <v>45083528</v>
      </c>
      <c r="KA1">
        <f t="shared" si="4"/>
        <v>45654084</v>
      </c>
      <c r="KB1">
        <f t="shared" si="4"/>
        <v>46130636</v>
      </c>
      <c r="KC1">
        <f t="shared" si="4"/>
        <v>46593088</v>
      </c>
      <c r="KD1">
        <f t="shared" si="4"/>
        <v>47154801</v>
      </c>
      <c r="KE1">
        <f t="shared" si="4"/>
        <v>47707967</v>
      </c>
      <c r="KF1">
        <f t="shared" si="4"/>
        <v>48219087</v>
      </c>
      <c r="KG1">
        <f t="shared" si="4"/>
        <v>48815263</v>
      </c>
      <c r="KH1">
        <f t="shared" si="4"/>
        <v>49459648</v>
      </c>
      <c r="KI1">
        <f t="shared" si="4"/>
        <v>50057520</v>
      </c>
      <c r="KJ1">
        <f t="shared" si="4"/>
        <v>50538450</v>
      </c>
      <c r="KK1">
        <f t="shared" si="4"/>
        <v>51040988</v>
      </c>
      <c r="KL1">
        <f t="shared" si="4"/>
        <v>51599378</v>
      </c>
      <c r="KM1">
        <f t="shared" si="4"/>
        <v>52248174</v>
      </c>
      <c r="KN1">
        <f t="shared" si="4"/>
        <v>52896480</v>
      </c>
      <c r="KO1">
        <f t="shared" si="4"/>
        <v>53547654</v>
      </c>
      <c r="KP1">
        <f t="shared" si="4"/>
        <v>54143879</v>
      </c>
      <c r="KQ1">
        <f t="shared" si="4"/>
        <v>54618013</v>
      </c>
      <c r="KR1">
        <f t="shared" si="4"/>
        <v>55149566</v>
      </c>
      <c r="KS1">
        <f t="shared" si="4"/>
        <v>55759549</v>
      </c>
      <c r="KT1">
        <f t="shared" si="4"/>
        <v>56385973</v>
      </c>
      <c r="KU1">
        <f t="shared" si="4"/>
        <v>57038215</v>
      </c>
      <c r="KV1">
        <f t="shared" si="4"/>
        <v>57705849</v>
      </c>
      <c r="KW1">
        <f t="shared" si="4"/>
        <v>58295356</v>
      </c>
      <c r="KX1">
        <f t="shared" si="4"/>
        <v>58783764</v>
      </c>
      <c r="KY1">
        <f t="shared" si="4"/>
        <v>59304007</v>
      </c>
      <c r="KZ1">
        <f t="shared" si="4"/>
        <v>59893684</v>
      </c>
      <c r="LA1">
        <f t="shared" si="4"/>
        <v>60530377</v>
      </c>
      <c r="LB1">
        <f t="shared" si="4"/>
        <v>61115223</v>
      </c>
      <c r="LC1">
        <f t="shared" si="4"/>
        <v>61799129</v>
      </c>
      <c r="LD1">
        <f t="shared" si="4"/>
        <v>62386425</v>
      </c>
      <c r="LE1">
        <f t="shared" si="4"/>
        <v>62875451</v>
      </c>
      <c r="LF1">
        <f t="shared" si="4"/>
        <v>63379818</v>
      </c>
      <c r="LG1">
        <f t="shared" si="4"/>
        <v>63989506</v>
      </c>
      <c r="LH1">
        <f t="shared" si="4"/>
        <v>64637746</v>
      </c>
      <c r="LI1">
        <f t="shared" si="4"/>
        <v>65330611</v>
      </c>
      <c r="LJ1">
        <f t="shared" si="4"/>
        <v>66011874</v>
      </c>
      <c r="LK1">
        <f t="shared" si="4"/>
        <v>66655612</v>
      </c>
      <c r="LL1">
        <f t="shared" si="4"/>
        <v>67195858</v>
      </c>
      <c r="LM1">
        <f t="shared" si="4"/>
        <v>67710846</v>
      </c>
      <c r="LN1">
        <f t="shared" ref="LN1:MU1" si="5">SUM(LN3:LN274)</f>
        <v>68349705</v>
      </c>
      <c r="LO1">
        <f t="shared" si="5"/>
        <v>69019562</v>
      </c>
      <c r="LP1">
        <f t="shared" si="5"/>
        <v>70514553</v>
      </c>
      <c r="LQ1">
        <f t="shared" si="5"/>
        <v>71214071</v>
      </c>
      <c r="LR1">
        <f t="shared" si="5"/>
        <v>71837776</v>
      </c>
      <c r="LS1">
        <f t="shared" si="5"/>
        <v>72386761</v>
      </c>
      <c r="LT1">
        <f t="shared" si="5"/>
        <v>72912199</v>
      </c>
      <c r="LU1">
        <f t="shared" si="5"/>
        <v>73537713</v>
      </c>
      <c r="LV1">
        <f t="shared" si="5"/>
        <v>74272015</v>
      </c>
      <c r="LW1">
        <f t="shared" si="5"/>
        <v>75009181</v>
      </c>
      <c r="LX1">
        <f t="shared" si="5"/>
        <v>75727329</v>
      </c>
      <c r="LY1">
        <f t="shared" si="5"/>
        <v>76343362</v>
      </c>
      <c r="LZ1">
        <f t="shared" si="5"/>
        <v>76878205</v>
      </c>
      <c r="MA1">
        <f t="shared" si="5"/>
        <v>77422372</v>
      </c>
      <c r="MB1">
        <f t="shared" si="5"/>
        <v>78069698</v>
      </c>
      <c r="MC1">
        <f t="shared" si="5"/>
        <v>78762667</v>
      </c>
      <c r="MD1">
        <f t="shared" si="5"/>
        <v>79433051</v>
      </c>
      <c r="ME1">
        <f t="shared" si="5"/>
        <v>79900957</v>
      </c>
      <c r="MF1">
        <f t="shared" si="5"/>
        <v>80414242</v>
      </c>
      <c r="MG1">
        <f t="shared" si="5"/>
        <v>80853874</v>
      </c>
      <c r="MH1">
        <f t="shared" si="5"/>
        <v>81342586</v>
      </c>
      <c r="MI1">
        <f t="shared" si="5"/>
        <v>82004651</v>
      </c>
      <c r="MJ1">
        <f t="shared" si="5"/>
        <v>82764036</v>
      </c>
      <c r="MK1">
        <f t="shared" si="5"/>
        <v>83482639</v>
      </c>
      <c r="ML1">
        <f t="shared" si="5"/>
        <v>84019364</v>
      </c>
      <c r="MM1">
        <f t="shared" si="5"/>
        <v>84647530</v>
      </c>
      <c r="MN1">
        <f t="shared" si="5"/>
        <v>85182122</v>
      </c>
      <c r="MO1">
        <f t="shared" si="5"/>
        <v>85728246</v>
      </c>
      <c r="MP1">
        <f t="shared" si="5"/>
        <v>86464253</v>
      </c>
      <c r="MQ1">
        <f t="shared" si="5"/>
        <v>87242203</v>
      </c>
      <c r="MR1">
        <f t="shared" si="5"/>
        <v>88104270</v>
      </c>
      <c r="MS1">
        <f t="shared" si="5"/>
        <v>88925992</v>
      </c>
      <c r="MT1">
        <f t="shared" si="5"/>
        <v>89690958</v>
      </c>
      <c r="MU1">
        <f t="shared" si="5"/>
        <v>90281904</v>
      </c>
    </row>
    <row r="2" spans="1:3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</row>
    <row r="3" spans="1:3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</row>
    <row r="4" spans="1:3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</row>
    <row r="5" spans="1:3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</row>
    <row r="6" spans="1:3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</row>
    <row r="7" spans="1:3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</row>
    <row r="8" spans="1:3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</row>
    <row r="9" spans="1:3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</row>
    <row r="10" spans="1:3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</row>
    <row r="11" spans="1:3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</row>
    <row r="12" spans="1:3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</row>
    <row r="13" spans="1:3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</row>
    <row r="14" spans="1:3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</row>
    <row r="15" spans="1:3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</row>
    <row r="16" spans="1:3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</row>
    <row r="17" spans="1:3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</row>
    <row r="18" spans="1:3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</row>
    <row r="19" spans="1:3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</row>
    <row r="20" spans="1:3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</row>
    <row r="21" spans="1:3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</row>
    <row r="22" spans="1:3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</row>
    <row r="23" spans="1:3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</row>
    <row r="24" spans="1:3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</row>
    <row r="25" spans="1:3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</row>
    <row r="26" spans="1:3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</row>
    <row r="27" spans="1:3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</row>
    <row r="28" spans="1:3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</row>
    <row r="29" spans="1:3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</row>
    <row r="30" spans="1:3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</row>
    <row r="31" spans="1:3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</row>
    <row r="32" spans="1:3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</row>
    <row r="33" spans="1:3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</row>
    <row r="34" spans="1:3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</row>
    <row r="35" spans="1:3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</row>
    <row r="36" spans="1:3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</row>
    <row r="37" spans="1:3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</row>
    <row r="38" spans="1:3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</row>
    <row r="39" spans="1:3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</row>
    <row r="40" spans="1:3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</row>
    <row r="41" spans="1:3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</row>
    <row r="42" spans="1:3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</row>
    <row r="43" spans="1:3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</row>
    <row r="44" spans="1:3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</row>
    <row r="45" spans="1:3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</row>
    <row r="46" spans="1:3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</row>
    <row r="47" spans="1:3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</row>
    <row r="48" spans="1:3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</row>
    <row r="49" spans="1:3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</row>
    <row r="50" spans="1:35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</row>
    <row r="51" spans="1:35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</row>
    <row r="52" spans="1:35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</row>
    <row r="53" spans="1:35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</row>
    <row r="54" spans="1:35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</row>
    <row r="55" spans="1:35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</row>
    <row r="56" spans="1:35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</row>
    <row r="57" spans="1:35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</row>
    <row r="58" spans="1:35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</row>
    <row r="59" spans="1:35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</row>
    <row r="60" spans="1:35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</row>
    <row r="61" spans="1:35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</row>
    <row r="62" spans="1:35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</row>
    <row r="63" spans="1:35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</row>
    <row r="64" spans="1:35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</row>
    <row r="65" spans="1:35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</row>
    <row r="66" spans="1:35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</row>
    <row r="67" spans="1:35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</row>
    <row r="68" spans="1:35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</row>
    <row r="69" spans="1:35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</row>
    <row r="70" spans="1:35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</row>
    <row r="71" spans="1:35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</row>
    <row r="72" spans="1:35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</row>
    <row r="73" spans="1:35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</row>
    <row r="74" spans="1:35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</row>
    <row r="75" spans="1:35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</row>
    <row r="76" spans="1:35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</row>
    <row r="77" spans="1:35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</row>
    <row r="78" spans="1:35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</row>
    <row r="79" spans="1:35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</row>
    <row r="80" spans="1:35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</row>
    <row r="81" spans="1:35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</row>
    <row r="82" spans="1:35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</row>
    <row r="83" spans="1:35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</row>
    <row r="84" spans="1:35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</row>
    <row r="85" spans="1:35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</row>
    <row r="86" spans="1:35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</row>
    <row r="87" spans="1:35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</row>
    <row r="88" spans="1:35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</row>
    <row r="89" spans="1:35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</row>
    <row r="90" spans="1:35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</row>
    <row r="91" spans="1:35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</row>
    <row r="92" spans="1:35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</row>
    <row r="93" spans="1:35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</row>
    <row r="94" spans="1:35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</row>
    <row r="95" spans="1:35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</row>
    <row r="96" spans="1:35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</row>
    <row r="97" spans="1:35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</row>
    <row r="98" spans="1:35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</row>
    <row r="99" spans="1:35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</row>
    <row r="100" spans="1:35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</row>
    <row r="101" spans="1:35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</row>
    <row r="102" spans="1:35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</row>
    <row r="103" spans="1:35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</row>
    <row r="104" spans="1:35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</row>
    <row r="105" spans="1:35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</row>
    <row r="106" spans="1:35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</row>
    <row r="107" spans="1:35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</row>
    <row r="108" spans="1:35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</row>
    <row r="109" spans="1:35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</row>
    <row r="110" spans="1:35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</row>
    <row r="111" spans="1:35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</row>
    <row r="112" spans="1:35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</row>
    <row r="113" spans="1:35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</row>
    <row r="114" spans="1:35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</row>
    <row r="115" spans="1:35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</row>
    <row r="116" spans="1:35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</row>
    <row r="117" spans="1:35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</row>
    <row r="118" spans="1:35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</row>
    <row r="119" spans="1:35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</row>
    <row r="120" spans="1:35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</row>
    <row r="121" spans="1:35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</row>
    <row r="122" spans="1:35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</row>
    <row r="123" spans="1:35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</row>
    <row r="124" spans="1:35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</row>
    <row r="125" spans="1:35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</row>
    <row r="126" spans="1:35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</row>
    <row r="127" spans="1:35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</row>
    <row r="128" spans="1:35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</row>
    <row r="129" spans="1:35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</row>
    <row r="130" spans="1:35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</row>
    <row r="131" spans="1:35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</row>
    <row r="132" spans="1:35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</row>
    <row r="133" spans="1:35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</row>
    <row r="134" spans="1:35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</row>
    <row r="135" spans="1:35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</row>
    <row r="136" spans="1:35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</row>
    <row r="137" spans="1:35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</row>
    <row r="138" spans="1:35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</row>
    <row r="139" spans="1:35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</row>
    <row r="140" spans="1:35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</row>
    <row r="141" spans="1:35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</row>
    <row r="142" spans="1:35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</row>
    <row r="143" spans="1:35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</row>
    <row r="144" spans="1:35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</row>
    <row r="145" spans="2:35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</row>
    <row r="146" spans="2:35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</row>
    <row r="147" spans="2:35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</row>
    <row r="148" spans="2:35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</row>
    <row r="149" spans="2:35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</row>
    <row r="150" spans="2:35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</row>
    <row r="151" spans="2:35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</row>
    <row r="152" spans="2:35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</row>
    <row r="153" spans="2:35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</row>
    <row r="154" spans="2:35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</row>
    <row r="155" spans="2:35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</row>
    <row r="156" spans="2:35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</row>
    <row r="157" spans="2:35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</row>
    <row r="158" spans="2:35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</row>
    <row r="159" spans="2:35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</row>
    <row r="160" spans="2:35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</row>
    <row r="161" spans="2:35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</row>
    <row r="162" spans="2:35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</row>
    <row r="163" spans="2:35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</row>
    <row r="164" spans="2:35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</row>
    <row r="165" spans="2:35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</row>
    <row r="166" spans="2:35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</row>
    <row r="167" spans="2:35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</row>
    <row r="168" spans="2:35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</row>
    <row r="169" spans="2:35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</row>
    <row r="170" spans="2:35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</row>
    <row r="171" spans="2:35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</row>
    <row r="172" spans="2:35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</row>
    <row r="173" spans="2:35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</row>
    <row r="174" spans="2:35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</row>
    <row r="175" spans="2:35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</row>
    <row r="176" spans="2:35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</row>
    <row r="177" spans="2:35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</row>
    <row r="178" spans="2:35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</row>
    <row r="179" spans="2:35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</row>
    <row r="180" spans="2:35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</row>
    <row r="181" spans="2:35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</row>
    <row r="182" spans="2:35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</row>
    <row r="183" spans="2:35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</row>
    <row r="184" spans="2:35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</row>
    <row r="185" spans="2:359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</row>
    <row r="186" spans="2:359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</row>
    <row r="187" spans="2:359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</row>
    <row r="188" spans="2:359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</row>
    <row r="189" spans="2:359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</row>
    <row r="190" spans="2:359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</row>
    <row r="191" spans="2:359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</row>
    <row r="192" spans="2:359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</row>
    <row r="193" spans="1:359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</row>
    <row r="194" spans="1:359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</row>
    <row r="195" spans="1:359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</row>
    <row r="196" spans="1:359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</row>
    <row r="197" spans="1:359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</row>
    <row r="198" spans="1:359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</row>
    <row r="199" spans="1:359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</row>
    <row r="200" spans="1:359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</row>
    <row r="201" spans="1:359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</row>
    <row r="202" spans="1:359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</row>
    <row r="203" spans="1:359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</row>
    <row r="204" spans="1:359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</row>
    <row r="205" spans="1:359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</row>
    <row r="206" spans="1:359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</row>
    <row r="207" spans="1:359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</row>
    <row r="208" spans="1:359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</row>
    <row r="209" spans="2:359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</row>
    <row r="210" spans="2:359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</row>
    <row r="211" spans="2:359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</row>
    <row r="212" spans="2:359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</row>
    <row r="213" spans="2:359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</row>
    <row r="214" spans="2:359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</row>
    <row r="215" spans="2:359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</row>
    <row r="216" spans="2:359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</row>
    <row r="217" spans="2:359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</row>
    <row r="218" spans="2:359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</row>
    <row r="219" spans="2:359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</row>
    <row r="220" spans="2:359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</row>
    <row r="221" spans="2:359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</row>
    <row r="222" spans="2:359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</row>
    <row r="223" spans="2:359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</row>
    <row r="224" spans="2:359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</row>
    <row r="225" spans="2:359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</row>
    <row r="226" spans="2:359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</row>
    <row r="227" spans="2:359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</row>
    <row r="228" spans="2:359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</row>
    <row r="229" spans="2:359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</row>
    <row r="230" spans="2:359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</row>
    <row r="231" spans="2:359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</row>
    <row r="232" spans="2:359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</row>
    <row r="233" spans="2:359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</row>
    <row r="234" spans="2:359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</row>
    <row r="235" spans="2:359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</row>
    <row r="236" spans="2:359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</row>
    <row r="237" spans="2:359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</row>
    <row r="238" spans="2:359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</row>
    <row r="239" spans="2:359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</row>
    <row r="240" spans="2:359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</row>
    <row r="241" spans="1:359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</row>
    <row r="242" spans="1:359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</row>
    <row r="243" spans="1:359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</row>
    <row r="244" spans="1:359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</row>
    <row r="245" spans="1:359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9841</v>
      </c>
      <c r="MT245">
        <v>10053</v>
      </c>
      <c r="MU245">
        <v>10298</v>
      </c>
    </row>
    <row r="246" spans="1:359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</row>
    <row r="247" spans="1:359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</row>
    <row r="248" spans="1:359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</row>
    <row r="249" spans="1:359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</row>
    <row r="250" spans="1:359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</row>
    <row r="251" spans="1:359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3966660</v>
      </c>
      <c r="GF251">
        <v>4035508</v>
      </c>
      <c r="GG251">
        <v>4108965</v>
      </c>
      <c r="GH251">
        <v>4173929</v>
      </c>
      <c r="GI251">
        <v>4229038</v>
      </c>
      <c r="GJ251">
        <v>4285457</v>
      </c>
      <c r="GK251">
        <v>4351767</v>
      </c>
      <c r="GL251">
        <v>4423579</v>
      </c>
      <c r="GM251">
        <v>4491154</v>
      </c>
      <c r="GN251">
        <v>4559808</v>
      </c>
      <c r="GO251">
        <v>4616173</v>
      </c>
      <c r="GP251">
        <v>4662072</v>
      </c>
      <c r="GQ251">
        <v>4707671</v>
      </c>
      <c r="GR251">
        <v>4766269</v>
      </c>
      <c r="GS251">
        <v>4820378</v>
      </c>
      <c r="GT251">
        <v>4880063</v>
      </c>
      <c r="GU251">
        <v>4938879</v>
      </c>
      <c r="GV251">
        <v>4993237</v>
      </c>
      <c r="GW251">
        <v>5039258</v>
      </c>
      <c r="GX251">
        <v>5087714</v>
      </c>
      <c r="GY251">
        <v>5134723</v>
      </c>
      <c r="GZ251">
        <v>5191600</v>
      </c>
      <c r="HA251">
        <v>5243559</v>
      </c>
      <c r="HB251">
        <v>5309340</v>
      </c>
      <c r="HC251">
        <v>5356189</v>
      </c>
      <c r="HD251">
        <v>5395917</v>
      </c>
      <c r="HE251">
        <v>5432559</v>
      </c>
      <c r="HF251">
        <v>5477624</v>
      </c>
      <c r="HG251">
        <v>5525038</v>
      </c>
      <c r="HH251">
        <v>5569011</v>
      </c>
      <c r="HI251">
        <v>5617808</v>
      </c>
      <c r="HJ251">
        <v>5661223</v>
      </c>
      <c r="HK251">
        <v>5695556</v>
      </c>
      <c r="HL251">
        <v>5732294</v>
      </c>
      <c r="HM251">
        <v>5772490</v>
      </c>
      <c r="HN251">
        <v>5817993</v>
      </c>
      <c r="HO251">
        <v>5863295</v>
      </c>
      <c r="HP251">
        <v>5910369</v>
      </c>
      <c r="HQ251">
        <v>5953341</v>
      </c>
      <c r="HR251">
        <v>5987954</v>
      </c>
      <c r="HS251">
        <v>6023278</v>
      </c>
      <c r="HT251">
        <v>6064991</v>
      </c>
      <c r="HU251">
        <v>6106062</v>
      </c>
      <c r="HV251">
        <v>6149924</v>
      </c>
      <c r="HW251">
        <v>6200241</v>
      </c>
      <c r="HX251">
        <v>6243384</v>
      </c>
      <c r="HY251">
        <v>6274848</v>
      </c>
      <c r="HZ251">
        <v>6298361</v>
      </c>
      <c r="IA251">
        <v>6325717</v>
      </c>
      <c r="IB251">
        <v>6359483</v>
      </c>
      <c r="IC251">
        <v>6395647</v>
      </c>
      <c r="ID251">
        <v>6443235</v>
      </c>
      <c r="IE251">
        <v>6484355</v>
      </c>
      <c r="IF251">
        <v>6518730</v>
      </c>
      <c r="IG251">
        <v>6552892</v>
      </c>
      <c r="IH251">
        <v>6592297</v>
      </c>
      <c r="II251">
        <v>6630790</v>
      </c>
      <c r="IJ251">
        <v>6675933</v>
      </c>
      <c r="IK251">
        <v>6725107</v>
      </c>
      <c r="IL251">
        <v>6767330</v>
      </c>
      <c r="IM251">
        <v>6805730</v>
      </c>
      <c r="IN251">
        <v>6857506</v>
      </c>
      <c r="IO251">
        <v>6897068</v>
      </c>
      <c r="IP251">
        <v>6935914</v>
      </c>
      <c r="IQ251">
        <v>6982729</v>
      </c>
      <c r="IR251">
        <v>7030867</v>
      </c>
      <c r="IS251">
        <v>7075518</v>
      </c>
      <c r="IT251">
        <v>7113208</v>
      </c>
      <c r="IU251">
        <v>7146242</v>
      </c>
      <c r="IV251">
        <v>7189326</v>
      </c>
      <c r="IW251">
        <v>7228579</v>
      </c>
      <c r="IX251">
        <v>7274143</v>
      </c>
      <c r="IY251">
        <v>7328882</v>
      </c>
      <c r="IZ251">
        <v>7377587</v>
      </c>
      <c r="JA251">
        <v>7413541</v>
      </c>
      <c r="JB251">
        <v>7452798</v>
      </c>
      <c r="JC251">
        <v>7497735</v>
      </c>
      <c r="JD251">
        <v>7548539</v>
      </c>
      <c r="JE251">
        <v>7606979</v>
      </c>
      <c r="JF251">
        <v>7663125</v>
      </c>
      <c r="JG251">
        <v>7718102</v>
      </c>
      <c r="JH251">
        <v>7764166</v>
      </c>
      <c r="JI251">
        <v>7805844</v>
      </c>
      <c r="JJ251">
        <v>7857863</v>
      </c>
      <c r="JK251">
        <v>7917421</v>
      </c>
      <c r="JL251">
        <v>7982109</v>
      </c>
      <c r="JM251">
        <v>8051054</v>
      </c>
      <c r="JN251">
        <v>8107651</v>
      </c>
      <c r="JO251">
        <v>8157134</v>
      </c>
      <c r="JP251">
        <v>8224601</v>
      </c>
      <c r="JQ251">
        <v>8286461</v>
      </c>
      <c r="JR251">
        <v>8349546</v>
      </c>
      <c r="JS251">
        <v>8425697</v>
      </c>
      <c r="JT251">
        <v>8507236</v>
      </c>
      <c r="JU251">
        <v>8590089</v>
      </c>
      <c r="JV251">
        <v>8652267</v>
      </c>
      <c r="JW251">
        <v>8719469</v>
      </c>
      <c r="JX251">
        <v>8796055</v>
      </c>
      <c r="JY251">
        <v>8875062</v>
      </c>
      <c r="JZ251">
        <v>8965769</v>
      </c>
      <c r="KA251">
        <v>9064689</v>
      </c>
      <c r="KB251">
        <v>9154365</v>
      </c>
      <c r="KC251">
        <v>9258873</v>
      </c>
      <c r="KD251">
        <v>9342931</v>
      </c>
      <c r="KE251">
        <v>9469662</v>
      </c>
      <c r="KF251">
        <v>9573983</v>
      </c>
      <c r="KG251">
        <v>9702514</v>
      </c>
      <c r="KH251">
        <v>9830068</v>
      </c>
      <c r="KI251">
        <v>9958520</v>
      </c>
      <c r="KJ251">
        <v>10070661</v>
      </c>
      <c r="KK251">
        <v>10192379</v>
      </c>
      <c r="KL251">
        <v>10332181</v>
      </c>
      <c r="KM251">
        <v>10479036</v>
      </c>
      <c r="KN251">
        <v>10641937</v>
      </c>
      <c r="KO251">
        <v>10821506</v>
      </c>
      <c r="KP251">
        <v>10990682</v>
      </c>
      <c r="KQ251">
        <v>11127140</v>
      </c>
      <c r="KR251">
        <v>11287221</v>
      </c>
      <c r="KS251">
        <v>11449847</v>
      </c>
      <c r="KT251">
        <v>11622349</v>
      </c>
      <c r="KU251">
        <v>11812500</v>
      </c>
      <c r="KV251">
        <v>12009777</v>
      </c>
      <c r="KW251">
        <v>12191056</v>
      </c>
      <c r="KX251">
        <v>12338025</v>
      </c>
      <c r="KY251">
        <v>12507782</v>
      </c>
      <c r="KZ251">
        <v>12682409</v>
      </c>
      <c r="LA251">
        <v>12866338</v>
      </c>
      <c r="LB251">
        <v>12981186</v>
      </c>
      <c r="LC251">
        <v>13186105</v>
      </c>
      <c r="LD251">
        <v>13342764</v>
      </c>
      <c r="LE251">
        <v>13483766</v>
      </c>
      <c r="LF251">
        <v>13640049</v>
      </c>
      <c r="LG251">
        <v>13825321</v>
      </c>
      <c r="LH251">
        <v>14027077</v>
      </c>
      <c r="LI251">
        <v>14247346</v>
      </c>
      <c r="LJ251">
        <v>14478014</v>
      </c>
      <c r="LK251">
        <v>14694943</v>
      </c>
      <c r="LL251">
        <v>14877231</v>
      </c>
      <c r="LM251">
        <v>15067045</v>
      </c>
      <c r="LN251">
        <v>15287430</v>
      </c>
      <c r="LO251">
        <v>15509723</v>
      </c>
      <c r="LP251">
        <v>15738265</v>
      </c>
      <c r="LQ251">
        <v>15973417</v>
      </c>
      <c r="LR251">
        <v>16193366</v>
      </c>
      <c r="LS251">
        <v>16385492</v>
      </c>
      <c r="LT251">
        <v>16580119</v>
      </c>
      <c r="LU251">
        <v>16778510</v>
      </c>
      <c r="LV251">
        <v>17025845</v>
      </c>
      <c r="LW251">
        <v>17263607</v>
      </c>
      <c r="LX251">
        <v>17513811</v>
      </c>
      <c r="LY251">
        <v>17709911</v>
      </c>
      <c r="LZ251">
        <v>17899409</v>
      </c>
      <c r="MA251">
        <v>18092940</v>
      </c>
      <c r="MB251">
        <v>18288508</v>
      </c>
      <c r="MC251">
        <v>18516606</v>
      </c>
      <c r="MD251">
        <v>18714356</v>
      </c>
      <c r="ME251">
        <v>18814913</v>
      </c>
      <c r="MF251">
        <v>19042166</v>
      </c>
      <c r="MG251">
        <v>19199355</v>
      </c>
      <c r="MH251">
        <v>19366014</v>
      </c>
      <c r="MI251">
        <v>19564536</v>
      </c>
      <c r="MJ251">
        <v>19796528</v>
      </c>
      <c r="MK251">
        <v>20026231</v>
      </c>
      <c r="ML251">
        <v>20184236</v>
      </c>
      <c r="MM251">
        <v>20486742</v>
      </c>
      <c r="MN251">
        <v>20696637</v>
      </c>
      <c r="MO251">
        <v>20873232</v>
      </c>
      <c r="MP251">
        <v>21104369</v>
      </c>
      <c r="MQ251">
        <v>21354750</v>
      </c>
      <c r="MR251">
        <v>21635491</v>
      </c>
      <c r="MS251">
        <v>21928012</v>
      </c>
      <c r="MT251">
        <v>22192842</v>
      </c>
      <c r="MU251">
        <v>22409132</v>
      </c>
    </row>
    <row r="252" spans="1:359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</row>
    <row r="253" spans="1:359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</row>
    <row r="254" spans="1:359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</row>
    <row r="255" spans="1:359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</row>
    <row r="256" spans="1:359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</row>
    <row r="257" spans="1:359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</row>
    <row r="258" spans="1:359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</row>
    <row r="259" spans="1:359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</row>
    <row r="260" spans="1:359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</row>
    <row r="261" spans="1:359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</row>
    <row r="262" spans="1:359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</row>
    <row r="263" spans="1:359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</row>
    <row r="264" spans="1:359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</row>
    <row r="265" spans="1:359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</row>
    <row r="266" spans="1:359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</row>
    <row r="267" spans="1:359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</row>
    <row r="268" spans="1:359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</row>
    <row r="269" spans="1:359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</row>
    <row r="270" spans="1:359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</row>
    <row r="271" spans="1:359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</row>
    <row r="272" spans="1:359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</row>
    <row r="273" spans="2:359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</row>
    <row r="274" spans="2:359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U274"/>
  <sheetViews>
    <sheetView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9" width="10.453125" bestFit="1" customWidth="1"/>
  </cols>
  <sheetData>
    <row r="1" spans="1:359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203225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260880</v>
      </c>
      <c r="DF1">
        <f t="shared" si="1"/>
        <v>267428</v>
      </c>
      <c r="DG1">
        <f t="shared" si="1"/>
        <v>272716</v>
      </c>
      <c r="DH1">
        <f t="shared" si="1"/>
        <v>278193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331073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1244613</v>
      </c>
      <c r="KI1">
        <f t="shared" si="4"/>
        <v>1252157</v>
      </c>
      <c r="KJ1">
        <f t="shared" si="4"/>
        <v>1257926</v>
      </c>
      <c r="KK1">
        <f t="shared" si="4"/>
        <v>1265045</v>
      </c>
      <c r="KL1">
        <f t="shared" si="4"/>
        <v>1275037</v>
      </c>
      <c r="KM1">
        <f t="shared" si="4"/>
        <v>1285440</v>
      </c>
      <c r="KN1">
        <f t="shared" si="4"/>
        <v>1295179</v>
      </c>
      <c r="KO1">
        <f t="shared" si="4"/>
        <v>1304742</v>
      </c>
      <c r="KP1">
        <f t="shared" si="4"/>
        <v>1313746</v>
      </c>
      <c r="KQ1">
        <f t="shared" si="4"/>
        <v>1320025</v>
      </c>
      <c r="KR1">
        <f t="shared" si="4"/>
        <v>1327878</v>
      </c>
      <c r="KS1">
        <f t="shared" si="4"/>
        <v>1338962</v>
      </c>
      <c r="KT1">
        <f t="shared" si="4"/>
        <v>1350273</v>
      </c>
      <c r="KU1">
        <f t="shared" si="4"/>
        <v>1361226</v>
      </c>
      <c r="KV1">
        <f t="shared" si="4"/>
        <v>1373051</v>
      </c>
      <c r="KW1">
        <f t="shared" si="4"/>
        <v>1381858</v>
      </c>
      <c r="KX1">
        <f t="shared" si="4"/>
        <v>1388916</v>
      </c>
      <c r="KY1">
        <f t="shared" si="4"/>
        <v>1397239</v>
      </c>
      <c r="KZ1">
        <f t="shared" si="4"/>
        <v>1409993</v>
      </c>
      <c r="LA1">
        <f t="shared" si="4"/>
        <v>1422053</v>
      </c>
      <c r="LB1">
        <f t="shared" si="4"/>
        <v>1432799</v>
      </c>
      <c r="LC1">
        <f t="shared" si="4"/>
        <v>1444078</v>
      </c>
      <c r="LD1">
        <f t="shared" si="4"/>
        <v>1453216</v>
      </c>
      <c r="LE1">
        <f t="shared" si="4"/>
        <v>1460166</v>
      </c>
      <c r="LF1">
        <f t="shared" si="4"/>
        <v>1468840</v>
      </c>
      <c r="LG1">
        <f t="shared" si="4"/>
        <v>1481667</v>
      </c>
      <c r="LH1">
        <f t="shared" si="4"/>
        <v>1494074</v>
      </c>
      <c r="LI1">
        <f t="shared" si="4"/>
        <v>1506556</v>
      </c>
      <c r="LJ1">
        <f t="shared" si="4"/>
        <v>1518951</v>
      </c>
      <c r="LK1">
        <f t="shared" si="4"/>
        <v>1529146</v>
      </c>
      <c r="LL1">
        <f t="shared" si="4"/>
        <v>1536348</v>
      </c>
      <c r="LM1">
        <f t="shared" si="4"/>
        <v>1544847</v>
      </c>
      <c r="LN1">
        <f t="shared" ref="LN1:MU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1774557</v>
      </c>
      <c r="MI1">
        <f t="shared" si="5"/>
        <v>1790069</v>
      </c>
      <c r="MJ1">
        <f t="shared" si="5"/>
        <v>1805149</v>
      </c>
      <c r="MK1">
        <f t="shared" si="5"/>
        <v>1818240</v>
      </c>
      <c r="ML1">
        <f t="shared" si="5"/>
        <v>1827648</v>
      </c>
      <c r="MM1">
        <f t="shared" si="5"/>
        <v>1835894</v>
      </c>
      <c r="MN1">
        <f t="shared" si="5"/>
        <v>1843204</v>
      </c>
      <c r="MO1">
        <f t="shared" si="5"/>
        <v>1853357</v>
      </c>
      <c r="MP1">
        <f t="shared" si="5"/>
        <v>1868783</v>
      </c>
      <c r="MQ1">
        <f t="shared" si="5"/>
        <v>1883765</v>
      </c>
      <c r="MR1">
        <f t="shared" si="5"/>
        <v>1898641</v>
      </c>
      <c r="MS1">
        <f t="shared" si="5"/>
        <v>1913908</v>
      </c>
      <c r="MT1">
        <f t="shared" si="5"/>
        <v>1926630</v>
      </c>
      <c r="MU1">
        <f t="shared" si="5"/>
        <v>1934797</v>
      </c>
    </row>
    <row r="2" spans="1:35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</row>
    <row r="3" spans="1:35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</row>
    <row r="4" spans="1:35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</row>
    <row r="5" spans="1:35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</row>
    <row r="6" spans="1:35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</row>
    <row r="7" spans="1:35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</row>
    <row r="8" spans="1:35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</row>
    <row r="9" spans="1:35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</row>
    <row r="10" spans="1:35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</row>
    <row r="11" spans="1:35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</row>
    <row r="12" spans="1:35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</row>
    <row r="13" spans="1:35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</row>
    <row r="14" spans="1:35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</row>
    <row r="15" spans="1:35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</row>
    <row r="16" spans="1:35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</row>
    <row r="17" spans="1:35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</row>
    <row r="18" spans="1:35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</row>
    <row r="19" spans="1:35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</row>
    <row r="20" spans="1:35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</row>
    <row r="21" spans="1:35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</row>
    <row r="22" spans="1:35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</row>
    <row r="23" spans="1:35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</row>
    <row r="24" spans="1:35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</row>
    <row r="25" spans="1:35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</row>
    <row r="26" spans="1:35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</row>
    <row r="27" spans="1:35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</row>
    <row r="28" spans="1:35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</row>
    <row r="29" spans="1:35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</row>
    <row r="30" spans="1:35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</row>
    <row r="31" spans="1:35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</row>
    <row r="32" spans="1:35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</row>
    <row r="33" spans="1:35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</row>
    <row r="34" spans="1:35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</row>
    <row r="35" spans="1:35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</row>
    <row r="36" spans="1:35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</row>
    <row r="37" spans="1:35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</row>
    <row r="38" spans="1:35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</row>
    <row r="39" spans="1:35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</row>
    <row r="40" spans="1:35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</row>
    <row r="41" spans="1:35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</row>
    <row r="42" spans="1:35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</row>
    <row r="43" spans="1:35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</row>
    <row r="44" spans="1:35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</row>
    <row r="45" spans="1:35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</row>
    <row r="46" spans="1:35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</row>
    <row r="47" spans="1:35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</row>
    <row r="48" spans="1:35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</row>
    <row r="49" spans="1:35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</row>
    <row r="50" spans="1:35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</row>
    <row r="51" spans="1:35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</row>
    <row r="52" spans="1:35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</row>
    <row r="53" spans="1:35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</row>
    <row r="54" spans="1:35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</row>
    <row r="55" spans="1:35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</row>
    <row r="56" spans="1:35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</row>
    <row r="57" spans="1:35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</row>
    <row r="58" spans="1:35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</row>
    <row r="59" spans="1:35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</row>
    <row r="60" spans="1:35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</row>
    <row r="61" spans="1:35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</row>
    <row r="62" spans="1:35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</row>
    <row r="63" spans="1:35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</row>
    <row r="64" spans="1:35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</row>
    <row r="65" spans="1:35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</row>
    <row r="66" spans="1:35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</row>
    <row r="67" spans="1:35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</row>
    <row r="68" spans="1:35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</row>
    <row r="69" spans="1:35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</row>
    <row r="70" spans="1:35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</row>
    <row r="71" spans="1:35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</row>
    <row r="72" spans="1:35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</row>
    <row r="73" spans="1:35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</row>
    <row r="74" spans="1:35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</row>
    <row r="75" spans="1:35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</row>
    <row r="76" spans="1:35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</row>
    <row r="77" spans="1:35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</row>
    <row r="78" spans="1:35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</row>
    <row r="79" spans="1:35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</row>
    <row r="80" spans="1:35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</row>
    <row r="81" spans="1:35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</row>
    <row r="82" spans="1:35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</row>
    <row r="83" spans="1:35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</row>
    <row r="84" spans="1:35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</row>
    <row r="85" spans="1:35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</row>
    <row r="86" spans="1:35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</row>
    <row r="87" spans="1:35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</row>
    <row r="88" spans="1:35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</row>
    <row r="89" spans="1:35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</row>
    <row r="90" spans="1:35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</row>
    <row r="91" spans="1:35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</row>
    <row r="92" spans="1:35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</row>
    <row r="93" spans="1:35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</row>
    <row r="94" spans="1:35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</row>
    <row r="95" spans="1:35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</row>
    <row r="96" spans="1:35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</row>
    <row r="97" spans="1:35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</row>
    <row r="98" spans="1:35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</row>
    <row r="99" spans="1:35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</row>
    <row r="100" spans="1:35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</row>
    <row r="101" spans="1:35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</row>
    <row r="102" spans="1:35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</row>
    <row r="103" spans="1:35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</row>
    <row r="104" spans="1:35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</row>
    <row r="105" spans="1:35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</row>
    <row r="106" spans="1:35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</row>
    <row r="107" spans="1:35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</row>
    <row r="108" spans="1:35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</row>
    <row r="109" spans="1:35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</row>
    <row r="110" spans="1:35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</row>
    <row r="111" spans="1:35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</row>
    <row r="112" spans="1:35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</row>
    <row r="113" spans="1:35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</row>
    <row r="114" spans="1:35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</row>
    <row r="115" spans="1:35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</row>
    <row r="116" spans="1:35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</row>
    <row r="117" spans="1:35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</row>
    <row r="118" spans="1:35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</row>
    <row r="119" spans="1:35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</row>
    <row r="120" spans="1:35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</row>
    <row r="121" spans="1:35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</row>
    <row r="122" spans="1:35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</row>
    <row r="123" spans="1:35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</row>
    <row r="124" spans="1:35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</row>
    <row r="125" spans="1:35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</row>
    <row r="126" spans="1:35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</row>
    <row r="127" spans="1:35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</row>
    <row r="128" spans="1:35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</row>
    <row r="129" spans="1:35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</row>
    <row r="130" spans="1:35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</row>
    <row r="131" spans="1:35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</row>
    <row r="132" spans="1:35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</row>
    <row r="133" spans="1:35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</row>
    <row r="134" spans="1:35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</row>
    <row r="135" spans="1:35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</row>
    <row r="136" spans="1:35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</row>
    <row r="137" spans="1:35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</row>
    <row r="138" spans="1:35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</row>
    <row r="139" spans="1:35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</row>
    <row r="140" spans="1:35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</row>
    <row r="141" spans="1:35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</row>
    <row r="142" spans="1:35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</row>
    <row r="143" spans="1:35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</row>
    <row r="144" spans="1:35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</row>
    <row r="145" spans="2:35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</row>
    <row r="146" spans="2:35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</row>
    <row r="147" spans="2:35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</row>
    <row r="148" spans="2:35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</row>
    <row r="149" spans="2:35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</row>
    <row r="150" spans="2:35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</row>
    <row r="151" spans="2:35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</row>
    <row r="152" spans="2:35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</row>
    <row r="153" spans="2:35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</row>
    <row r="154" spans="2:35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</row>
    <row r="155" spans="2:35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</row>
    <row r="156" spans="2:35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</row>
    <row r="157" spans="2:35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</row>
    <row r="158" spans="2:35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</row>
    <row r="159" spans="2:35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</row>
    <row r="160" spans="2:35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</row>
    <row r="161" spans="2:35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</row>
    <row r="162" spans="2:35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</row>
    <row r="163" spans="2:35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</row>
    <row r="164" spans="2:35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</row>
    <row r="165" spans="2:35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</row>
    <row r="166" spans="2:35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</row>
    <row r="167" spans="2:35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</row>
    <row r="168" spans="2:35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</row>
    <row r="169" spans="2:35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</row>
    <row r="170" spans="2:35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</row>
    <row r="171" spans="2:35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</row>
    <row r="172" spans="2:35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</row>
    <row r="173" spans="2:35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</row>
    <row r="174" spans="2:35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</row>
    <row r="175" spans="2:35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</row>
    <row r="176" spans="2:35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</row>
    <row r="177" spans="2:35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</row>
    <row r="178" spans="2:35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</row>
    <row r="179" spans="2:35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</row>
    <row r="180" spans="2:35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</row>
    <row r="181" spans="2:35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</row>
    <row r="182" spans="2:35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</row>
    <row r="183" spans="2:35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</row>
    <row r="184" spans="2:35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</row>
    <row r="185" spans="2:359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</row>
    <row r="186" spans="2:359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</row>
    <row r="187" spans="2:359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</row>
    <row r="188" spans="2:359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</row>
    <row r="189" spans="2:359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</row>
    <row r="190" spans="2:359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</row>
    <row r="191" spans="2:359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</row>
    <row r="192" spans="2:359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</row>
    <row r="193" spans="1:359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</row>
    <row r="194" spans="1:359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</row>
    <row r="195" spans="1:359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</row>
    <row r="196" spans="1:359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</row>
    <row r="197" spans="1:359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</row>
    <row r="198" spans="1:359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</row>
    <row r="199" spans="1:359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</row>
    <row r="200" spans="1:359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</row>
    <row r="201" spans="1:359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</row>
    <row r="202" spans="1:359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</row>
    <row r="203" spans="1:359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</row>
    <row r="204" spans="1:359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</row>
    <row r="205" spans="1:359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</row>
    <row r="206" spans="1:359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</row>
    <row r="207" spans="1:359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</row>
    <row r="208" spans="1:359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</row>
    <row r="209" spans="2:359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</row>
    <row r="210" spans="2:359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</row>
    <row r="211" spans="2:359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</row>
    <row r="212" spans="2:359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</row>
    <row r="213" spans="2:359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</row>
    <row r="214" spans="2:359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</row>
    <row r="215" spans="2:359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</row>
    <row r="216" spans="2:359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</row>
    <row r="217" spans="2:359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</row>
    <row r="218" spans="2:359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</row>
    <row r="219" spans="2:359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</row>
    <row r="220" spans="2:359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</row>
    <row r="221" spans="2:359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</row>
    <row r="222" spans="2:359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</row>
    <row r="223" spans="2:359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</row>
    <row r="224" spans="2:359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</row>
    <row r="225" spans="2:359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</row>
    <row r="226" spans="2:359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</row>
    <row r="227" spans="2:359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</row>
    <row r="228" spans="2:359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</row>
    <row r="229" spans="2:359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</row>
    <row r="230" spans="2:359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</row>
    <row r="231" spans="2:359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</row>
    <row r="232" spans="2:359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</row>
    <row r="233" spans="2:359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</row>
    <row r="234" spans="2:359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</row>
    <row r="235" spans="2:359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</row>
    <row r="236" spans="2:359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</row>
    <row r="237" spans="2:359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</row>
    <row r="238" spans="2:359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</row>
    <row r="239" spans="2:359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</row>
    <row r="240" spans="2:359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</row>
    <row r="241" spans="1:359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</row>
    <row r="242" spans="1:359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</row>
    <row r="243" spans="1:359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</row>
    <row r="244" spans="1:359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</row>
    <row r="245" spans="1:359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</row>
    <row r="246" spans="1:359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</row>
    <row r="247" spans="1:359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</row>
    <row r="248" spans="1:359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</row>
    <row r="249" spans="1:359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</row>
    <row r="250" spans="1:359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</row>
    <row r="251" spans="1:359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345859</v>
      </c>
      <c r="ML251">
        <v>347894</v>
      </c>
      <c r="MM251">
        <v>350290</v>
      </c>
      <c r="MN251">
        <v>351646</v>
      </c>
      <c r="MO251">
        <v>353502</v>
      </c>
      <c r="MP251">
        <v>357269</v>
      </c>
      <c r="MQ251">
        <v>361123</v>
      </c>
      <c r="MR251">
        <v>365317</v>
      </c>
      <c r="MS251">
        <v>369256</v>
      </c>
      <c r="MT251">
        <v>372508</v>
      </c>
      <c r="MU251">
        <v>374329</v>
      </c>
    </row>
    <row r="252" spans="1:359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</row>
    <row r="253" spans="1:359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</row>
    <row r="254" spans="1:359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</row>
    <row r="255" spans="1:359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</row>
    <row r="256" spans="1:359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</row>
    <row r="257" spans="1:359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</row>
    <row r="258" spans="1:359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</row>
    <row r="259" spans="1:359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</row>
    <row r="260" spans="1:359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</row>
    <row r="261" spans="1:359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</row>
    <row r="262" spans="1:359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</row>
    <row r="263" spans="1:359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</row>
    <row r="264" spans="1:359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</row>
    <row r="265" spans="1:359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</row>
    <row r="266" spans="1:359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</row>
    <row r="267" spans="1:359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</row>
    <row r="268" spans="1:359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</row>
    <row r="269" spans="1:359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</row>
    <row r="270" spans="1:359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</row>
    <row r="271" spans="1:359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</row>
    <row r="272" spans="1:359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</row>
    <row r="273" spans="2:359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</row>
    <row r="274" spans="2:359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S58"/>
  <sheetViews>
    <sheetView topLeftCell="D25" zoomScaleNormal="10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7" width="10.453125" bestFit="1" customWidth="1"/>
  </cols>
  <sheetData>
    <row r="1" spans="1:35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</row>
    <row r="2" spans="1:35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2819321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3681351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5008757</v>
      </c>
      <c r="DS2">
        <f>'time_series_19-covid-Confirmed'!DU1</f>
        <v>5115401</v>
      </c>
      <c r="DT2">
        <f>'time_series_19-covid-Confirmed'!DV1</f>
        <v>5222012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5704579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9410005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11619340</v>
      </c>
      <c r="FN2">
        <f>'time_series_19-covid-Confirmed'!FP1</f>
        <v>11830651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14503084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15224082</v>
      </c>
      <c r="GD2">
        <f>'time_series_19-covid-Confirmed'!GF1</f>
        <v>15507219</v>
      </c>
      <c r="GE2">
        <f>'time_series_19-covid-Confirmed'!GG1</f>
        <v>15788459</v>
      </c>
      <c r="GF2">
        <f>'time_series_19-covid-Confirmed'!GH1</f>
        <v>16042653</v>
      </c>
      <c r="GG2">
        <f>'time_series_19-covid-Confirmed'!GI1</f>
        <v>16255895</v>
      </c>
      <c r="GH2">
        <f>'time_series_19-covid-Confirmed'!GJ1</f>
        <v>16481983</v>
      </c>
      <c r="GI2">
        <f>'time_series_19-covid-Confirmed'!GK1</f>
        <v>16734601</v>
      </c>
      <c r="GJ2">
        <f>'time_series_19-covid-Confirmed'!GL1</f>
        <v>17026219</v>
      </c>
      <c r="GK2">
        <f>'time_series_19-covid-Confirmed'!GM1</f>
        <v>17306440</v>
      </c>
      <c r="GL2">
        <f>'time_series_19-covid-Confirmed'!GN1</f>
        <v>17597272</v>
      </c>
      <c r="GM2">
        <f>'time_series_19-covid-Confirmed'!GO1</f>
        <v>17845830</v>
      </c>
      <c r="GN2">
        <f>'time_series_19-covid-Confirmed'!GP1</f>
        <v>18077070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18817570</v>
      </c>
      <c r="GR2">
        <f>'time_series_19-covid-Confirmed'!GT1</f>
        <v>19103047</v>
      </c>
      <c r="GS2">
        <f>'time_series_19-covid-Confirmed'!GU1</f>
        <v>19384879</v>
      </c>
      <c r="GT2">
        <f>'time_series_19-covid-Confirmed'!GV1</f>
        <v>19643611</v>
      </c>
      <c r="GU2">
        <f>'time_series_19-covid-Confirmed'!GW1</f>
        <v>19868566</v>
      </c>
      <c r="GV2">
        <f>'time_series_19-covid-Confirmed'!GX1</f>
        <v>20095339</v>
      </c>
      <c r="GW2">
        <f>'time_series_19-covid-Confirmed'!GY1</f>
        <v>20351986</v>
      </c>
      <c r="GX2">
        <f>'time_series_19-covid-Confirmed'!GZ1</f>
        <v>20629458</v>
      </c>
      <c r="GY2">
        <f>'time_series_19-covid-Confirmed'!HA1</f>
        <v>20919298</v>
      </c>
      <c r="GZ2">
        <f>'time_series_19-covid-Confirmed'!HB1</f>
        <v>21223476</v>
      </c>
      <c r="HA2">
        <f>'time_series_19-covid-Confirmed'!HC1</f>
        <v>21471051</v>
      </c>
      <c r="HB2">
        <f>'time_series_19-covid-Confirmed'!HD1</f>
        <v>21686092</v>
      </c>
      <c r="HC2">
        <f>'time_series_19-covid-Confirmed'!HE1</f>
        <v>21893792</v>
      </c>
      <c r="HD2">
        <f>'time_series_19-covid-Confirmed'!HF1</f>
        <v>22152088</v>
      </c>
      <c r="HE2">
        <f>'time_series_19-covid-Confirmed'!HG1</f>
        <v>22431761</v>
      </c>
      <c r="HF2">
        <f>'time_series_19-covid-Confirmed'!HH1</f>
        <v>22704263</v>
      </c>
      <c r="HG2">
        <f>'time_series_19-covid-Confirmed'!HI1</f>
        <v>22965388</v>
      </c>
      <c r="HH2">
        <f>'time_series_19-covid-Confirmed'!HJ1</f>
        <v>23229929</v>
      </c>
      <c r="HI2">
        <f>'time_series_19-covid-Confirmed'!HK1</f>
        <v>23436264</v>
      </c>
      <c r="HJ2">
        <f>'time_series_19-covid-Confirmed'!HL1</f>
        <v>23661745</v>
      </c>
      <c r="HK2">
        <f>'time_series_19-covid-Confirmed'!HM1</f>
        <v>23905622</v>
      </c>
      <c r="HL2">
        <f>'time_series_19-covid-Confirmed'!HN1</f>
        <v>24189690</v>
      </c>
      <c r="HM2">
        <f>'time_series_19-covid-Confirmed'!HO1</f>
        <v>24473565</v>
      </c>
      <c r="HN2">
        <f>'time_series_19-covid-Confirmed'!HP1</f>
        <v>24757324</v>
      </c>
      <c r="HO2">
        <f>'time_series_19-covid-Confirmed'!HQ1</f>
        <v>25021467</v>
      </c>
      <c r="HP2">
        <f>'time_series_19-covid-Confirmed'!HR1</f>
        <v>25242686</v>
      </c>
      <c r="HQ2">
        <f>'time_series_19-covid-Confirmed'!HS1</f>
        <v>25505498</v>
      </c>
      <c r="HR2">
        <f>'time_series_19-covid-Confirmed'!HT1</f>
        <v>25770266</v>
      </c>
      <c r="HS2">
        <f>'time_series_19-covid-Confirmed'!HU1</f>
        <v>26053849</v>
      </c>
      <c r="HT2">
        <f>'time_series_19-covid-Confirmed'!HV1</f>
        <v>26334931</v>
      </c>
      <c r="HU2">
        <f>'time_series_19-covid-Confirmed'!HW1</f>
        <v>26648892</v>
      </c>
      <c r="HV2">
        <f>'time_series_19-covid-Confirmed'!HX1</f>
        <v>26918886</v>
      </c>
      <c r="HW2">
        <f>'time_series_19-covid-Confirmed'!HY1</f>
        <v>27149665</v>
      </c>
      <c r="HX2">
        <f>'time_series_19-covid-Confirmed'!HZ1</f>
        <v>27367473</v>
      </c>
      <c r="HY2">
        <f>'time_series_19-covid-Confirmed'!IA1</f>
        <v>27609601</v>
      </c>
      <c r="HZ2">
        <f>'time_series_19-covid-Confirmed'!IB1</f>
        <v>27894144</v>
      </c>
      <c r="IA2">
        <f>'time_series_19-covid-Confirmed'!IC1</f>
        <v>28194142</v>
      </c>
      <c r="IB2">
        <f>'time_series_19-covid-Confirmed'!ID1</f>
        <v>28515277</v>
      </c>
      <c r="IC2">
        <f>'time_series_19-covid-Confirmed'!IE1</f>
        <v>28801897</v>
      </c>
      <c r="ID2">
        <f>'time_series_19-covid-Confirmed'!IF1</f>
        <v>29044696</v>
      </c>
      <c r="IE2">
        <f>'time_series_19-covid-Confirmed'!IG1</f>
        <v>29308184</v>
      </c>
      <c r="IF2">
        <f>'time_series_19-covid-Confirmed'!IH1</f>
        <v>29593567</v>
      </c>
      <c r="IG2">
        <f>'time_series_19-covid-Confirmed'!II1</f>
        <v>29897572</v>
      </c>
      <c r="IH2">
        <f>'time_series_19-covid-Confirmed'!IJ1</f>
        <v>30212455</v>
      </c>
      <c r="II2">
        <f>'time_series_19-covid-Confirmed'!IK1</f>
        <v>30538257</v>
      </c>
      <c r="IJ2">
        <f>'time_series_19-covid-Confirmed'!IL1</f>
        <v>30830446</v>
      </c>
      <c r="IK2">
        <f>'time_series_19-covid-Confirmed'!IM1</f>
        <v>31082534</v>
      </c>
      <c r="IL2">
        <f>'time_series_19-covid-Confirmed'!IN1</f>
        <v>31358408</v>
      </c>
      <c r="IM2">
        <f>'time_series_19-covid-Confirmed'!IO1</f>
        <v>31642628</v>
      </c>
      <c r="IN2">
        <f>'time_series_19-covid-Confirmed'!IP1</f>
        <v>31918270</v>
      </c>
      <c r="IO2">
        <f>'time_series_19-covid-Confirmed'!IQ1</f>
        <v>32271044</v>
      </c>
      <c r="IP2">
        <f>'time_series_19-covid-Confirmed'!IR1</f>
        <v>32601773</v>
      </c>
      <c r="IQ2">
        <f>'time_series_19-covid-Confirmed'!IS1</f>
        <v>32890135</v>
      </c>
      <c r="IR2">
        <f>'time_series_19-covid-Confirmed'!IT1</f>
        <v>33142005</v>
      </c>
      <c r="IS2">
        <f>'time_series_19-covid-Confirmed'!IU1</f>
        <v>33396565</v>
      </c>
      <c r="IT2">
        <f>'time_series_19-covid-Confirmed'!IV1</f>
        <v>33678868</v>
      </c>
      <c r="IU2">
        <f>'time_series_19-covid-Confirmed'!IW1</f>
        <v>34004908</v>
      </c>
      <c r="IV2">
        <f>'time_series_19-covid-Confirmed'!IX1</f>
        <v>34323117</v>
      </c>
      <c r="IW2">
        <f>'time_series_19-covid-Confirmed'!IY1</f>
        <v>34620674</v>
      </c>
      <c r="IX2">
        <f>'time_series_19-covid-Confirmed'!IZ1</f>
        <v>34952974</v>
      </c>
      <c r="IY2">
        <f>'time_series_19-covid-Confirmed'!JA1</f>
        <v>35214615</v>
      </c>
      <c r="IZ2">
        <f>'time_series_19-covid-Confirmed'!JB1</f>
        <v>35515428</v>
      </c>
      <c r="JA2">
        <f>'time_series_19-covid-Confirmed'!JC1</f>
        <v>35841632</v>
      </c>
      <c r="JB2">
        <f>'time_series_19-covid-Confirmed'!JD1</f>
        <v>36192388</v>
      </c>
      <c r="JC2">
        <f>'time_series_19-covid-Confirmed'!JE1</f>
        <v>36553559</v>
      </c>
      <c r="JD2">
        <f>'time_series_19-covid-Confirmed'!JF1</f>
        <v>36914202</v>
      </c>
      <c r="JE2">
        <f>'time_series_19-covid-Confirmed'!JG1</f>
        <v>37271241</v>
      </c>
      <c r="JF2">
        <f>'time_series_19-covid-Confirmed'!JH1</f>
        <v>37558410</v>
      </c>
      <c r="JG2">
        <f>'time_series_19-covid-Confirmed'!JI1</f>
        <v>37849863</v>
      </c>
      <c r="JH2">
        <f>'time_series_19-covid-Confirmed'!JJ1</f>
        <v>38169037</v>
      </c>
      <c r="JI2">
        <f>'time_series_19-covid-Confirmed'!JK1</f>
        <v>38551163</v>
      </c>
      <c r="JJ2">
        <f>'time_series_19-covid-Confirmed'!JL1</f>
        <v>38957950</v>
      </c>
      <c r="JK2">
        <f>'time_series_19-covid-Confirmed'!JM1</f>
        <v>39369516</v>
      </c>
      <c r="JL2">
        <f>'time_series_19-covid-Confirmed'!JN1</f>
        <v>39742062</v>
      </c>
      <c r="JM2">
        <f>'time_series_19-covid-Confirmed'!JO1</f>
        <v>40058763</v>
      </c>
      <c r="JN2">
        <f>'time_series_19-covid-Confirmed'!JP1</f>
        <v>40445552</v>
      </c>
      <c r="JO2">
        <f>'time_series_19-covid-Confirmed'!JQ1</f>
        <v>40834602</v>
      </c>
      <c r="JP2">
        <f>'time_series_19-covid-Confirmed'!JR1</f>
        <v>41279240</v>
      </c>
      <c r="JQ2">
        <f>'time_series_19-covid-Confirmed'!JS1</f>
        <v>41751832</v>
      </c>
      <c r="JR2">
        <f>'time_series_19-covid-Confirmed'!JT1</f>
        <v>42248219</v>
      </c>
      <c r="JS2">
        <f>'time_series_19-covid-Confirmed'!JU1</f>
        <v>42705119</v>
      </c>
      <c r="JT2">
        <f>'time_series_19-covid-Confirmed'!JV1</f>
        <v>43065631</v>
      </c>
      <c r="JU2">
        <f>'time_series_19-covid-Confirmed'!JW1</f>
        <v>43552009</v>
      </c>
      <c r="JV2">
        <f>'time_series_19-covid-Confirmed'!JX1</f>
        <v>44021819</v>
      </c>
      <c r="JW2">
        <f>'time_series_19-covid-Confirmed'!JY1</f>
        <v>44533131</v>
      </c>
      <c r="JX2">
        <f>'time_series_19-covid-Confirmed'!JZ1</f>
        <v>45083528</v>
      </c>
      <c r="JY2">
        <f>'time_series_19-covid-Confirmed'!KA1</f>
        <v>45654084</v>
      </c>
      <c r="JZ2">
        <f>'time_series_19-covid-Confirmed'!KB1</f>
        <v>46130636</v>
      </c>
      <c r="KA2">
        <f>'time_series_19-covid-Confirmed'!KC1</f>
        <v>46593088</v>
      </c>
      <c r="KB2">
        <f>'time_series_19-covid-Confirmed'!KD1</f>
        <v>47154801</v>
      </c>
      <c r="KC2">
        <f>'time_series_19-covid-Confirmed'!KE1</f>
        <v>47707967</v>
      </c>
      <c r="KD2">
        <f>'time_series_19-covid-Confirmed'!KF1</f>
        <v>48219087</v>
      </c>
      <c r="KE2">
        <f>'time_series_19-covid-Confirmed'!KG1</f>
        <v>48815263</v>
      </c>
      <c r="KF2">
        <f>'time_series_19-covid-Confirmed'!KH1</f>
        <v>49459648</v>
      </c>
      <c r="KG2">
        <f>'time_series_19-covid-Confirmed'!KI1</f>
        <v>50057520</v>
      </c>
      <c r="KH2">
        <f>'time_series_19-covid-Confirmed'!KJ1</f>
        <v>50538450</v>
      </c>
      <c r="KI2">
        <f>'time_series_19-covid-Confirmed'!KK1</f>
        <v>51040988</v>
      </c>
      <c r="KJ2">
        <f>'time_series_19-covid-Confirmed'!KL1</f>
        <v>51599378</v>
      </c>
      <c r="KK2">
        <f>'time_series_19-covid-Confirmed'!KM1</f>
        <v>52248174</v>
      </c>
      <c r="KL2">
        <f>'time_series_19-covid-Confirmed'!KN1</f>
        <v>52896480</v>
      </c>
      <c r="KM2">
        <f>'time_series_19-covid-Confirmed'!KO1</f>
        <v>53547654</v>
      </c>
      <c r="KN2">
        <f>'time_series_19-covid-Confirmed'!KP1</f>
        <v>54143879</v>
      </c>
      <c r="KO2">
        <f>'time_series_19-covid-Confirmed'!KQ1</f>
        <v>54618013</v>
      </c>
      <c r="KP2">
        <f>'time_series_19-covid-Confirmed'!KR1</f>
        <v>55149566</v>
      </c>
      <c r="KQ2">
        <f>'time_series_19-covid-Confirmed'!KS1</f>
        <v>55759549</v>
      </c>
      <c r="KR2">
        <f>'time_series_19-covid-Confirmed'!KT1</f>
        <v>56385973</v>
      </c>
      <c r="KS2">
        <f>'time_series_19-covid-Confirmed'!KU1</f>
        <v>57038215</v>
      </c>
      <c r="KT2">
        <f>'time_series_19-covid-Confirmed'!KV1</f>
        <v>57705849</v>
      </c>
      <c r="KU2">
        <f>'time_series_19-covid-Confirmed'!KW1</f>
        <v>58295356</v>
      </c>
      <c r="KV2">
        <f>'time_series_19-covid-Confirmed'!KX1</f>
        <v>58783764</v>
      </c>
      <c r="KW2">
        <f>'time_series_19-covid-Confirmed'!KY1</f>
        <v>59304007</v>
      </c>
      <c r="KX2">
        <f>'time_series_19-covid-Confirmed'!KZ1</f>
        <v>59893684</v>
      </c>
      <c r="KY2">
        <f>'time_series_19-covid-Confirmed'!LA1</f>
        <v>60530377</v>
      </c>
      <c r="KZ2">
        <f>'time_series_19-covid-Confirmed'!LB1</f>
        <v>61115223</v>
      </c>
      <c r="LA2">
        <f>'time_series_19-covid-Confirmed'!LC1</f>
        <v>61799129</v>
      </c>
      <c r="LB2">
        <f>'time_series_19-covid-Confirmed'!LD1</f>
        <v>62386425</v>
      </c>
      <c r="LC2">
        <f>'time_series_19-covid-Confirmed'!LE1</f>
        <v>62875451</v>
      </c>
      <c r="LD2">
        <f>'time_series_19-covid-Confirmed'!LF1</f>
        <v>63379818</v>
      </c>
      <c r="LE2">
        <f>'time_series_19-covid-Confirmed'!LG1</f>
        <v>63989506</v>
      </c>
      <c r="LF2">
        <f>'time_series_19-covid-Confirmed'!LH1</f>
        <v>64637746</v>
      </c>
      <c r="LG2">
        <f>'time_series_19-covid-Confirmed'!LI1</f>
        <v>65330611</v>
      </c>
      <c r="LH2">
        <f>'time_series_19-covid-Confirmed'!LJ1</f>
        <v>66011874</v>
      </c>
      <c r="LI2">
        <f>'time_series_19-covid-Confirmed'!LK1</f>
        <v>66655612</v>
      </c>
      <c r="LJ2">
        <f>'time_series_19-covid-Confirmed'!LL1</f>
        <v>67195858</v>
      </c>
      <c r="LK2">
        <f>'time_series_19-covid-Confirmed'!LM1</f>
        <v>67710846</v>
      </c>
      <c r="LL2">
        <f>'time_series_19-covid-Confirmed'!LN1</f>
        <v>68349705</v>
      </c>
      <c r="LM2">
        <f>'time_series_19-covid-Confirmed'!LO1</f>
        <v>69019562</v>
      </c>
      <c r="LN2">
        <f>'time_series_19-covid-Confirmed'!LP1</f>
        <v>70514553</v>
      </c>
      <c r="LO2">
        <f>'time_series_19-covid-Confirmed'!LQ1</f>
        <v>71214071</v>
      </c>
      <c r="LP2">
        <f>'time_series_19-covid-Confirmed'!LR1</f>
        <v>71837776</v>
      </c>
      <c r="LQ2">
        <f>'time_series_19-covid-Confirmed'!LS1</f>
        <v>72386761</v>
      </c>
      <c r="LR2">
        <f>'time_series_19-covid-Confirmed'!LT1</f>
        <v>72912199</v>
      </c>
      <c r="LS2">
        <f>'time_series_19-covid-Confirmed'!LU1</f>
        <v>73537713</v>
      </c>
      <c r="LT2">
        <f>'time_series_19-covid-Confirmed'!LV1</f>
        <v>74272015</v>
      </c>
      <c r="LU2">
        <f>'time_series_19-covid-Confirmed'!LW1</f>
        <v>75009181</v>
      </c>
      <c r="LV2">
        <f>'time_series_19-covid-Confirmed'!LX1</f>
        <v>75727329</v>
      </c>
      <c r="LW2">
        <f>'time_series_19-covid-Confirmed'!LY1</f>
        <v>76343362</v>
      </c>
      <c r="LX2">
        <f>'time_series_19-covid-Confirmed'!LZ1</f>
        <v>76878205</v>
      </c>
      <c r="LY2">
        <f>'time_series_19-covid-Confirmed'!MA1</f>
        <v>77422372</v>
      </c>
      <c r="LZ2">
        <f>'time_series_19-covid-Confirmed'!MB1</f>
        <v>78069698</v>
      </c>
      <c r="MA2">
        <f>'time_series_19-covid-Confirmed'!MC1</f>
        <v>78762667</v>
      </c>
      <c r="MB2">
        <f>'time_series_19-covid-Confirmed'!MD1</f>
        <v>79433051</v>
      </c>
      <c r="MC2">
        <f>'time_series_19-covid-Confirmed'!ME1</f>
        <v>79900957</v>
      </c>
      <c r="MD2">
        <f>'time_series_19-covid-Confirmed'!MF1</f>
        <v>80414242</v>
      </c>
      <c r="ME2">
        <f>'time_series_19-covid-Confirmed'!MG1</f>
        <v>80853874</v>
      </c>
      <c r="MF2">
        <f>'time_series_19-covid-Confirmed'!MH1</f>
        <v>81342586</v>
      </c>
      <c r="MG2">
        <f>'time_series_19-covid-Confirmed'!MI1</f>
        <v>82004651</v>
      </c>
      <c r="MH2">
        <f>'time_series_19-covid-Confirmed'!MJ1</f>
        <v>82764036</v>
      </c>
      <c r="MI2">
        <f>'time_series_19-covid-Confirmed'!MK1</f>
        <v>83482639</v>
      </c>
      <c r="MJ2">
        <f>'time_series_19-covid-Confirmed'!ML1</f>
        <v>84019364</v>
      </c>
      <c r="MK2">
        <f>'time_series_19-covid-Confirmed'!MM1</f>
        <v>84647530</v>
      </c>
      <c r="ML2">
        <f>'time_series_19-covid-Confirmed'!MN1</f>
        <v>85182122</v>
      </c>
      <c r="MM2">
        <f>'time_series_19-covid-Confirmed'!MO1</f>
        <v>85728246</v>
      </c>
      <c r="MN2">
        <f>'time_series_19-covid-Confirmed'!MP1</f>
        <v>86464253</v>
      </c>
      <c r="MO2">
        <f>'time_series_19-covid-Confirmed'!MQ1</f>
        <v>87242203</v>
      </c>
      <c r="MP2">
        <f>'time_series_19-covid-Confirmed'!MR1</f>
        <v>88104270</v>
      </c>
      <c r="MQ2">
        <f>'time_series_19-covid-Confirmed'!MS1</f>
        <v>88925992</v>
      </c>
      <c r="MR2">
        <f>'time_series_19-covid-Confirmed'!MT1</f>
        <v>89690958</v>
      </c>
      <c r="MS2">
        <f>'time_series_19-covid-Confirmed'!MU1</f>
        <v>90281904</v>
      </c>
    </row>
    <row r="3" spans="1:357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</row>
    <row r="4" spans="1:35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</row>
    <row r="5" spans="1:357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</row>
    <row r="6" spans="1:357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</row>
    <row r="7" spans="1:35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</row>
    <row r="8" spans="1:357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3966660</v>
      </c>
      <c r="GD8">
        <f>'time_series_19-covid-Confirmed'!GF251</f>
        <v>4035508</v>
      </c>
      <c r="GE8">
        <f>'time_series_19-covid-Confirmed'!GG251</f>
        <v>4108965</v>
      </c>
      <c r="GF8">
        <f>'time_series_19-covid-Confirmed'!GH251</f>
        <v>4173929</v>
      </c>
      <c r="GG8">
        <f>'time_series_19-covid-Confirmed'!GI251</f>
        <v>4229038</v>
      </c>
      <c r="GH8">
        <f>'time_series_19-covid-Confirmed'!GJ251</f>
        <v>4285457</v>
      </c>
      <c r="GI8">
        <f>'time_series_19-covid-Confirmed'!GK251</f>
        <v>4351767</v>
      </c>
      <c r="GJ8">
        <f>'time_series_19-covid-Confirmed'!GL251</f>
        <v>4423579</v>
      </c>
      <c r="GK8">
        <f>'time_series_19-covid-Confirmed'!GM251</f>
        <v>4491154</v>
      </c>
      <c r="GL8">
        <f>'time_series_19-covid-Confirmed'!GN251</f>
        <v>4559808</v>
      </c>
      <c r="GM8">
        <f>'time_series_19-covid-Confirmed'!GO251</f>
        <v>4616173</v>
      </c>
      <c r="GN8">
        <f>'time_series_19-covid-Confirmed'!GP251</f>
        <v>4662072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4820378</v>
      </c>
      <c r="GR8">
        <f>'time_series_19-covid-Confirmed'!GT251</f>
        <v>4880063</v>
      </c>
      <c r="GS8">
        <f>'time_series_19-covid-Confirmed'!GU251</f>
        <v>4938879</v>
      </c>
      <c r="GT8">
        <f>'time_series_19-covid-Confirmed'!GV251</f>
        <v>4993237</v>
      </c>
      <c r="GU8">
        <f>'time_series_19-covid-Confirmed'!GW251</f>
        <v>5039258</v>
      </c>
      <c r="GV8">
        <f>'time_series_19-covid-Confirmed'!GX251</f>
        <v>5087714</v>
      </c>
      <c r="GW8">
        <f>'time_series_19-covid-Confirmed'!GY251</f>
        <v>5134723</v>
      </c>
      <c r="GX8">
        <f>'time_series_19-covid-Confirmed'!GZ251</f>
        <v>5191600</v>
      </c>
      <c r="GY8">
        <f>'time_series_19-covid-Confirmed'!HA251</f>
        <v>5243559</v>
      </c>
      <c r="GZ8">
        <f>'time_series_19-covid-Confirmed'!HB251</f>
        <v>5309340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5432559</v>
      </c>
      <c r="HD8">
        <f>'time_series_19-covid-Confirmed'!HF251</f>
        <v>5477624</v>
      </c>
      <c r="HE8">
        <f>'time_series_19-covid-Confirmed'!HG251</f>
        <v>5525038</v>
      </c>
      <c r="HF8">
        <f>'time_series_19-covid-Confirmed'!HH251</f>
        <v>5569011</v>
      </c>
      <c r="HG8">
        <f>'time_series_19-covid-Confirmed'!HI251</f>
        <v>5617808</v>
      </c>
      <c r="HH8">
        <f>'time_series_19-covid-Confirmed'!HJ251</f>
        <v>5661223</v>
      </c>
      <c r="HI8">
        <f>'time_series_19-covid-Confirmed'!HK251</f>
        <v>5695556</v>
      </c>
      <c r="HJ8">
        <f>'time_series_19-covid-Confirmed'!HL251</f>
        <v>5732294</v>
      </c>
      <c r="HK8">
        <f>'time_series_19-covid-Confirmed'!HM251</f>
        <v>5772490</v>
      </c>
      <c r="HL8">
        <f>'time_series_19-covid-Confirmed'!HN251</f>
        <v>5817993</v>
      </c>
      <c r="HM8">
        <f>'time_series_19-covid-Confirmed'!HO251</f>
        <v>5863295</v>
      </c>
      <c r="HN8">
        <f>'time_series_19-covid-Confirmed'!HP251</f>
        <v>5910369</v>
      </c>
      <c r="HO8">
        <f>'time_series_19-covid-Confirmed'!HQ251</f>
        <v>5953341</v>
      </c>
      <c r="HP8">
        <f>'time_series_19-covid-Confirmed'!HR251</f>
        <v>5987954</v>
      </c>
      <c r="HQ8">
        <f>'time_series_19-covid-Confirmed'!HS251</f>
        <v>6023278</v>
      </c>
      <c r="HR8">
        <f>'time_series_19-covid-Confirmed'!HT251</f>
        <v>6064991</v>
      </c>
      <c r="HS8">
        <f>'time_series_19-covid-Confirmed'!HU251</f>
        <v>6106062</v>
      </c>
      <c r="HT8">
        <f>'time_series_19-covid-Confirmed'!HV251</f>
        <v>6149924</v>
      </c>
      <c r="HU8">
        <f>'time_series_19-covid-Confirmed'!HW251</f>
        <v>6200241</v>
      </c>
      <c r="HV8">
        <f>'time_series_19-covid-Confirmed'!HX251</f>
        <v>6243384</v>
      </c>
      <c r="HW8">
        <f>'time_series_19-covid-Confirmed'!HY251</f>
        <v>6274848</v>
      </c>
      <c r="HX8">
        <f>'time_series_19-covid-Confirmed'!HZ251</f>
        <v>6298361</v>
      </c>
      <c r="HY8">
        <f>'time_series_19-covid-Confirmed'!IA251</f>
        <v>6325717</v>
      </c>
      <c r="HZ8">
        <f>'time_series_19-covid-Confirmed'!IB251</f>
        <v>6359483</v>
      </c>
      <c r="IA8">
        <f>'time_series_19-covid-Confirmed'!IC251</f>
        <v>6395647</v>
      </c>
      <c r="IB8">
        <f>'time_series_19-covid-Confirmed'!ID251</f>
        <v>6443235</v>
      </c>
      <c r="IC8">
        <f>'time_series_19-covid-Confirmed'!IE251</f>
        <v>6484355</v>
      </c>
      <c r="ID8">
        <f>'time_series_19-covid-Confirmed'!IF251</f>
        <v>6518730</v>
      </c>
      <c r="IE8">
        <f>'time_series_19-covid-Confirmed'!IG251</f>
        <v>6552892</v>
      </c>
      <c r="IF8">
        <f>'time_series_19-covid-Confirmed'!IH251</f>
        <v>6592297</v>
      </c>
      <c r="IG8">
        <f>'time_series_19-covid-Confirmed'!II251</f>
        <v>6630790</v>
      </c>
      <c r="IH8">
        <f>'time_series_19-covid-Confirmed'!IJ251</f>
        <v>6675933</v>
      </c>
      <c r="II8">
        <f>'time_series_19-covid-Confirmed'!IK251</f>
        <v>6725107</v>
      </c>
      <c r="IJ8">
        <f>'time_series_19-covid-Confirmed'!IL251</f>
        <v>6767330</v>
      </c>
      <c r="IK8">
        <f>'time_series_19-covid-Confirmed'!IM251</f>
        <v>6805730</v>
      </c>
      <c r="IL8">
        <f>'time_series_19-covid-Confirmed'!IN251</f>
        <v>6857506</v>
      </c>
      <c r="IM8">
        <f>'time_series_19-covid-Confirmed'!IO251</f>
        <v>6897068</v>
      </c>
      <c r="IN8">
        <f>'time_series_19-covid-Confirmed'!IP251</f>
        <v>6935914</v>
      </c>
      <c r="IO8">
        <f>'time_series_19-covid-Confirmed'!IQ251</f>
        <v>6982729</v>
      </c>
      <c r="IP8">
        <f>'time_series_19-covid-Confirmed'!IR251</f>
        <v>7030867</v>
      </c>
      <c r="IQ8">
        <f>'time_series_19-covid-Confirmed'!IS251</f>
        <v>7075518</v>
      </c>
      <c r="IR8">
        <f>'time_series_19-covid-Confirmed'!IT251</f>
        <v>7113208</v>
      </c>
      <c r="IS8">
        <f>'time_series_19-covid-Confirmed'!IU251</f>
        <v>7146242</v>
      </c>
      <c r="IT8">
        <f>'time_series_19-covid-Confirmed'!IV251</f>
        <v>7189326</v>
      </c>
      <c r="IU8">
        <f>'time_series_19-covid-Confirmed'!IW251</f>
        <v>7228579</v>
      </c>
      <c r="IV8">
        <f>'time_series_19-covid-Confirmed'!IX251</f>
        <v>7274143</v>
      </c>
      <c r="IW8">
        <f>'time_series_19-covid-Confirmed'!IY251</f>
        <v>7328882</v>
      </c>
      <c r="IX8">
        <f>'time_series_19-covid-Confirmed'!IZ251</f>
        <v>7377587</v>
      </c>
      <c r="IY8">
        <f>'time_series_19-covid-Confirmed'!JA251</f>
        <v>7413541</v>
      </c>
      <c r="IZ8">
        <f>'time_series_19-covid-Confirmed'!JB251</f>
        <v>7452798</v>
      </c>
      <c r="JA8">
        <f>'time_series_19-covid-Confirmed'!JC251</f>
        <v>7497735</v>
      </c>
      <c r="JB8">
        <f>'time_series_19-covid-Confirmed'!JD251</f>
        <v>7548539</v>
      </c>
      <c r="JC8">
        <f>'time_series_19-covid-Confirmed'!JE251</f>
        <v>7606979</v>
      </c>
      <c r="JD8">
        <f>'time_series_19-covid-Confirmed'!JF251</f>
        <v>7663125</v>
      </c>
      <c r="JE8">
        <f>'time_series_19-covid-Confirmed'!JG251</f>
        <v>7718102</v>
      </c>
      <c r="JF8">
        <f>'time_series_19-covid-Confirmed'!JH251</f>
        <v>7764166</v>
      </c>
      <c r="JG8">
        <f>'time_series_19-covid-Confirmed'!JI251</f>
        <v>7805844</v>
      </c>
      <c r="JH8">
        <f>'time_series_19-covid-Confirmed'!JJ251</f>
        <v>7857863</v>
      </c>
      <c r="JI8">
        <f>'time_series_19-covid-Confirmed'!JK251</f>
        <v>7917421</v>
      </c>
      <c r="JJ8">
        <f>'time_series_19-covid-Confirmed'!JL251</f>
        <v>7982109</v>
      </c>
      <c r="JK8">
        <f>'time_series_19-covid-Confirmed'!JM251</f>
        <v>8051054</v>
      </c>
      <c r="JL8">
        <f>'time_series_19-covid-Confirmed'!JN251</f>
        <v>8107651</v>
      </c>
      <c r="JM8">
        <f>'time_series_19-covid-Confirmed'!JO251</f>
        <v>8157134</v>
      </c>
      <c r="JN8">
        <f>'time_series_19-covid-Confirmed'!JP251</f>
        <v>8224601</v>
      </c>
      <c r="JO8">
        <f>'time_series_19-covid-Confirmed'!JQ251</f>
        <v>8286461</v>
      </c>
      <c r="JP8">
        <f>'time_series_19-covid-Confirmed'!JR251</f>
        <v>8349546</v>
      </c>
      <c r="JQ8">
        <f>'time_series_19-covid-Confirmed'!JS251</f>
        <v>8425697</v>
      </c>
      <c r="JR8">
        <f>'time_series_19-covid-Confirmed'!JT251</f>
        <v>8507236</v>
      </c>
      <c r="JS8">
        <f>'time_series_19-covid-Confirmed'!JU251</f>
        <v>8590089</v>
      </c>
      <c r="JT8">
        <f>'time_series_19-covid-Confirmed'!JV251</f>
        <v>8652267</v>
      </c>
      <c r="JU8">
        <f>'time_series_19-covid-Confirmed'!JW251</f>
        <v>8719469</v>
      </c>
      <c r="JV8">
        <f>'time_series_19-covid-Confirmed'!JX251</f>
        <v>8796055</v>
      </c>
      <c r="JW8">
        <f>'time_series_19-covid-Confirmed'!JY251</f>
        <v>8875062</v>
      </c>
      <c r="JX8">
        <f>'time_series_19-covid-Confirmed'!JZ251</f>
        <v>8965769</v>
      </c>
      <c r="JY8">
        <f>'time_series_19-covid-Confirmed'!KA251</f>
        <v>9064689</v>
      </c>
      <c r="JZ8">
        <f>'time_series_19-covid-Confirmed'!KB251</f>
        <v>9154365</v>
      </c>
      <c r="KA8">
        <f>'time_series_19-covid-Confirmed'!KC251</f>
        <v>9258873</v>
      </c>
      <c r="KB8">
        <f>'time_series_19-covid-Confirmed'!KD251</f>
        <v>9342931</v>
      </c>
      <c r="KC8">
        <f>'time_series_19-covid-Confirmed'!KE251</f>
        <v>9469662</v>
      </c>
      <c r="KD8">
        <f>'time_series_19-covid-Confirmed'!KF251</f>
        <v>9573983</v>
      </c>
      <c r="KE8">
        <f>'time_series_19-covid-Confirmed'!KG251</f>
        <v>9702514</v>
      </c>
      <c r="KF8">
        <f>'time_series_19-covid-Confirmed'!KH251</f>
        <v>9830068</v>
      </c>
      <c r="KG8">
        <f>'time_series_19-covid-Confirmed'!KI251</f>
        <v>9958520</v>
      </c>
      <c r="KH8">
        <f>'time_series_19-covid-Confirmed'!KJ251</f>
        <v>10070661</v>
      </c>
      <c r="KI8">
        <f>'time_series_19-covid-Confirmed'!KK251</f>
        <v>10192379</v>
      </c>
      <c r="KJ8">
        <f>'time_series_19-covid-Confirmed'!KL251</f>
        <v>10332181</v>
      </c>
      <c r="KK8">
        <f>'time_series_19-covid-Confirmed'!KM251</f>
        <v>10479036</v>
      </c>
      <c r="KL8">
        <f>'time_series_19-covid-Confirmed'!KN251</f>
        <v>10641937</v>
      </c>
      <c r="KM8">
        <f>'time_series_19-covid-Confirmed'!KO251</f>
        <v>10821506</v>
      </c>
      <c r="KN8">
        <f>'time_series_19-covid-Confirmed'!KP251</f>
        <v>10990682</v>
      </c>
      <c r="KO8">
        <f>'time_series_19-covid-Confirmed'!KQ251</f>
        <v>11127140</v>
      </c>
      <c r="KP8">
        <f>'time_series_19-covid-Confirmed'!KR251</f>
        <v>11287221</v>
      </c>
      <c r="KQ8">
        <f>'time_series_19-covid-Confirmed'!KS251</f>
        <v>11449847</v>
      </c>
      <c r="KR8">
        <f>'time_series_19-covid-Confirmed'!KT251</f>
        <v>11622349</v>
      </c>
      <c r="KS8">
        <f>'time_series_19-covid-Confirmed'!KU251</f>
        <v>11812500</v>
      </c>
      <c r="KT8">
        <f>'time_series_19-covid-Confirmed'!KV251</f>
        <v>12009777</v>
      </c>
      <c r="KU8">
        <f>'time_series_19-covid-Confirmed'!KW251</f>
        <v>12191056</v>
      </c>
      <c r="KV8">
        <f>'time_series_19-covid-Confirmed'!KX251</f>
        <v>12338025</v>
      </c>
      <c r="KW8">
        <f>'time_series_19-covid-Confirmed'!KY251</f>
        <v>12507782</v>
      </c>
      <c r="KX8">
        <f>'time_series_19-covid-Confirmed'!KZ251</f>
        <v>12682409</v>
      </c>
      <c r="KY8">
        <f>'time_series_19-covid-Confirmed'!LA251</f>
        <v>12866338</v>
      </c>
      <c r="KZ8">
        <f>'time_series_19-covid-Confirmed'!LB251</f>
        <v>12981186</v>
      </c>
      <c r="LA8">
        <f>'time_series_19-covid-Confirmed'!LC251</f>
        <v>13186105</v>
      </c>
      <c r="LB8">
        <f>'time_series_19-covid-Confirmed'!LD251</f>
        <v>13342764</v>
      </c>
      <c r="LC8">
        <f>'time_series_19-covid-Confirmed'!LE251</f>
        <v>13483766</v>
      </c>
      <c r="LD8">
        <f>'time_series_19-covid-Confirmed'!LF251</f>
        <v>13640049</v>
      </c>
      <c r="LE8">
        <f>'time_series_19-covid-Confirmed'!LG251</f>
        <v>13825321</v>
      </c>
      <c r="LF8">
        <f>'time_series_19-covid-Confirmed'!LH251</f>
        <v>14027077</v>
      </c>
      <c r="LG8">
        <f>'time_series_19-covid-Confirmed'!LI251</f>
        <v>14247346</v>
      </c>
      <c r="LH8">
        <f>'time_series_19-covid-Confirmed'!LJ251</f>
        <v>14478014</v>
      </c>
      <c r="LI8">
        <f>'time_series_19-covid-Confirmed'!LK251</f>
        <v>14694943</v>
      </c>
      <c r="LJ8">
        <f>'time_series_19-covid-Confirmed'!LL251</f>
        <v>14877231</v>
      </c>
      <c r="LK8">
        <f>'time_series_19-covid-Confirmed'!LM251</f>
        <v>15067045</v>
      </c>
      <c r="LL8">
        <f>'time_series_19-covid-Confirmed'!LN251</f>
        <v>15287430</v>
      </c>
      <c r="LM8">
        <f>'time_series_19-covid-Confirmed'!LO251</f>
        <v>15509723</v>
      </c>
      <c r="LN8">
        <f>'time_series_19-covid-Confirmed'!LP251</f>
        <v>15738265</v>
      </c>
      <c r="LO8">
        <f>'time_series_19-covid-Confirmed'!LQ251</f>
        <v>15973417</v>
      </c>
      <c r="LP8">
        <f>'time_series_19-covid-Confirmed'!LR251</f>
        <v>16193366</v>
      </c>
      <c r="LQ8">
        <f>'time_series_19-covid-Confirmed'!LS251</f>
        <v>16385492</v>
      </c>
      <c r="LR8">
        <f>'time_series_19-covid-Confirmed'!LT251</f>
        <v>16580119</v>
      </c>
      <c r="LS8">
        <f>'time_series_19-covid-Confirmed'!LU251</f>
        <v>16778510</v>
      </c>
      <c r="LT8">
        <f>'time_series_19-covid-Confirmed'!LV251</f>
        <v>17025845</v>
      </c>
      <c r="LU8">
        <f>'time_series_19-covid-Confirmed'!LW251</f>
        <v>17263607</v>
      </c>
      <c r="LV8">
        <f>'time_series_19-covid-Confirmed'!LX251</f>
        <v>17513811</v>
      </c>
      <c r="LW8">
        <f>'time_series_19-covid-Confirmed'!LY251</f>
        <v>17709911</v>
      </c>
      <c r="LX8">
        <f>'time_series_19-covid-Confirmed'!LZ251</f>
        <v>17899409</v>
      </c>
      <c r="LY8">
        <f>'time_series_19-covid-Confirmed'!MA251</f>
        <v>18092940</v>
      </c>
      <c r="LZ8">
        <f>'time_series_19-covid-Confirmed'!MB251</f>
        <v>18288508</v>
      </c>
      <c r="MA8">
        <f>'time_series_19-covid-Confirmed'!MC251</f>
        <v>18516606</v>
      </c>
      <c r="MB8">
        <f>'time_series_19-covid-Confirmed'!MD251</f>
        <v>18714356</v>
      </c>
      <c r="MC8">
        <f>'time_series_19-covid-Confirmed'!ME251</f>
        <v>18814913</v>
      </c>
      <c r="MD8">
        <f>'time_series_19-covid-Confirmed'!MF251</f>
        <v>19042166</v>
      </c>
      <c r="ME8">
        <f>'time_series_19-covid-Confirmed'!MG251</f>
        <v>19199355</v>
      </c>
      <c r="MF8">
        <f>'time_series_19-covid-Confirmed'!MH251</f>
        <v>19366014</v>
      </c>
      <c r="MG8">
        <f>'time_series_19-covid-Confirmed'!MI251</f>
        <v>19564536</v>
      </c>
      <c r="MH8">
        <f>'time_series_19-covid-Confirmed'!MJ251</f>
        <v>19796528</v>
      </c>
      <c r="MI8">
        <f>'time_series_19-covid-Confirmed'!MK251</f>
        <v>20026231</v>
      </c>
      <c r="MJ8">
        <f>'time_series_19-covid-Confirmed'!ML251</f>
        <v>20184236</v>
      </c>
      <c r="MK8">
        <f>'time_series_19-covid-Confirmed'!MM251</f>
        <v>20486742</v>
      </c>
      <c r="ML8">
        <f>'time_series_19-covid-Confirmed'!MN251</f>
        <v>20696637</v>
      </c>
      <c r="MM8">
        <f>'time_series_19-covid-Confirmed'!MO251</f>
        <v>20873232</v>
      </c>
      <c r="MN8">
        <f>'time_series_19-covid-Confirmed'!MP251</f>
        <v>21104369</v>
      </c>
      <c r="MO8">
        <f>'time_series_19-covid-Confirmed'!MQ251</f>
        <v>21354750</v>
      </c>
      <c r="MP8">
        <f>'time_series_19-covid-Confirmed'!MR251</f>
        <v>21635491</v>
      </c>
      <c r="MQ8">
        <f>'time_series_19-covid-Confirmed'!MS251</f>
        <v>21928012</v>
      </c>
      <c r="MR8">
        <f>'time_series_19-covid-Confirmed'!MT251</f>
        <v>22192842</v>
      </c>
      <c r="MS8">
        <f>'time_series_19-covid-Confirmed'!MU251</f>
        <v>22409132</v>
      </c>
    </row>
    <row r="9" spans="1:35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</row>
    <row r="50" spans="1:35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</row>
    <row r="51" spans="1:357" x14ac:dyDescent="0.35">
      <c r="A51" t="s">
        <v>252</v>
      </c>
      <c r="D51">
        <f t="shared" ref="D51:BO51" si="43">D2-C2</f>
        <v>99</v>
      </c>
      <c r="E51">
        <f t="shared" si="43"/>
        <v>287</v>
      </c>
      <c r="F51">
        <f t="shared" si="43"/>
        <v>493</v>
      </c>
      <c r="G51">
        <f t="shared" si="43"/>
        <v>684</v>
      </c>
      <c r="H51">
        <f t="shared" si="43"/>
        <v>809</v>
      </c>
      <c r="I51">
        <f t="shared" si="43"/>
        <v>2651</v>
      </c>
      <c r="J51">
        <f t="shared" si="43"/>
        <v>589</v>
      </c>
      <c r="K51">
        <f t="shared" si="43"/>
        <v>2068</v>
      </c>
      <c r="L51">
        <f t="shared" si="43"/>
        <v>1692</v>
      </c>
      <c r="M51">
        <f t="shared" si="43"/>
        <v>2111</v>
      </c>
      <c r="N51">
        <f t="shared" si="43"/>
        <v>4749</v>
      </c>
      <c r="O51">
        <f t="shared" si="43"/>
        <v>3100</v>
      </c>
      <c r="P51">
        <f t="shared" si="43"/>
        <v>4011</v>
      </c>
      <c r="Q51">
        <f t="shared" si="43"/>
        <v>3745</v>
      </c>
      <c r="R51">
        <f t="shared" si="43"/>
        <v>3160</v>
      </c>
      <c r="S51">
        <f t="shared" si="43"/>
        <v>3593</v>
      </c>
      <c r="T51">
        <f t="shared" si="43"/>
        <v>2734</v>
      </c>
      <c r="U51">
        <f t="shared" si="43"/>
        <v>3030</v>
      </c>
      <c r="V51">
        <f t="shared" si="43"/>
        <v>2609</v>
      </c>
      <c r="W51">
        <f t="shared" si="43"/>
        <v>2042</v>
      </c>
      <c r="X51">
        <f t="shared" si="43"/>
        <v>418</v>
      </c>
      <c r="Y51">
        <f t="shared" si="43"/>
        <v>15153</v>
      </c>
      <c r="Z51">
        <f t="shared" si="43"/>
        <v>6527</v>
      </c>
      <c r="AA51">
        <f t="shared" si="43"/>
        <v>2142</v>
      </c>
      <c r="AB51">
        <f t="shared" si="43"/>
        <v>2184</v>
      </c>
      <c r="AC51">
        <f t="shared" si="43"/>
        <v>2035</v>
      </c>
      <c r="AD51">
        <f t="shared" si="43"/>
        <v>1882</v>
      </c>
      <c r="AE51">
        <f t="shared" si="43"/>
        <v>500</v>
      </c>
      <c r="AF51">
        <f t="shared" si="43"/>
        <v>560</v>
      </c>
      <c r="AG51">
        <f t="shared" si="43"/>
        <v>629</v>
      </c>
      <c r="AH51">
        <f t="shared" si="43"/>
        <v>1761</v>
      </c>
      <c r="AI51">
        <f t="shared" si="43"/>
        <v>380</v>
      </c>
      <c r="AJ51">
        <f t="shared" si="43"/>
        <v>564</v>
      </c>
      <c r="AK51">
        <f t="shared" si="43"/>
        <v>853</v>
      </c>
      <c r="AL51">
        <f t="shared" si="43"/>
        <v>977</v>
      </c>
      <c r="AM51">
        <f t="shared" si="43"/>
        <v>1360</v>
      </c>
      <c r="AN51">
        <f t="shared" si="43"/>
        <v>1387</v>
      </c>
      <c r="AO51">
        <f t="shared" si="43"/>
        <v>1890</v>
      </c>
      <c r="AP51">
        <f t="shared" si="43"/>
        <v>2381</v>
      </c>
      <c r="AQ51">
        <f t="shared" si="43"/>
        <v>1983</v>
      </c>
      <c r="AR51">
        <f t="shared" si="43"/>
        <v>2594</v>
      </c>
      <c r="AS51">
        <f t="shared" si="43"/>
        <v>2308</v>
      </c>
      <c r="AT51">
        <f t="shared" si="43"/>
        <v>2811</v>
      </c>
      <c r="AU51">
        <f t="shared" si="43"/>
        <v>3913</v>
      </c>
      <c r="AV51">
        <f t="shared" si="43"/>
        <v>4095</v>
      </c>
      <c r="AW51">
        <f t="shared" si="43"/>
        <v>3949</v>
      </c>
      <c r="AX51">
        <f t="shared" si="43"/>
        <v>4172</v>
      </c>
      <c r="AY51">
        <f t="shared" si="43"/>
        <v>4822</v>
      </c>
      <c r="AZ51">
        <f t="shared" si="43"/>
        <v>7661</v>
      </c>
      <c r="BA51">
        <f t="shared" si="43"/>
        <v>5790</v>
      </c>
      <c r="BB51">
        <f t="shared" si="43"/>
        <v>14387</v>
      </c>
      <c r="BC51">
        <f t="shared" si="43"/>
        <v>11073</v>
      </c>
      <c r="BD51">
        <f t="shared" si="43"/>
        <v>11270</v>
      </c>
      <c r="BE51">
        <f t="shared" si="43"/>
        <v>14810</v>
      </c>
      <c r="BF51">
        <f t="shared" si="43"/>
        <v>15944</v>
      </c>
      <c r="BG51">
        <f t="shared" si="43"/>
        <v>19559</v>
      </c>
      <c r="BH51">
        <f t="shared" si="43"/>
        <v>27049</v>
      </c>
      <c r="BI51">
        <f t="shared" si="43"/>
        <v>30777</v>
      </c>
      <c r="BJ51">
        <f t="shared" si="43"/>
        <v>32002</v>
      </c>
      <c r="BK51">
        <f t="shared" si="43"/>
        <v>34831</v>
      </c>
      <c r="BL51">
        <f t="shared" si="43"/>
        <v>42851</v>
      </c>
      <c r="BM51">
        <f t="shared" si="43"/>
        <v>41160</v>
      </c>
      <c r="BN51">
        <f t="shared" si="43"/>
        <v>51018</v>
      </c>
      <c r="BO51">
        <f t="shared" si="43"/>
        <v>62830</v>
      </c>
      <c r="BP51">
        <f t="shared" ref="BP51:EA51" si="44">BP2-BO2</f>
        <v>65061</v>
      </c>
      <c r="BQ51">
        <f t="shared" si="44"/>
        <v>67246</v>
      </c>
      <c r="BR51">
        <f t="shared" si="44"/>
        <v>59252</v>
      </c>
      <c r="BS51">
        <f t="shared" si="44"/>
        <v>65278</v>
      </c>
      <c r="BT51">
        <f t="shared" si="44"/>
        <v>76849</v>
      </c>
      <c r="BU51">
        <f t="shared" si="44"/>
        <v>82791</v>
      </c>
      <c r="BV51">
        <f t="shared" si="44"/>
        <v>83047</v>
      </c>
      <c r="BW51">
        <f t="shared" si="44"/>
        <v>83530</v>
      </c>
      <c r="BX51">
        <f t="shared" si="44"/>
        <v>58408</v>
      </c>
      <c r="BY51">
        <f t="shared" si="44"/>
        <v>72608</v>
      </c>
      <c r="BZ51">
        <f t="shared" si="44"/>
        <v>73170</v>
      </c>
      <c r="CA51">
        <f t="shared" si="44"/>
        <v>69833</v>
      </c>
      <c r="CB51">
        <f t="shared" si="44"/>
        <v>83356</v>
      </c>
      <c r="CC51">
        <f t="shared" si="44"/>
        <v>87040</v>
      </c>
      <c r="CD51">
        <f t="shared" si="44"/>
        <v>85533</v>
      </c>
      <c r="CE51">
        <f t="shared" si="44"/>
        <v>74355</v>
      </c>
      <c r="CF51">
        <f t="shared" si="44"/>
        <v>119720</v>
      </c>
      <c r="CG51">
        <f t="shared" si="44"/>
        <v>70720</v>
      </c>
      <c r="CH51">
        <f t="shared" si="44"/>
        <v>83943</v>
      </c>
      <c r="CI51">
        <f t="shared" si="44"/>
        <v>77140</v>
      </c>
      <c r="CJ51">
        <f t="shared" si="44"/>
        <v>95560</v>
      </c>
      <c r="CK51">
        <f t="shared" si="44"/>
        <v>87682</v>
      </c>
      <c r="CL51">
        <f t="shared" si="44"/>
        <v>77311</v>
      </c>
      <c r="CM51">
        <f t="shared" si="44"/>
        <v>76701</v>
      </c>
      <c r="CN51">
        <f t="shared" si="44"/>
        <v>76019</v>
      </c>
      <c r="CO51">
        <f t="shared" si="44"/>
        <v>75619</v>
      </c>
      <c r="CP51">
        <f t="shared" si="44"/>
        <v>81151</v>
      </c>
      <c r="CQ51">
        <f t="shared" si="44"/>
        <v>84274</v>
      </c>
      <c r="CR51">
        <f t="shared" si="44"/>
        <v>84071</v>
      </c>
      <c r="CS51">
        <f t="shared" si="44"/>
        <v>82248</v>
      </c>
      <c r="CT51">
        <f t="shared" si="44"/>
        <v>71666</v>
      </c>
      <c r="CU51">
        <f t="shared" si="44"/>
        <v>70108</v>
      </c>
      <c r="CV51">
        <f t="shared" si="44"/>
        <v>75295</v>
      </c>
      <c r="CW51">
        <f t="shared" si="44"/>
        <v>77064</v>
      </c>
      <c r="CX51">
        <f t="shared" si="44"/>
        <v>83513</v>
      </c>
      <c r="CY51">
        <f t="shared" si="44"/>
        <v>88394</v>
      </c>
      <c r="CZ51">
        <f t="shared" si="44"/>
        <v>79235</v>
      </c>
      <c r="DA51">
        <f t="shared" si="44"/>
        <v>76471</v>
      </c>
      <c r="DB51">
        <f t="shared" si="44"/>
        <v>77593</v>
      </c>
      <c r="DC51">
        <f t="shared" si="44"/>
        <v>80443</v>
      </c>
      <c r="DD51">
        <f t="shared" si="44"/>
        <v>89964</v>
      </c>
      <c r="DE51">
        <f t="shared" si="44"/>
        <v>88687</v>
      </c>
      <c r="DF51">
        <f t="shared" si="44"/>
        <v>90431</v>
      </c>
      <c r="DG51">
        <f t="shared" si="44"/>
        <v>85112</v>
      </c>
      <c r="DH51">
        <f t="shared" si="44"/>
        <v>75261</v>
      </c>
      <c r="DI51">
        <f t="shared" si="44"/>
        <v>76525</v>
      </c>
      <c r="DJ51">
        <f t="shared" si="44"/>
        <v>84350</v>
      </c>
      <c r="DK51">
        <f t="shared" si="44"/>
        <v>84972</v>
      </c>
      <c r="DL51">
        <f t="shared" si="44"/>
        <v>96194</v>
      </c>
      <c r="DM51">
        <f t="shared" si="44"/>
        <v>95709</v>
      </c>
      <c r="DN51">
        <f t="shared" si="44"/>
        <v>94771</v>
      </c>
      <c r="DO51">
        <f t="shared" si="44"/>
        <v>77875</v>
      </c>
      <c r="DP51">
        <f t="shared" si="44"/>
        <v>89040</v>
      </c>
      <c r="DQ51">
        <f t="shared" si="44"/>
        <v>96753</v>
      </c>
      <c r="DR51">
        <f t="shared" si="44"/>
        <v>101762</v>
      </c>
      <c r="DS51">
        <f t="shared" si="44"/>
        <v>106644</v>
      </c>
      <c r="DT51">
        <f t="shared" si="44"/>
        <v>106611</v>
      </c>
      <c r="DU51">
        <f t="shared" si="44"/>
        <v>104923</v>
      </c>
      <c r="DV51">
        <f t="shared" si="44"/>
        <v>94183</v>
      </c>
      <c r="DW51">
        <f t="shared" si="44"/>
        <v>86816</v>
      </c>
      <c r="DX51">
        <f t="shared" si="44"/>
        <v>93796</v>
      </c>
      <c r="DY51">
        <f t="shared" si="44"/>
        <v>102849</v>
      </c>
      <c r="DZ51">
        <f t="shared" si="44"/>
        <v>118858</v>
      </c>
      <c r="EA51">
        <f t="shared" si="44"/>
        <v>121183</v>
      </c>
      <c r="EB51">
        <f t="shared" ref="EB51:GM51" si="45">EB2-EA2</f>
        <v>136823</v>
      </c>
      <c r="EC51">
        <f t="shared" si="45"/>
        <v>106560</v>
      </c>
      <c r="ED51">
        <f t="shared" si="45"/>
        <v>95737</v>
      </c>
      <c r="EE51">
        <f t="shared" si="45"/>
        <v>121566</v>
      </c>
      <c r="EF51">
        <f t="shared" si="45"/>
        <v>114326</v>
      </c>
      <c r="EG51">
        <f t="shared" si="45"/>
        <v>130728</v>
      </c>
      <c r="EH51">
        <f t="shared" si="45"/>
        <v>131239</v>
      </c>
      <c r="EI51">
        <f t="shared" si="45"/>
        <v>134210</v>
      </c>
      <c r="EJ51">
        <f t="shared" si="45"/>
        <v>112111</v>
      </c>
      <c r="EK51">
        <f t="shared" si="45"/>
        <v>102592</v>
      </c>
      <c r="EL51">
        <f t="shared" si="45"/>
        <v>124742</v>
      </c>
      <c r="EM51">
        <f t="shared" si="45"/>
        <v>134906</v>
      </c>
      <c r="EN51">
        <f t="shared" si="45"/>
        <v>137972</v>
      </c>
      <c r="EO51">
        <f t="shared" si="45"/>
        <v>128504</v>
      </c>
      <c r="EP51">
        <f t="shared" si="45"/>
        <v>135263</v>
      </c>
      <c r="EQ51">
        <f t="shared" si="45"/>
        <v>132515</v>
      </c>
      <c r="ER51">
        <f t="shared" si="45"/>
        <v>119529</v>
      </c>
      <c r="ES51">
        <f t="shared" si="45"/>
        <v>141823</v>
      </c>
      <c r="ET51">
        <f t="shared" si="45"/>
        <v>143283</v>
      </c>
      <c r="EU51">
        <f t="shared" si="45"/>
        <v>140310</v>
      </c>
      <c r="EV51">
        <f t="shared" si="45"/>
        <v>179769</v>
      </c>
      <c r="EW51">
        <f t="shared" si="45"/>
        <v>157097</v>
      </c>
      <c r="EX51">
        <f t="shared" si="45"/>
        <v>127599</v>
      </c>
      <c r="EY51">
        <f t="shared" si="45"/>
        <v>138634</v>
      </c>
      <c r="EZ51">
        <f t="shared" si="45"/>
        <v>165950</v>
      </c>
      <c r="FA51">
        <f t="shared" si="45"/>
        <v>171597</v>
      </c>
      <c r="FB51">
        <f t="shared" si="45"/>
        <v>177978</v>
      </c>
      <c r="FC51">
        <f t="shared" si="45"/>
        <v>191358</v>
      </c>
      <c r="FD51">
        <f t="shared" si="45"/>
        <v>177675</v>
      </c>
      <c r="FE51">
        <f t="shared" si="45"/>
        <v>163348</v>
      </c>
      <c r="FF51">
        <f t="shared" si="45"/>
        <v>154862</v>
      </c>
      <c r="FG51">
        <f t="shared" si="45"/>
        <v>174013</v>
      </c>
      <c r="FH51">
        <f t="shared" si="45"/>
        <v>217374</v>
      </c>
      <c r="FI51">
        <f t="shared" si="45"/>
        <v>209557</v>
      </c>
      <c r="FJ51">
        <f t="shared" si="45"/>
        <v>201182</v>
      </c>
      <c r="FK51">
        <f t="shared" si="45"/>
        <v>194020</v>
      </c>
      <c r="FL51">
        <f t="shared" si="45"/>
        <v>184085</v>
      </c>
      <c r="FM51">
        <f t="shared" si="45"/>
        <v>163883</v>
      </c>
      <c r="FN51">
        <f t="shared" si="45"/>
        <v>211311</v>
      </c>
      <c r="FO51">
        <f t="shared" si="45"/>
        <v>214338</v>
      </c>
      <c r="FP51">
        <f t="shared" si="45"/>
        <v>227091</v>
      </c>
      <c r="FQ51">
        <f t="shared" si="45"/>
        <v>232524</v>
      </c>
      <c r="FR51">
        <f t="shared" si="45"/>
        <v>217331</v>
      </c>
      <c r="FS51">
        <f t="shared" si="45"/>
        <v>192522</v>
      </c>
      <c r="FT51">
        <f t="shared" si="45"/>
        <v>191047</v>
      </c>
      <c r="FU51">
        <f t="shared" si="45"/>
        <v>222330</v>
      </c>
      <c r="FV51">
        <f t="shared" si="45"/>
        <v>231554</v>
      </c>
      <c r="FW51">
        <f t="shared" si="45"/>
        <v>251224</v>
      </c>
      <c r="FX51">
        <f t="shared" si="45"/>
        <v>242237</v>
      </c>
      <c r="FY51">
        <f t="shared" si="45"/>
        <v>236510</v>
      </c>
      <c r="FZ51">
        <f t="shared" si="45"/>
        <v>213725</v>
      </c>
      <c r="GA51">
        <f t="shared" si="45"/>
        <v>206730</v>
      </c>
      <c r="GB51">
        <f t="shared" si="45"/>
        <v>234039</v>
      </c>
      <c r="GC51">
        <f t="shared" si="45"/>
        <v>280229</v>
      </c>
      <c r="GD51">
        <f t="shared" si="45"/>
        <v>283137</v>
      </c>
      <c r="GE51">
        <f t="shared" si="45"/>
        <v>281240</v>
      </c>
      <c r="GF51">
        <f t="shared" si="45"/>
        <v>254194</v>
      </c>
      <c r="GG51">
        <f t="shared" si="45"/>
        <v>213242</v>
      </c>
      <c r="GH51">
        <f t="shared" si="45"/>
        <v>226088</v>
      </c>
      <c r="GI51">
        <f t="shared" si="45"/>
        <v>252618</v>
      </c>
      <c r="GJ51">
        <f t="shared" si="45"/>
        <v>291618</v>
      </c>
      <c r="GK51">
        <f t="shared" si="45"/>
        <v>280221</v>
      </c>
      <c r="GL51">
        <f t="shared" si="45"/>
        <v>290832</v>
      </c>
      <c r="GM51">
        <f t="shared" si="45"/>
        <v>248558</v>
      </c>
      <c r="GN51">
        <f t="shared" ref="GN51:IY51" si="46">GN2-GM2</f>
        <v>231240</v>
      </c>
      <c r="GO51">
        <f t="shared" si="46"/>
        <v>206544</v>
      </c>
      <c r="GP51">
        <f t="shared" si="46"/>
        <v>257731</v>
      </c>
      <c r="GQ51">
        <f t="shared" si="46"/>
        <v>276225</v>
      </c>
      <c r="GR51">
        <f t="shared" si="46"/>
        <v>285477</v>
      </c>
      <c r="GS51">
        <f t="shared" si="46"/>
        <v>281832</v>
      </c>
      <c r="GT51">
        <f t="shared" si="46"/>
        <v>258732</v>
      </c>
      <c r="GU51">
        <f t="shared" si="46"/>
        <v>224955</v>
      </c>
      <c r="GV51">
        <f t="shared" si="46"/>
        <v>226773</v>
      </c>
      <c r="GW51">
        <f t="shared" si="46"/>
        <v>256647</v>
      </c>
      <c r="GX51">
        <f t="shared" si="46"/>
        <v>277472</v>
      </c>
      <c r="GY51">
        <f t="shared" si="46"/>
        <v>289840</v>
      </c>
      <c r="GZ51">
        <f t="shared" si="46"/>
        <v>304178</v>
      </c>
      <c r="HA51">
        <f t="shared" si="46"/>
        <v>247575</v>
      </c>
      <c r="HB51">
        <f t="shared" si="46"/>
        <v>215041</v>
      </c>
      <c r="HC51">
        <f t="shared" si="46"/>
        <v>207700</v>
      </c>
      <c r="HD51">
        <f t="shared" si="46"/>
        <v>258296</v>
      </c>
      <c r="HE51">
        <f t="shared" si="46"/>
        <v>279673</v>
      </c>
      <c r="HF51">
        <f t="shared" si="46"/>
        <v>272502</v>
      </c>
      <c r="HG51">
        <f t="shared" si="46"/>
        <v>261125</v>
      </c>
      <c r="HH51">
        <f t="shared" si="46"/>
        <v>264541</v>
      </c>
      <c r="HI51">
        <f t="shared" si="46"/>
        <v>206335</v>
      </c>
      <c r="HJ51">
        <f t="shared" si="46"/>
        <v>225481</v>
      </c>
      <c r="HK51">
        <f t="shared" si="46"/>
        <v>243877</v>
      </c>
      <c r="HL51">
        <f t="shared" si="46"/>
        <v>284068</v>
      </c>
      <c r="HM51">
        <f t="shared" si="46"/>
        <v>283875</v>
      </c>
      <c r="HN51">
        <f t="shared" si="46"/>
        <v>283759</v>
      </c>
      <c r="HO51">
        <f t="shared" si="46"/>
        <v>264143</v>
      </c>
      <c r="HP51">
        <f t="shared" si="46"/>
        <v>221219</v>
      </c>
      <c r="HQ51">
        <f t="shared" si="46"/>
        <v>262812</v>
      </c>
      <c r="HR51">
        <f t="shared" si="46"/>
        <v>264768</v>
      </c>
      <c r="HS51">
        <f t="shared" si="46"/>
        <v>283583</v>
      </c>
      <c r="HT51">
        <f t="shared" si="46"/>
        <v>281082</v>
      </c>
      <c r="HU51">
        <f t="shared" si="46"/>
        <v>313961</v>
      </c>
      <c r="HV51">
        <f t="shared" si="46"/>
        <v>269994</v>
      </c>
      <c r="HW51">
        <f t="shared" si="46"/>
        <v>230779</v>
      </c>
      <c r="HX51">
        <f t="shared" si="46"/>
        <v>217808</v>
      </c>
      <c r="HY51">
        <f t="shared" si="46"/>
        <v>242128</v>
      </c>
      <c r="HZ51">
        <f t="shared" si="46"/>
        <v>284543</v>
      </c>
      <c r="IA51">
        <f t="shared" si="46"/>
        <v>299998</v>
      </c>
      <c r="IB51">
        <f t="shared" si="46"/>
        <v>321135</v>
      </c>
      <c r="IC51">
        <f t="shared" si="46"/>
        <v>286620</v>
      </c>
      <c r="ID51">
        <f t="shared" si="46"/>
        <v>242799</v>
      </c>
      <c r="IE51">
        <f t="shared" si="46"/>
        <v>263488</v>
      </c>
      <c r="IF51">
        <f t="shared" si="46"/>
        <v>285383</v>
      </c>
      <c r="IG51">
        <f t="shared" si="46"/>
        <v>304005</v>
      </c>
      <c r="IH51">
        <f t="shared" si="46"/>
        <v>314883</v>
      </c>
      <c r="II51">
        <f t="shared" si="46"/>
        <v>325802</v>
      </c>
      <c r="IJ51">
        <f t="shared" si="46"/>
        <v>292189</v>
      </c>
      <c r="IK51">
        <f t="shared" si="46"/>
        <v>252088</v>
      </c>
      <c r="IL51">
        <f t="shared" si="46"/>
        <v>275874</v>
      </c>
      <c r="IM51">
        <f t="shared" si="46"/>
        <v>284220</v>
      </c>
      <c r="IN51">
        <f t="shared" si="46"/>
        <v>275642</v>
      </c>
      <c r="IO51">
        <f t="shared" si="46"/>
        <v>352774</v>
      </c>
      <c r="IP51">
        <f t="shared" si="46"/>
        <v>330729</v>
      </c>
      <c r="IQ51">
        <f t="shared" si="46"/>
        <v>288362</v>
      </c>
      <c r="IR51">
        <f t="shared" si="46"/>
        <v>251870</v>
      </c>
      <c r="IS51">
        <f t="shared" si="46"/>
        <v>254560</v>
      </c>
      <c r="IT51">
        <f t="shared" si="46"/>
        <v>282303</v>
      </c>
      <c r="IU51">
        <f t="shared" si="46"/>
        <v>326040</v>
      </c>
      <c r="IV51">
        <f t="shared" si="46"/>
        <v>318209</v>
      </c>
      <c r="IW51">
        <f t="shared" si="46"/>
        <v>297557</v>
      </c>
      <c r="IX51">
        <f t="shared" si="46"/>
        <v>332300</v>
      </c>
      <c r="IY51">
        <f t="shared" si="46"/>
        <v>261641</v>
      </c>
      <c r="IZ51">
        <f t="shared" ref="IZ51:JQ51" si="47">IZ2-IY2</f>
        <v>300813</v>
      </c>
      <c r="JA51">
        <f t="shared" si="47"/>
        <v>326204</v>
      </c>
      <c r="JB51">
        <f t="shared" si="47"/>
        <v>350756</v>
      </c>
      <c r="JC51">
        <f t="shared" si="47"/>
        <v>361171</v>
      </c>
      <c r="JD51">
        <f t="shared" si="47"/>
        <v>360643</v>
      </c>
      <c r="JE51">
        <f t="shared" si="47"/>
        <v>357039</v>
      </c>
      <c r="JF51">
        <f t="shared" si="47"/>
        <v>287169</v>
      </c>
      <c r="JG51">
        <f t="shared" si="47"/>
        <v>291453</v>
      </c>
      <c r="JH51">
        <f t="shared" si="47"/>
        <v>319174</v>
      </c>
      <c r="JI51">
        <f t="shared" si="47"/>
        <v>382126</v>
      </c>
      <c r="JJ51">
        <f t="shared" si="47"/>
        <v>406787</v>
      </c>
      <c r="JK51">
        <f t="shared" si="47"/>
        <v>411566</v>
      </c>
      <c r="JL51">
        <f t="shared" si="47"/>
        <v>372546</v>
      </c>
      <c r="JM51">
        <f t="shared" si="47"/>
        <v>316701</v>
      </c>
      <c r="JN51">
        <f t="shared" si="47"/>
        <v>386789</v>
      </c>
      <c r="JO51">
        <f t="shared" si="47"/>
        <v>389050</v>
      </c>
      <c r="JP51">
        <f t="shared" si="47"/>
        <v>444638</v>
      </c>
      <c r="JQ51">
        <f t="shared" si="47"/>
        <v>472592</v>
      </c>
      <c r="JR51">
        <f t="shared" ref="JR51:MS51" si="48">JR2-JQ2</f>
        <v>496387</v>
      </c>
      <c r="JS51">
        <f t="shared" si="48"/>
        <v>456900</v>
      </c>
      <c r="JT51">
        <f t="shared" si="48"/>
        <v>360512</v>
      </c>
      <c r="JU51">
        <f t="shared" si="48"/>
        <v>486378</v>
      </c>
      <c r="JV51">
        <f t="shared" si="48"/>
        <v>469810</v>
      </c>
      <c r="JW51">
        <f t="shared" si="48"/>
        <v>511312</v>
      </c>
      <c r="JX51">
        <f t="shared" si="48"/>
        <v>550397</v>
      </c>
      <c r="JY51">
        <f t="shared" si="48"/>
        <v>570556</v>
      </c>
      <c r="JZ51">
        <f t="shared" si="48"/>
        <v>476552</v>
      </c>
      <c r="KA51">
        <f t="shared" si="48"/>
        <v>462452</v>
      </c>
      <c r="KB51">
        <f t="shared" si="48"/>
        <v>561713</v>
      </c>
      <c r="KC51">
        <f t="shared" si="48"/>
        <v>553166</v>
      </c>
      <c r="KD51">
        <f t="shared" si="48"/>
        <v>511120</v>
      </c>
      <c r="KE51">
        <f t="shared" si="48"/>
        <v>596176</v>
      </c>
      <c r="KF51">
        <f t="shared" si="48"/>
        <v>644385</v>
      </c>
      <c r="KG51">
        <f t="shared" si="48"/>
        <v>597872</v>
      </c>
      <c r="KH51">
        <f t="shared" si="48"/>
        <v>480930</v>
      </c>
      <c r="KI51">
        <f t="shared" si="48"/>
        <v>502538</v>
      </c>
      <c r="KJ51">
        <f t="shared" si="48"/>
        <v>558390</v>
      </c>
      <c r="KK51">
        <f t="shared" si="48"/>
        <v>648796</v>
      </c>
      <c r="KL51">
        <f t="shared" si="48"/>
        <v>648306</v>
      </c>
      <c r="KM51">
        <f t="shared" si="48"/>
        <v>651174</v>
      </c>
      <c r="KN51">
        <f t="shared" si="48"/>
        <v>596225</v>
      </c>
      <c r="KO51">
        <f t="shared" si="48"/>
        <v>474134</v>
      </c>
      <c r="KP51">
        <f t="shared" si="48"/>
        <v>531553</v>
      </c>
      <c r="KQ51">
        <f t="shared" si="48"/>
        <v>609983</v>
      </c>
      <c r="KR51">
        <f t="shared" si="48"/>
        <v>626424</v>
      </c>
      <c r="KS51">
        <f t="shared" si="48"/>
        <v>652242</v>
      </c>
      <c r="KT51">
        <f t="shared" si="48"/>
        <v>667634</v>
      </c>
      <c r="KU51">
        <f t="shared" si="48"/>
        <v>589507</v>
      </c>
      <c r="KV51">
        <f t="shared" si="48"/>
        <v>488408</v>
      </c>
      <c r="KW51">
        <f t="shared" si="48"/>
        <v>520243</v>
      </c>
      <c r="KX51">
        <f t="shared" si="48"/>
        <v>589677</v>
      </c>
      <c r="KY51">
        <f t="shared" si="48"/>
        <v>636693</v>
      </c>
      <c r="KZ51">
        <f t="shared" si="48"/>
        <v>584846</v>
      </c>
      <c r="LA51">
        <f t="shared" si="48"/>
        <v>683906</v>
      </c>
      <c r="LB51">
        <f t="shared" si="48"/>
        <v>587296</v>
      </c>
      <c r="LC51">
        <f t="shared" si="48"/>
        <v>489026</v>
      </c>
      <c r="LD51">
        <f t="shared" si="48"/>
        <v>504367</v>
      </c>
      <c r="LE51">
        <f t="shared" si="48"/>
        <v>609688</v>
      </c>
      <c r="LF51">
        <f t="shared" si="48"/>
        <v>648240</v>
      </c>
      <c r="LG51">
        <f t="shared" si="48"/>
        <v>692865</v>
      </c>
      <c r="LH51">
        <f t="shared" si="48"/>
        <v>681263</v>
      </c>
      <c r="LI51">
        <f t="shared" si="48"/>
        <v>643738</v>
      </c>
      <c r="LJ51">
        <f t="shared" si="48"/>
        <v>540246</v>
      </c>
      <c r="LK51">
        <f t="shared" si="48"/>
        <v>514988</v>
      </c>
      <c r="LL51">
        <f t="shared" si="48"/>
        <v>638859</v>
      </c>
      <c r="LM51">
        <f t="shared" si="48"/>
        <v>669857</v>
      </c>
      <c r="LN51">
        <f t="shared" si="48"/>
        <v>1494991</v>
      </c>
      <c r="LO51">
        <f t="shared" si="48"/>
        <v>699518</v>
      </c>
      <c r="LP51">
        <f t="shared" si="48"/>
        <v>623705</v>
      </c>
      <c r="LQ51">
        <f t="shared" si="48"/>
        <v>548985</v>
      </c>
      <c r="LR51">
        <f t="shared" si="48"/>
        <v>525438</v>
      </c>
      <c r="LS51">
        <f t="shared" si="48"/>
        <v>625514</v>
      </c>
      <c r="LT51">
        <f t="shared" si="48"/>
        <v>734302</v>
      </c>
      <c r="LU51">
        <f t="shared" si="48"/>
        <v>737166</v>
      </c>
      <c r="LV51">
        <f t="shared" si="48"/>
        <v>718148</v>
      </c>
      <c r="LW51">
        <f t="shared" si="48"/>
        <v>616033</v>
      </c>
      <c r="LX51">
        <f t="shared" si="48"/>
        <v>534843</v>
      </c>
      <c r="LY51">
        <f t="shared" si="48"/>
        <v>544167</v>
      </c>
      <c r="LZ51">
        <f t="shared" si="48"/>
        <v>647326</v>
      </c>
      <c r="MA51">
        <f t="shared" si="48"/>
        <v>692969</v>
      </c>
      <c r="MB51">
        <f t="shared" si="48"/>
        <v>670384</v>
      </c>
      <c r="MC51">
        <f t="shared" si="48"/>
        <v>467906</v>
      </c>
      <c r="MD51">
        <f t="shared" si="48"/>
        <v>513285</v>
      </c>
      <c r="ME51">
        <f t="shared" si="48"/>
        <v>439632</v>
      </c>
      <c r="MF51">
        <f t="shared" si="48"/>
        <v>488712</v>
      </c>
      <c r="MG51">
        <f t="shared" si="48"/>
        <v>662065</v>
      </c>
      <c r="MH51">
        <f t="shared" si="48"/>
        <v>759385</v>
      </c>
      <c r="MI51">
        <f t="shared" si="48"/>
        <v>718603</v>
      </c>
      <c r="MJ51">
        <f t="shared" si="48"/>
        <v>536725</v>
      </c>
      <c r="MK51">
        <f t="shared" si="48"/>
        <v>628166</v>
      </c>
      <c r="ML51">
        <f t="shared" si="48"/>
        <v>534592</v>
      </c>
      <c r="MM51">
        <f t="shared" si="48"/>
        <v>546124</v>
      </c>
      <c r="MN51">
        <f t="shared" si="48"/>
        <v>736007</v>
      </c>
      <c r="MO51">
        <f t="shared" si="48"/>
        <v>777950</v>
      </c>
      <c r="MP51">
        <f t="shared" si="48"/>
        <v>862067</v>
      </c>
      <c r="MQ51">
        <f t="shared" si="48"/>
        <v>821722</v>
      </c>
      <c r="MR51">
        <f t="shared" si="48"/>
        <v>764966</v>
      </c>
      <c r="MS51">
        <f t="shared" si="48"/>
        <v>590946</v>
      </c>
    </row>
    <row r="52" spans="1:357" x14ac:dyDescent="0.35">
      <c r="A52" t="s">
        <v>273</v>
      </c>
      <c r="B52" t="str">
        <f>"(220-226;252-254;261)"</f>
        <v>(220-226;252-254;261)</v>
      </c>
      <c r="D52">
        <f t="shared" ref="D52:BO52" si="49">D3-C3</f>
        <v>0</v>
      </c>
      <c r="E52">
        <f t="shared" si="49"/>
        <v>0</v>
      </c>
      <c r="F52">
        <f t="shared" si="49"/>
        <v>0</v>
      </c>
      <c r="G52">
        <f t="shared" si="49"/>
        <v>0</v>
      </c>
      <c r="H52">
        <f t="shared" si="49"/>
        <v>0</v>
      </c>
      <c r="I52">
        <f t="shared" si="49"/>
        <v>0</v>
      </c>
      <c r="J52">
        <f t="shared" si="49"/>
        <v>0</v>
      </c>
      <c r="K52">
        <f t="shared" si="49"/>
        <v>0</v>
      </c>
      <c r="L52">
        <f t="shared" si="49"/>
        <v>2</v>
      </c>
      <c r="M52">
        <f t="shared" si="49"/>
        <v>0</v>
      </c>
      <c r="N52">
        <f t="shared" si="49"/>
        <v>0</v>
      </c>
      <c r="O52">
        <f t="shared" si="49"/>
        <v>6</v>
      </c>
      <c r="P52">
        <f t="shared" si="49"/>
        <v>0</v>
      </c>
      <c r="Q52">
        <f t="shared" si="49"/>
        <v>1</v>
      </c>
      <c r="R52">
        <f t="shared" si="49"/>
        <v>0</v>
      </c>
      <c r="S52">
        <f t="shared" si="49"/>
        <v>0</v>
      </c>
      <c r="T52">
        <f t="shared" si="49"/>
        <v>4</v>
      </c>
      <c r="U52">
        <f t="shared" si="49"/>
        <v>1</v>
      </c>
      <c r="V52">
        <f t="shared" si="49"/>
        <v>0</v>
      </c>
      <c r="W52">
        <f t="shared" si="49"/>
        <v>1</v>
      </c>
      <c r="X52">
        <f t="shared" si="49"/>
        <v>1</v>
      </c>
      <c r="Y52">
        <f t="shared" si="49"/>
        <v>1</v>
      </c>
      <c r="Z52">
        <f t="shared" si="49"/>
        <v>1</v>
      </c>
      <c r="AA52">
        <f t="shared" si="49"/>
        <v>0</v>
      </c>
      <c r="AB52">
        <f t="shared" si="49"/>
        <v>0</v>
      </c>
      <c r="AC52">
        <f t="shared" si="49"/>
        <v>1</v>
      </c>
      <c r="AD52">
        <f t="shared" si="49"/>
        <v>0</v>
      </c>
      <c r="AE52">
        <f t="shared" si="49"/>
        <v>1</v>
      </c>
      <c r="AF52">
        <f t="shared" si="49"/>
        <v>2</v>
      </c>
      <c r="AG52">
        <f t="shared" si="49"/>
        <v>1</v>
      </c>
      <c r="AH52">
        <f t="shared" si="49"/>
        <v>0</v>
      </c>
      <c r="AI52">
        <f t="shared" si="49"/>
        <v>5</v>
      </c>
      <c r="AJ52">
        <f t="shared" si="49"/>
        <v>2</v>
      </c>
      <c r="AK52">
        <f t="shared" si="49"/>
        <v>4</v>
      </c>
      <c r="AL52">
        <f t="shared" si="49"/>
        <v>3</v>
      </c>
      <c r="AM52">
        <f t="shared" si="49"/>
        <v>7</v>
      </c>
      <c r="AN52">
        <f t="shared" si="49"/>
        <v>12</v>
      </c>
      <c r="AO52">
        <f t="shared" si="49"/>
        <v>5</v>
      </c>
      <c r="AP52">
        <f t="shared" si="49"/>
        <v>33</v>
      </c>
      <c r="AQ52">
        <f t="shared" si="49"/>
        <v>40</v>
      </c>
      <c r="AR52">
        <f t="shared" si="49"/>
        <v>55</v>
      </c>
      <c r="AS52">
        <f t="shared" si="49"/>
        <v>57</v>
      </c>
      <c r="AT52">
        <f t="shared" si="49"/>
        <v>49</v>
      </c>
      <c r="AU52">
        <f t="shared" si="49"/>
        <v>79</v>
      </c>
      <c r="AV52">
        <f t="shared" si="49"/>
        <v>55</v>
      </c>
      <c r="AW52">
        <f t="shared" si="49"/>
        <v>54</v>
      </c>
      <c r="AX52">
        <f t="shared" si="49"/>
        <v>147</v>
      </c>
      <c r="AY52">
        <f t="shared" si="49"/>
        <v>259</v>
      </c>
      <c r="AZ52">
        <f t="shared" si="49"/>
        <v>412</v>
      </c>
      <c r="BA52">
        <f t="shared" si="49"/>
        <v>489</v>
      </c>
      <c r="BB52">
        <f t="shared" si="49"/>
        <v>480</v>
      </c>
      <c r="BC52">
        <f t="shared" si="49"/>
        <v>364</v>
      </c>
      <c r="BD52">
        <f t="shared" si="49"/>
        <v>443</v>
      </c>
      <c r="BE52">
        <f t="shared" si="49"/>
        <v>615</v>
      </c>
      <c r="BF52">
        <f t="shared" si="49"/>
        <v>770</v>
      </c>
      <c r="BG52">
        <f t="shared" si="49"/>
        <v>1005</v>
      </c>
      <c r="BH52">
        <f t="shared" si="49"/>
        <v>1066</v>
      </c>
      <c r="BI52">
        <f t="shared" si="49"/>
        <v>1258</v>
      </c>
      <c r="BJ52">
        <f t="shared" si="49"/>
        <v>1215</v>
      </c>
      <c r="BK52">
        <f t="shared" si="49"/>
        <v>1389</v>
      </c>
      <c r="BL52">
        <f t="shared" si="49"/>
        <v>2349</v>
      </c>
      <c r="BM52">
        <f t="shared" si="49"/>
        <v>2382</v>
      </c>
      <c r="BN52">
        <f t="shared" si="49"/>
        <v>2717</v>
      </c>
      <c r="BO52">
        <f t="shared" si="49"/>
        <v>3127</v>
      </c>
      <c r="BP52">
        <f t="shared" ref="BP52:EA52" si="50">BP3-BO3</f>
        <v>3249</v>
      </c>
      <c r="BQ52">
        <f t="shared" si="50"/>
        <v>2843</v>
      </c>
      <c r="BR52">
        <f t="shared" si="50"/>
        <v>2892</v>
      </c>
      <c r="BS52">
        <f t="shared" si="50"/>
        <v>4327</v>
      </c>
      <c r="BT52">
        <f t="shared" si="50"/>
        <v>4534</v>
      </c>
      <c r="BU52">
        <f t="shared" si="50"/>
        <v>4974</v>
      </c>
      <c r="BV52">
        <f t="shared" si="50"/>
        <v>4929</v>
      </c>
      <c r="BW52">
        <f t="shared" si="50"/>
        <v>4981</v>
      </c>
      <c r="BX52">
        <f t="shared" si="50"/>
        <v>4073</v>
      </c>
      <c r="BY52">
        <f t="shared" si="50"/>
        <v>3650</v>
      </c>
      <c r="BZ52">
        <f t="shared" si="50"/>
        <v>5316</v>
      </c>
      <c r="CA52">
        <f t="shared" si="50"/>
        <v>5486</v>
      </c>
      <c r="CB52">
        <f t="shared" si="50"/>
        <v>5163</v>
      </c>
      <c r="CC52">
        <f t="shared" si="50"/>
        <v>4906</v>
      </c>
      <c r="CD52">
        <f t="shared" si="50"/>
        <v>4367</v>
      </c>
      <c r="CE52">
        <f t="shared" si="50"/>
        <v>3613</v>
      </c>
      <c r="CF52">
        <f t="shared" si="50"/>
        <v>3539</v>
      </c>
      <c r="CG52">
        <f t="shared" si="50"/>
        <v>4205</v>
      </c>
      <c r="CH52">
        <f t="shared" si="50"/>
        <v>4348</v>
      </c>
      <c r="CI52">
        <f t="shared" si="50"/>
        <v>5100</v>
      </c>
      <c r="CJ52">
        <f t="shared" si="50"/>
        <v>5343</v>
      </c>
      <c r="CK52">
        <f t="shared" si="50"/>
        <v>4990</v>
      </c>
      <c r="CL52">
        <f t="shared" si="50"/>
        <v>4736</v>
      </c>
      <c r="CM52">
        <f t="shared" si="50"/>
        <v>3860</v>
      </c>
      <c r="CN52">
        <f t="shared" si="50"/>
        <v>4866</v>
      </c>
      <c r="CO52">
        <f t="shared" si="50"/>
        <v>4775</v>
      </c>
      <c r="CP52">
        <f t="shared" si="50"/>
        <v>5505</v>
      </c>
      <c r="CQ52">
        <f t="shared" si="50"/>
        <v>5168</v>
      </c>
      <c r="CR52">
        <f t="shared" si="50"/>
        <v>4981</v>
      </c>
      <c r="CS52">
        <f t="shared" si="50"/>
        <v>3764</v>
      </c>
      <c r="CT52">
        <f t="shared" si="50"/>
        <v>3473</v>
      </c>
      <c r="CU52">
        <f t="shared" si="50"/>
        <v>4704</v>
      </c>
      <c r="CV52">
        <f t="shared" si="50"/>
        <v>4727</v>
      </c>
      <c r="CW52">
        <f t="shared" si="50"/>
        <v>5450</v>
      </c>
      <c r="CX52">
        <f t="shared" si="50"/>
        <v>4964</v>
      </c>
      <c r="CY52">
        <f t="shared" si="50"/>
        <v>4730</v>
      </c>
      <c r="CZ52">
        <f t="shared" si="50"/>
        <v>3230</v>
      </c>
      <c r="DA52">
        <f t="shared" si="50"/>
        <v>2977</v>
      </c>
      <c r="DB52">
        <f t="shared" si="50"/>
        <v>3383</v>
      </c>
      <c r="DC52">
        <f t="shared" si="50"/>
        <v>3689</v>
      </c>
      <c r="DD52">
        <f t="shared" si="50"/>
        <v>3836</v>
      </c>
      <c r="DE52">
        <f t="shared" si="50"/>
        <v>3771</v>
      </c>
      <c r="DF52">
        <f t="shared" si="50"/>
        <v>3052</v>
      </c>
      <c r="DG52">
        <f t="shared" si="50"/>
        <v>2150</v>
      </c>
      <c r="DH52">
        <f t="shared" si="50"/>
        <v>2322</v>
      </c>
      <c r="DI52">
        <f t="shared" si="50"/>
        <v>3589</v>
      </c>
      <c r="DJ52">
        <f t="shared" si="50"/>
        <v>3395</v>
      </c>
      <c r="DK52">
        <f t="shared" si="50"/>
        <v>3300</v>
      </c>
      <c r="DL52">
        <f t="shared" si="50"/>
        <v>2618</v>
      </c>
      <c r="DM52">
        <f t="shared" si="50"/>
        <v>2521</v>
      </c>
      <c r="DN52">
        <f t="shared" si="50"/>
        <v>2072</v>
      </c>
      <c r="DO52">
        <f t="shared" si="50"/>
        <v>1826</v>
      </c>
      <c r="DP52">
        <f t="shared" si="50"/>
        <v>2577</v>
      </c>
      <c r="DQ52">
        <f t="shared" si="50"/>
        <v>3058</v>
      </c>
      <c r="DR52">
        <f t="shared" si="50"/>
        <v>2712</v>
      </c>
      <c r="DS52">
        <f t="shared" si="50"/>
        <v>2554</v>
      </c>
      <c r="DT52">
        <f t="shared" si="50"/>
        <v>2041</v>
      </c>
      <c r="DU52">
        <f t="shared" si="50"/>
        <v>1508</v>
      </c>
      <c r="DV52">
        <f t="shared" si="50"/>
        <v>1355</v>
      </c>
      <c r="DW52">
        <f t="shared" si="50"/>
        <v>1613</v>
      </c>
      <c r="DX52">
        <f t="shared" si="50"/>
        <v>1659</v>
      </c>
      <c r="DY52">
        <f t="shared" si="50"/>
        <v>1809</v>
      </c>
      <c r="DZ52">
        <f t="shared" si="50"/>
        <v>1736</v>
      </c>
      <c r="EA52">
        <f t="shared" si="50"/>
        <v>1508</v>
      </c>
      <c r="EB52">
        <f t="shared" ref="EB52:GM52" si="51">EB3-EA3</f>
        <v>1107</v>
      </c>
      <c r="EC52">
        <f t="shared" si="51"/>
        <v>1070</v>
      </c>
      <c r="ED52">
        <f t="shared" si="51"/>
        <v>1444</v>
      </c>
      <c r="EE52">
        <f t="shared" si="51"/>
        <v>1470</v>
      </c>
      <c r="EF52">
        <f t="shared" si="51"/>
        <v>1349</v>
      </c>
      <c r="EG52">
        <f t="shared" si="51"/>
        <v>1238</v>
      </c>
      <c r="EH52">
        <f t="shared" si="51"/>
        <v>1110</v>
      </c>
      <c r="EI52">
        <f t="shared" si="51"/>
        <v>794</v>
      </c>
      <c r="EJ52">
        <f t="shared" si="51"/>
        <v>718</v>
      </c>
      <c r="EK52">
        <f t="shared" si="51"/>
        <v>1094</v>
      </c>
      <c r="EL52">
        <f t="shared" si="51"/>
        <v>1159</v>
      </c>
      <c r="EM52">
        <f t="shared" si="51"/>
        <v>1186</v>
      </c>
      <c r="EN52">
        <f t="shared" si="51"/>
        <v>1007</v>
      </c>
      <c r="EO52">
        <f t="shared" si="51"/>
        <v>1054</v>
      </c>
      <c r="EP52">
        <f t="shared" si="51"/>
        <v>888</v>
      </c>
      <c r="EQ52">
        <f t="shared" si="51"/>
        <v>807</v>
      </c>
      <c r="ER52">
        <f t="shared" si="51"/>
        <v>1031</v>
      </c>
      <c r="ES52">
        <f t="shared" si="51"/>
        <v>1083</v>
      </c>
      <c r="ET52">
        <f t="shared" si="51"/>
        <v>999</v>
      </c>
      <c r="EU52">
        <f t="shared" si="51"/>
        <v>1020</v>
      </c>
      <c r="EV52">
        <f t="shared" si="51"/>
        <v>984</v>
      </c>
      <c r="EW52">
        <f t="shared" si="51"/>
        <v>666</v>
      </c>
      <c r="EX52">
        <f t="shared" si="51"/>
        <v>624</v>
      </c>
      <c r="EY52">
        <f t="shared" si="51"/>
        <v>892</v>
      </c>
      <c r="EZ52">
        <f t="shared" si="51"/>
        <v>882</v>
      </c>
      <c r="FA52">
        <f t="shared" si="51"/>
        <v>777</v>
      </c>
      <c r="FB52">
        <f t="shared" si="51"/>
        <v>697</v>
      </c>
      <c r="FC52">
        <f t="shared" si="51"/>
        <v>639</v>
      </c>
      <c r="FD52">
        <f t="shared" si="51"/>
        <v>634</v>
      </c>
      <c r="FE52">
        <f t="shared" si="51"/>
        <v>407</v>
      </c>
      <c r="FF52">
        <f t="shared" si="51"/>
        <v>620</v>
      </c>
      <c r="FG52">
        <f t="shared" si="51"/>
        <v>404</v>
      </c>
      <c r="FH52">
        <f t="shared" si="51"/>
        <v>63</v>
      </c>
      <c r="FI52">
        <f t="shared" si="51"/>
        <v>6</v>
      </c>
      <c r="FJ52">
        <f t="shared" si="51"/>
        <v>502</v>
      </c>
      <c r="FK52">
        <f t="shared" si="51"/>
        <v>625</v>
      </c>
      <c r="FL52">
        <f t="shared" si="51"/>
        <v>519</v>
      </c>
      <c r="FM52">
        <f t="shared" si="51"/>
        <v>359</v>
      </c>
      <c r="FN52">
        <f t="shared" si="51"/>
        <v>584</v>
      </c>
      <c r="FO52">
        <f t="shared" si="51"/>
        <v>637</v>
      </c>
      <c r="FP52">
        <f t="shared" si="51"/>
        <v>643</v>
      </c>
      <c r="FQ52">
        <f t="shared" si="51"/>
        <v>524</v>
      </c>
      <c r="FR52">
        <f t="shared" si="51"/>
        <v>826</v>
      </c>
      <c r="FS52">
        <f t="shared" si="51"/>
        <v>650</v>
      </c>
      <c r="FT52">
        <f t="shared" si="51"/>
        <v>537</v>
      </c>
      <c r="FU52">
        <f t="shared" si="51"/>
        <v>1240</v>
      </c>
      <c r="FV52">
        <f t="shared" si="51"/>
        <v>538</v>
      </c>
      <c r="FW52">
        <f t="shared" si="51"/>
        <v>647</v>
      </c>
      <c r="FX52">
        <f t="shared" si="51"/>
        <v>687</v>
      </c>
      <c r="FY52">
        <f t="shared" si="51"/>
        <v>829</v>
      </c>
      <c r="FZ52">
        <f t="shared" si="51"/>
        <v>726</v>
      </c>
      <c r="GA52">
        <f t="shared" si="51"/>
        <v>586</v>
      </c>
      <c r="GB52">
        <f t="shared" si="51"/>
        <v>445</v>
      </c>
      <c r="GC52">
        <f t="shared" si="51"/>
        <v>563</v>
      </c>
      <c r="GD52">
        <f t="shared" si="51"/>
        <v>779</v>
      </c>
      <c r="GE52">
        <f t="shared" si="51"/>
        <v>769</v>
      </c>
      <c r="GF52">
        <f t="shared" si="51"/>
        <v>770</v>
      </c>
      <c r="GG52">
        <f t="shared" si="51"/>
        <v>750</v>
      </c>
      <c r="GH52">
        <f t="shared" si="51"/>
        <v>688</v>
      </c>
      <c r="GI52">
        <f t="shared" si="51"/>
        <v>553</v>
      </c>
      <c r="GJ52">
        <f t="shared" si="51"/>
        <v>802</v>
      </c>
      <c r="GK52">
        <f t="shared" si="51"/>
        <v>847</v>
      </c>
      <c r="GL52">
        <f t="shared" si="51"/>
        <v>883</v>
      </c>
      <c r="GM52">
        <f t="shared" si="51"/>
        <v>769</v>
      </c>
      <c r="GN52">
        <f t="shared" ref="GN52:IY52" si="52">GN3-GM3</f>
        <v>747</v>
      </c>
      <c r="GO52">
        <f t="shared" si="52"/>
        <v>942</v>
      </c>
      <c r="GP52">
        <f t="shared" si="52"/>
        <v>675</v>
      </c>
      <c r="GQ52">
        <f t="shared" si="52"/>
        <v>906</v>
      </c>
      <c r="GR52">
        <f t="shared" si="52"/>
        <v>964</v>
      </c>
      <c r="GS52">
        <f t="shared" si="52"/>
        <v>900</v>
      </c>
      <c r="GT52">
        <f t="shared" si="52"/>
        <v>765</v>
      </c>
      <c r="GU52">
        <f t="shared" si="52"/>
        <v>1113</v>
      </c>
      <c r="GV52">
        <f t="shared" si="52"/>
        <v>818</v>
      </c>
      <c r="GW52">
        <f t="shared" si="52"/>
        <v>1150</v>
      </c>
      <c r="GX52">
        <f t="shared" si="52"/>
        <v>1039</v>
      </c>
      <c r="GY52">
        <f t="shared" si="52"/>
        <v>1148</v>
      </c>
      <c r="GZ52">
        <f t="shared" si="52"/>
        <v>1461</v>
      </c>
      <c r="HA52">
        <f t="shared" si="52"/>
        <v>1042</v>
      </c>
      <c r="HB52">
        <f t="shared" si="52"/>
        <v>1111</v>
      </c>
      <c r="HC52">
        <f t="shared" si="52"/>
        <v>721</v>
      </c>
      <c r="HD52">
        <f t="shared" si="52"/>
        <v>1113</v>
      </c>
      <c r="HE52">
        <f t="shared" si="52"/>
        <v>831</v>
      </c>
      <c r="HF52">
        <f t="shared" si="52"/>
        <v>1195</v>
      </c>
      <c r="HG52">
        <f t="shared" si="52"/>
        <v>1060</v>
      </c>
      <c r="HH52">
        <f t="shared" si="52"/>
        <v>1332</v>
      </c>
      <c r="HI52">
        <f t="shared" si="52"/>
        <v>1048</v>
      </c>
      <c r="HJ52">
        <f t="shared" si="52"/>
        <v>977</v>
      </c>
      <c r="HK52">
        <f t="shared" si="52"/>
        <v>1201</v>
      </c>
      <c r="HL52">
        <f t="shared" si="52"/>
        <v>1146</v>
      </c>
      <c r="HM52">
        <f t="shared" si="52"/>
        <v>1542</v>
      </c>
      <c r="HN52">
        <f t="shared" si="52"/>
        <v>1297</v>
      </c>
      <c r="HO52">
        <f t="shared" si="52"/>
        <v>1110</v>
      </c>
      <c r="HP52">
        <f t="shared" si="52"/>
        <v>1752</v>
      </c>
      <c r="HQ52">
        <f t="shared" si="52"/>
        <v>1415</v>
      </c>
      <c r="HR52">
        <f t="shared" si="52"/>
        <v>1332</v>
      </c>
      <c r="HS52">
        <f t="shared" si="52"/>
        <v>1514</v>
      </c>
      <c r="HT52">
        <f t="shared" si="52"/>
        <v>1779</v>
      </c>
      <c r="HU52">
        <f t="shared" si="52"/>
        <v>1978</v>
      </c>
      <c r="HV52">
        <f t="shared" si="52"/>
        <v>1827</v>
      </c>
      <c r="HW52">
        <f t="shared" si="52"/>
        <v>2987</v>
      </c>
      <c r="HX52">
        <f t="shared" si="52"/>
        <v>2951</v>
      </c>
      <c r="HY52">
        <f t="shared" si="52"/>
        <v>2481</v>
      </c>
      <c r="HZ52">
        <f t="shared" si="52"/>
        <v>2681</v>
      </c>
      <c r="IA52">
        <f t="shared" si="52"/>
        <v>2931</v>
      </c>
      <c r="IB52">
        <f t="shared" si="52"/>
        <v>3544</v>
      </c>
      <c r="IC52">
        <f t="shared" si="52"/>
        <v>3504</v>
      </c>
      <c r="ID52">
        <f t="shared" si="52"/>
        <v>3338</v>
      </c>
      <c r="IE52">
        <f t="shared" si="52"/>
        <v>2625</v>
      </c>
      <c r="IF52">
        <f t="shared" si="52"/>
        <v>3115</v>
      </c>
      <c r="IG52">
        <f t="shared" si="52"/>
        <v>4007</v>
      </c>
      <c r="IH52">
        <f t="shared" si="52"/>
        <v>3410</v>
      </c>
      <c r="II52">
        <f t="shared" si="52"/>
        <v>4329</v>
      </c>
      <c r="IJ52">
        <f t="shared" si="52"/>
        <v>4429</v>
      </c>
      <c r="IK52">
        <f t="shared" si="52"/>
        <v>3899</v>
      </c>
      <c r="IL52">
        <f t="shared" si="52"/>
        <v>4378</v>
      </c>
      <c r="IM52">
        <f t="shared" si="52"/>
        <v>4936</v>
      </c>
      <c r="IN52">
        <f t="shared" si="52"/>
        <v>6187</v>
      </c>
      <c r="IO52">
        <f t="shared" si="52"/>
        <v>6644</v>
      </c>
      <c r="IP52">
        <f t="shared" si="52"/>
        <v>6878</v>
      </c>
      <c r="IQ52">
        <f t="shared" si="52"/>
        <v>6050</v>
      </c>
      <c r="IR52">
        <f t="shared" si="52"/>
        <v>5700</v>
      </c>
      <c r="IS52">
        <f t="shared" si="52"/>
        <v>4056</v>
      </c>
      <c r="IT52">
        <f t="shared" si="52"/>
        <v>7156</v>
      </c>
      <c r="IU52">
        <f t="shared" si="52"/>
        <v>7117</v>
      </c>
      <c r="IV52">
        <f t="shared" si="52"/>
        <v>6929</v>
      </c>
      <c r="IW52">
        <f t="shared" si="52"/>
        <v>6994</v>
      </c>
      <c r="IX52">
        <f t="shared" si="52"/>
        <v>12885</v>
      </c>
      <c r="IY52">
        <f t="shared" si="52"/>
        <v>22965</v>
      </c>
      <c r="IZ52">
        <f t="shared" ref="IZ52:JQ52" si="53">IZ3-IY3</f>
        <v>12603</v>
      </c>
      <c r="JA52">
        <f t="shared" si="53"/>
        <v>14557</v>
      </c>
      <c r="JB52">
        <f t="shared" si="53"/>
        <v>14173</v>
      </c>
      <c r="JC52">
        <f t="shared" si="53"/>
        <v>17550</v>
      </c>
      <c r="JD52">
        <f t="shared" si="53"/>
        <v>13888</v>
      </c>
      <c r="JE52">
        <f t="shared" si="53"/>
        <v>15175</v>
      </c>
      <c r="JF52">
        <f t="shared" si="53"/>
        <v>12882</v>
      </c>
      <c r="JG52">
        <f t="shared" si="53"/>
        <v>14011</v>
      </c>
      <c r="JH52">
        <f t="shared" si="53"/>
        <v>17250</v>
      </c>
      <c r="JI52">
        <f t="shared" si="53"/>
        <v>19751</v>
      </c>
      <c r="JJ52">
        <f t="shared" si="53"/>
        <v>18996</v>
      </c>
      <c r="JK52">
        <f t="shared" si="53"/>
        <v>15657</v>
      </c>
      <c r="JL52">
        <f t="shared" si="53"/>
        <v>16186</v>
      </c>
      <c r="JM52">
        <f t="shared" si="53"/>
        <v>16994</v>
      </c>
      <c r="JN52">
        <f t="shared" si="53"/>
        <v>18830</v>
      </c>
      <c r="JO52">
        <f t="shared" si="53"/>
        <v>21365</v>
      </c>
      <c r="JP52">
        <f t="shared" si="53"/>
        <v>26707</v>
      </c>
      <c r="JQ52">
        <f t="shared" si="53"/>
        <v>21257</v>
      </c>
      <c r="JR52">
        <f t="shared" ref="JR52:MS52" si="54">JR3-JQ3</f>
        <v>20559</v>
      </c>
      <c r="JS52">
        <f t="shared" si="54"/>
        <v>23033</v>
      </c>
      <c r="JT52">
        <f t="shared" si="54"/>
        <v>19797</v>
      </c>
      <c r="JU52">
        <f t="shared" si="54"/>
        <v>20900</v>
      </c>
      <c r="JV52">
        <f t="shared" si="54"/>
        <v>22924</v>
      </c>
      <c r="JW52">
        <f t="shared" si="54"/>
        <v>24714</v>
      </c>
      <c r="JX52">
        <f t="shared" si="54"/>
        <v>23078</v>
      </c>
      <c r="JY52">
        <f t="shared" si="54"/>
        <v>24418</v>
      </c>
      <c r="JZ52">
        <f t="shared" si="54"/>
        <v>21919</v>
      </c>
      <c r="KA52">
        <f t="shared" si="54"/>
        <v>23261</v>
      </c>
      <c r="KB52">
        <f t="shared" si="54"/>
        <v>18967</v>
      </c>
      <c r="KC52">
        <f t="shared" si="54"/>
        <v>20078</v>
      </c>
      <c r="KD52">
        <f t="shared" si="54"/>
        <v>25206</v>
      </c>
      <c r="KE52">
        <f t="shared" si="54"/>
        <v>24164</v>
      </c>
      <c r="KF52">
        <f t="shared" si="54"/>
        <v>23322</v>
      </c>
      <c r="KG52">
        <f t="shared" si="54"/>
        <v>24979</v>
      </c>
      <c r="KH52">
        <f t="shared" si="54"/>
        <v>20580</v>
      </c>
      <c r="KI52">
        <f t="shared" si="54"/>
        <v>21397</v>
      </c>
      <c r="KJ52">
        <f t="shared" si="54"/>
        <v>20451</v>
      </c>
      <c r="KK52">
        <f t="shared" si="54"/>
        <v>23000</v>
      </c>
      <c r="KL52">
        <f t="shared" si="54"/>
        <v>33517</v>
      </c>
      <c r="KM52">
        <f t="shared" si="54"/>
        <v>27316</v>
      </c>
      <c r="KN52">
        <f t="shared" si="54"/>
        <v>26876</v>
      </c>
      <c r="KO52">
        <f t="shared" si="54"/>
        <v>24977</v>
      </c>
      <c r="KP52">
        <f t="shared" si="54"/>
        <v>21415</v>
      </c>
      <c r="KQ52">
        <f t="shared" si="54"/>
        <v>20060</v>
      </c>
      <c r="KR52">
        <f t="shared" si="54"/>
        <v>19645</v>
      </c>
      <c r="KS52">
        <f t="shared" si="54"/>
        <v>22936</v>
      </c>
      <c r="KT52">
        <f t="shared" si="54"/>
        <v>20274</v>
      </c>
      <c r="KU52">
        <f t="shared" si="54"/>
        <v>19921</v>
      </c>
      <c r="KV52">
        <f t="shared" si="54"/>
        <v>18667</v>
      </c>
      <c r="KW52">
        <f t="shared" si="54"/>
        <v>15465</v>
      </c>
      <c r="KX52">
        <f t="shared" si="54"/>
        <v>11344</v>
      </c>
      <c r="KY52">
        <f t="shared" si="54"/>
        <v>18261</v>
      </c>
      <c r="KZ52">
        <f t="shared" si="54"/>
        <v>17557</v>
      </c>
      <c r="LA52">
        <f t="shared" si="54"/>
        <v>14821</v>
      </c>
      <c r="LB52">
        <f t="shared" si="54"/>
        <v>15891</v>
      </c>
      <c r="LC52">
        <f t="shared" si="54"/>
        <v>12164</v>
      </c>
      <c r="LD52">
        <f t="shared" si="54"/>
        <v>12428</v>
      </c>
      <c r="LE52">
        <f t="shared" si="54"/>
        <v>13497</v>
      </c>
      <c r="LF52">
        <f t="shared" si="54"/>
        <v>16237</v>
      </c>
      <c r="LG52">
        <f t="shared" si="54"/>
        <v>14951</v>
      </c>
      <c r="LH52">
        <f t="shared" si="54"/>
        <v>16382</v>
      </c>
      <c r="LI52">
        <f t="shared" si="54"/>
        <v>15579</v>
      </c>
      <c r="LJ52">
        <f t="shared" si="54"/>
        <v>17372</v>
      </c>
      <c r="LK52">
        <f t="shared" si="54"/>
        <v>14774</v>
      </c>
      <c r="LL52">
        <f t="shared" si="54"/>
        <v>12386</v>
      </c>
      <c r="LM52">
        <f t="shared" si="54"/>
        <v>16634</v>
      </c>
      <c r="LN52">
        <f t="shared" si="54"/>
        <v>21066</v>
      </c>
      <c r="LO52">
        <f t="shared" si="54"/>
        <v>21784</v>
      </c>
      <c r="LP52">
        <f t="shared" si="54"/>
        <v>21554</v>
      </c>
      <c r="LQ52">
        <f t="shared" si="54"/>
        <v>18541</v>
      </c>
      <c r="LR52">
        <f t="shared" si="54"/>
        <v>20377</v>
      </c>
      <c r="LS52">
        <f t="shared" si="54"/>
        <v>18569</v>
      </c>
      <c r="LT52">
        <f t="shared" si="54"/>
        <v>25300</v>
      </c>
      <c r="LU52">
        <f t="shared" si="54"/>
        <v>35532</v>
      </c>
      <c r="LV52">
        <f t="shared" si="54"/>
        <v>28560</v>
      </c>
      <c r="LW52">
        <f t="shared" si="54"/>
        <v>27249</v>
      </c>
      <c r="LX52">
        <f t="shared" si="54"/>
        <v>36084</v>
      </c>
      <c r="LY52">
        <f t="shared" si="54"/>
        <v>33517</v>
      </c>
      <c r="LZ52">
        <f t="shared" si="54"/>
        <v>36931</v>
      </c>
      <c r="MA52">
        <f t="shared" si="54"/>
        <v>39387</v>
      </c>
      <c r="MB52">
        <f t="shared" si="54"/>
        <v>39148</v>
      </c>
      <c r="MC52">
        <f t="shared" si="54"/>
        <v>32803</v>
      </c>
      <c r="MD52">
        <f t="shared" si="54"/>
        <v>34788</v>
      </c>
      <c r="ME52">
        <f t="shared" si="54"/>
        <v>32493</v>
      </c>
      <c r="MF52">
        <f t="shared" si="54"/>
        <v>41460</v>
      </c>
      <c r="MG52">
        <f t="shared" si="54"/>
        <v>53275</v>
      </c>
      <c r="MH52">
        <f t="shared" si="54"/>
        <v>50239</v>
      </c>
      <c r="MI52">
        <f t="shared" si="54"/>
        <v>56029</v>
      </c>
      <c r="MJ52">
        <f t="shared" si="54"/>
        <v>53458</v>
      </c>
      <c r="MK52">
        <f t="shared" si="54"/>
        <v>57853</v>
      </c>
      <c r="ML52">
        <f t="shared" si="54"/>
        <v>55157</v>
      </c>
      <c r="MM52">
        <f t="shared" si="54"/>
        <v>58923</v>
      </c>
      <c r="MN52">
        <f t="shared" si="54"/>
        <v>61087</v>
      </c>
      <c r="MO52">
        <f t="shared" si="54"/>
        <v>62556</v>
      </c>
      <c r="MP52">
        <f t="shared" si="54"/>
        <v>52787</v>
      </c>
      <c r="MQ52">
        <f t="shared" si="54"/>
        <v>68192</v>
      </c>
      <c r="MR52">
        <f t="shared" si="54"/>
        <v>60098</v>
      </c>
      <c r="MS52">
        <f t="shared" si="54"/>
        <v>55026</v>
      </c>
    </row>
    <row r="53" spans="1:357" x14ac:dyDescent="0.35">
      <c r="A53" t="s">
        <v>52</v>
      </c>
      <c r="B53" t="str">
        <f>"(140)"</f>
        <v>(140)</v>
      </c>
      <c r="D53">
        <f t="shared" ref="D53:BO53" si="55">D4-C4</f>
        <v>0</v>
      </c>
      <c r="E53">
        <f t="shared" si="55"/>
        <v>0</v>
      </c>
      <c r="F53">
        <f t="shared" si="55"/>
        <v>0</v>
      </c>
      <c r="G53">
        <f t="shared" si="55"/>
        <v>0</v>
      </c>
      <c r="H53">
        <f t="shared" si="55"/>
        <v>0</v>
      </c>
      <c r="I53">
        <f t="shared" si="55"/>
        <v>0</v>
      </c>
      <c r="J53">
        <f t="shared" si="55"/>
        <v>0</v>
      </c>
      <c r="K53">
        <f t="shared" si="55"/>
        <v>0</v>
      </c>
      <c r="L53">
        <f t="shared" si="55"/>
        <v>2</v>
      </c>
      <c r="M53">
        <f t="shared" si="55"/>
        <v>0</v>
      </c>
      <c r="N53">
        <f t="shared" si="55"/>
        <v>0</v>
      </c>
      <c r="O53">
        <f t="shared" si="55"/>
        <v>0</v>
      </c>
      <c r="P53">
        <f t="shared" si="55"/>
        <v>0</v>
      </c>
      <c r="Q53">
        <f t="shared" si="55"/>
        <v>0</v>
      </c>
      <c r="R53">
        <f t="shared" si="55"/>
        <v>0</v>
      </c>
      <c r="S53">
        <f t="shared" si="55"/>
        <v>1</v>
      </c>
      <c r="T53">
        <f t="shared" si="55"/>
        <v>0</v>
      </c>
      <c r="U53">
        <f t="shared" si="55"/>
        <v>0</v>
      </c>
      <c r="V53">
        <f t="shared" si="55"/>
        <v>0</v>
      </c>
      <c r="W53">
        <f t="shared" si="55"/>
        <v>0</v>
      </c>
      <c r="X53">
        <f t="shared" si="55"/>
        <v>0</v>
      </c>
      <c r="Y53">
        <f t="shared" si="55"/>
        <v>0</v>
      </c>
      <c r="Z53">
        <f t="shared" si="55"/>
        <v>0</v>
      </c>
      <c r="AA53">
        <f t="shared" si="55"/>
        <v>0</v>
      </c>
      <c r="AB53">
        <f t="shared" si="55"/>
        <v>0</v>
      </c>
      <c r="AC53">
        <f t="shared" si="55"/>
        <v>0</v>
      </c>
      <c r="AD53">
        <f t="shared" si="55"/>
        <v>0</v>
      </c>
      <c r="AE53">
        <f t="shared" si="55"/>
        <v>0</v>
      </c>
      <c r="AF53">
        <f t="shared" si="55"/>
        <v>0</v>
      </c>
      <c r="AG53">
        <f t="shared" si="55"/>
        <v>17</v>
      </c>
      <c r="AH53">
        <f t="shared" si="55"/>
        <v>42</v>
      </c>
      <c r="AI53">
        <f t="shared" si="55"/>
        <v>93</v>
      </c>
      <c r="AJ53">
        <f t="shared" si="55"/>
        <v>74</v>
      </c>
      <c r="AK53">
        <f t="shared" si="55"/>
        <v>93</v>
      </c>
      <c r="AL53">
        <f t="shared" si="55"/>
        <v>131</v>
      </c>
      <c r="AM53">
        <f t="shared" si="55"/>
        <v>202</v>
      </c>
      <c r="AN53">
        <f t="shared" si="55"/>
        <v>233</v>
      </c>
      <c r="AO53">
        <f t="shared" si="55"/>
        <v>240</v>
      </c>
      <c r="AP53">
        <f t="shared" si="55"/>
        <v>566</v>
      </c>
      <c r="AQ53">
        <f t="shared" si="55"/>
        <v>342</v>
      </c>
      <c r="AR53">
        <f t="shared" si="55"/>
        <v>466</v>
      </c>
      <c r="AS53">
        <f t="shared" si="55"/>
        <v>587</v>
      </c>
      <c r="AT53">
        <f t="shared" si="55"/>
        <v>769</v>
      </c>
      <c r="AU53">
        <f t="shared" si="55"/>
        <v>778</v>
      </c>
      <c r="AV53">
        <f t="shared" si="55"/>
        <v>1247</v>
      </c>
      <c r="AW53">
        <f t="shared" si="55"/>
        <v>1492</v>
      </c>
      <c r="AX53">
        <f t="shared" si="55"/>
        <v>1797</v>
      </c>
      <c r="AY53">
        <f t="shared" si="55"/>
        <v>977</v>
      </c>
      <c r="AZ53">
        <f t="shared" si="55"/>
        <v>2313</v>
      </c>
      <c r="BA53">
        <f t="shared" si="55"/>
        <v>2651</v>
      </c>
      <c r="BB53">
        <f t="shared" si="55"/>
        <v>2547</v>
      </c>
      <c r="BC53">
        <f t="shared" si="55"/>
        <v>3497</v>
      </c>
      <c r="BD53">
        <f t="shared" si="55"/>
        <v>3590</v>
      </c>
      <c r="BE53">
        <f t="shared" si="55"/>
        <v>3233</v>
      </c>
      <c r="BF53">
        <f t="shared" si="55"/>
        <v>3526</v>
      </c>
      <c r="BG53">
        <f t="shared" si="55"/>
        <v>4207</v>
      </c>
      <c r="BH53">
        <f t="shared" si="55"/>
        <v>5322</v>
      </c>
      <c r="BI53">
        <f t="shared" si="55"/>
        <v>5986</v>
      </c>
      <c r="BJ53">
        <f t="shared" si="55"/>
        <v>6557</v>
      </c>
      <c r="BK53">
        <f t="shared" si="55"/>
        <v>5560</v>
      </c>
      <c r="BL53">
        <f t="shared" si="55"/>
        <v>4789</v>
      </c>
      <c r="BM53">
        <f t="shared" si="55"/>
        <v>5249</v>
      </c>
      <c r="BN53">
        <f t="shared" si="55"/>
        <v>5210</v>
      </c>
      <c r="BO53">
        <f t="shared" si="55"/>
        <v>6203</v>
      </c>
      <c r="BP53">
        <f t="shared" ref="BP53:EA53" si="56">BP4-BO4</f>
        <v>5909</v>
      </c>
      <c r="BQ53">
        <f t="shared" si="56"/>
        <v>5974</v>
      </c>
      <c r="BR53">
        <f t="shared" si="56"/>
        <v>5217</v>
      </c>
      <c r="BS53">
        <f t="shared" si="56"/>
        <v>4050</v>
      </c>
      <c r="BT53">
        <f t="shared" si="56"/>
        <v>4053</v>
      </c>
      <c r="BU53">
        <f t="shared" si="56"/>
        <v>4782</v>
      </c>
      <c r="BV53">
        <f t="shared" si="56"/>
        <v>4668</v>
      </c>
      <c r="BW53">
        <f t="shared" si="56"/>
        <v>4585</v>
      </c>
      <c r="BX53">
        <f t="shared" si="56"/>
        <v>4805</v>
      </c>
      <c r="BY53">
        <f t="shared" si="56"/>
        <v>4316</v>
      </c>
      <c r="BZ53">
        <f t="shared" si="56"/>
        <v>3599</v>
      </c>
      <c r="CA53">
        <f t="shared" si="56"/>
        <v>3039</v>
      </c>
      <c r="CB53">
        <f t="shared" si="56"/>
        <v>3836</v>
      </c>
      <c r="CC53">
        <f t="shared" si="56"/>
        <v>4204</v>
      </c>
      <c r="CD53">
        <f t="shared" si="56"/>
        <v>3951</v>
      </c>
      <c r="CE53">
        <f t="shared" si="56"/>
        <v>4694</v>
      </c>
      <c r="CF53">
        <f t="shared" si="56"/>
        <v>4092</v>
      </c>
      <c r="CG53">
        <f t="shared" si="56"/>
        <v>3153</v>
      </c>
      <c r="CH53">
        <f t="shared" si="56"/>
        <v>2972</v>
      </c>
      <c r="CI53">
        <f t="shared" si="56"/>
        <v>2667</v>
      </c>
      <c r="CJ53">
        <f t="shared" si="56"/>
        <v>3786</v>
      </c>
      <c r="CK53">
        <f t="shared" si="56"/>
        <v>3493</v>
      </c>
      <c r="CL53">
        <f t="shared" si="56"/>
        <v>3491</v>
      </c>
      <c r="CM53">
        <f t="shared" si="56"/>
        <v>3047</v>
      </c>
      <c r="CN53">
        <f t="shared" si="56"/>
        <v>2256</v>
      </c>
      <c r="CO53">
        <f t="shared" si="56"/>
        <v>2729</v>
      </c>
      <c r="CP53">
        <f t="shared" si="56"/>
        <v>3370</v>
      </c>
      <c r="CQ53">
        <f t="shared" si="56"/>
        <v>2646</v>
      </c>
      <c r="CR53">
        <f t="shared" si="56"/>
        <v>3021</v>
      </c>
      <c r="CS53">
        <f t="shared" si="56"/>
        <v>2357</v>
      </c>
      <c r="CT53">
        <f t="shared" si="56"/>
        <v>2324</v>
      </c>
      <c r="CU53">
        <f t="shared" si="56"/>
        <v>1739</v>
      </c>
      <c r="CV53">
        <f t="shared" si="56"/>
        <v>2091</v>
      </c>
      <c r="CW53">
        <f t="shared" si="56"/>
        <v>2086</v>
      </c>
      <c r="CX53">
        <f t="shared" si="56"/>
        <v>1872</v>
      </c>
      <c r="CY53">
        <f t="shared" si="56"/>
        <v>1965</v>
      </c>
      <c r="CZ53">
        <f t="shared" si="56"/>
        <v>1900</v>
      </c>
      <c r="DA53">
        <f t="shared" si="56"/>
        <v>1389</v>
      </c>
      <c r="DB53">
        <f t="shared" si="56"/>
        <v>1221</v>
      </c>
      <c r="DC53">
        <f t="shared" si="56"/>
        <v>1075</v>
      </c>
      <c r="DD53">
        <f t="shared" si="56"/>
        <v>1444</v>
      </c>
      <c r="DE53">
        <f t="shared" si="56"/>
        <v>1401</v>
      </c>
      <c r="DF53">
        <f t="shared" si="56"/>
        <v>1327</v>
      </c>
      <c r="DG53">
        <f t="shared" si="56"/>
        <v>1083</v>
      </c>
      <c r="DH53">
        <f t="shared" si="56"/>
        <v>802</v>
      </c>
      <c r="DI53">
        <f t="shared" si="56"/>
        <v>744</v>
      </c>
      <c r="DJ53">
        <f t="shared" si="56"/>
        <v>1402</v>
      </c>
      <c r="DK53">
        <f t="shared" si="56"/>
        <v>888</v>
      </c>
      <c r="DL53">
        <f t="shared" si="56"/>
        <v>992</v>
      </c>
      <c r="DM53">
        <f t="shared" si="56"/>
        <v>789</v>
      </c>
      <c r="DN53">
        <f t="shared" si="56"/>
        <v>875</v>
      </c>
      <c r="DO53">
        <f t="shared" si="56"/>
        <v>675</v>
      </c>
      <c r="DP53">
        <f t="shared" si="56"/>
        <v>451</v>
      </c>
      <c r="DQ53">
        <f t="shared" si="56"/>
        <v>813</v>
      </c>
      <c r="DR53">
        <f t="shared" si="56"/>
        <v>665</v>
      </c>
      <c r="DS53">
        <f t="shared" si="56"/>
        <v>642</v>
      </c>
      <c r="DT53">
        <f t="shared" si="56"/>
        <v>652</v>
      </c>
      <c r="DU53">
        <f t="shared" si="56"/>
        <v>669</v>
      </c>
      <c r="DV53">
        <f t="shared" si="56"/>
        <v>531</v>
      </c>
      <c r="DW53">
        <f t="shared" si="56"/>
        <v>300</v>
      </c>
      <c r="DX53">
        <f t="shared" si="56"/>
        <v>397</v>
      </c>
      <c r="DY53">
        <f t="shared" si="56"/>
        <v>584</v>
      </c>
      <c r="DZ53">
        <f t="shared" si="56"/>
        <v>593</v>
      </c>
      <c r="EA53">
        <f t="shared" si="56"/>
        <v>516</v>
      </c>
      <c r="EB53">
        <f t="shared" ref="EB53:GM53" si="57">EB4-EA4</f>
        <v>416</v>
      </c>
      <c r="EC53">
        <f t="shared" si="57"/>
        <v>333</v>
      </c>
      <c r="ED53">
        <f t="shared" si="57"/>
        <v>200</v>
      </c>
      <c r="EE53">
        <f t="shared" si="57"/>
        <v>318</v>
      </c>
      <c r="EF53">
        <f t="shared" si="57"/>
        <v>321</v>
      </c>
      <c r="EG53">
        <f t="shared" si="57"/>
        <v>177</v>
      </c>
      <c r="EH53">
        <f t="shared" si="57"/>
        <v>518</v>
      </c>
      <c r="EI53">
        <f t="shared" si="57"/>
        <v>270</v>
      </c>
      <c r="EJ53">
        <f t="shared" si="57"/>
        <v>197</v>
      </c>
      <c r="EK53">
        <f t="shared" si="57"/>
        <v>280</v>
      </c>
      <c r="EL53">
        <f t="shared" si="57"/>
        <v>283</v>
      </c>
      <c r="EM53">
        <f t="shared" si="57"/>
        <v>202</v>
      </c>
      <c r="EN53">
        <f t="shared" si="57"/>
        <v>379</v>
      </c>
      <c r="EO53">
        <f t="shared" si="57"/>
        <v>163</v>
      </c>
      <c r="EP53">
        <f t="shared" si="57"/>
        <v>346</v>
      </c>
      <c r="EQ53">
        <f t="shared" si="57"/>
        <v>338</v>
      </c>
      <c r="ER53">
        <f t="shared" si="57"/>
        <v>301</v>
      </c>
      <c r="ES53">
        <f t="shared" si="57"/>
        <v>210</v>
      </c>
      <c r="ET53">
        <f t="shared" si="57"/>
        <v>328</v>
      </c>
      <c r="EU53">
        <f t="shared" si="57"/>
        <v>331</v>
      </c>
      <c r="EV53">
        <f t="shared" si="57"/>
        <v>-148</v>
      </c>
      <c r="EW53">
        <f t="shared" si="57"/>
        <v>264</v>
      </c>
      <c r="EX53">
        <f t="shared" si="57"/>
        <v>224</v>
      </c>
      <c r="EY53">
        <f t="shared" si="57"/>
        <v>221</v>
      </c>
      <c r="EZ53">
        <f t="shared" si="57"/>
        <v>113</v>
      </c>
      <c r="FA53">
        <f t="shared" si="57"/>
        <v>577</v>
      </c>
      <c r="FB53">
        <f t="shared" si="57"/>
        <v>296</v>
      </c>
      <c r="FC53">
        <f t="shared" si="57"/>
        <v>255</v>
      </c>
      <c r="FD53">
        <f t="shared" si="57"/>
        <v>175</v>
      </c>
      <c r="FE53">
        <f t="shared" si="57"/>
        <v>174</v>
      </c>
      <c r="FF53">
        <f t="shared" si="57"/>
        <v>126</v>
      </c>
      <c r="FG53">
        <f t="shared" si="57"/>
        <v>142</v>
      </c>
      <c r="FH53">
        <f t="shared" si="57"/>
        <v>182</v>
      </c>
      <c r="FI53">
        <f t="shared" si="57"/>
        <v>201</v>
      </c>
      <c r="FJ53">
        <f t="shared" si="57"/>
        <v>223</v>
      </c>
      <c r="FK53">
        <f t="shared" si="57"/>
        <v>235</v>
      </c>
      <c r="FL53">
        <f t="shared" si="57"/>
        <v>192</v>
      </c>
      <c r="FM53">
        <f t="shared" si="57"/>
        <v>208</v>
      </c>
      <c r="FN53">
        <f t="shared" si="57"/>
        <v>137</v>
      </c>
      <c r="FO53">
        <f t="shared" si="57"/>
        <v>193</v>
      </c>
      <c r="FP53">
        <f t="shared" si="57"/>
        <v>214</v>
      </c>
      <c r="FQ53">
        <f t="shared" si="57"/>
        <v>276</v>
      </c>
      <c r="FR53">
        <f t="shared" si="57"/>
        <v>188</v>
      </c>
      <c r="FS53">
        <f t="shared" si="57"/>
        <v>234</v>
      </c>
      <c r="FT53">
        <f t="shared" si="57"/>
        <v>169</v>
      </c>
      <c r="FU53">
        <f t="shared" si="57"/>
        <v>114</v>
      </c>
      <c r="FV53">
        <f t="shared" si="57"/>
        <v>162</v>
      </c>
      <c r="FW53">
        <f t="shared" si="57"/>
        <v>230</v>
      </c>
      <c r="FX53">
        <f t="shared" si="57"/>
        <v>231</v>
      </c>
      <c r="FY53">
        <f t="shared" si="57"/>
        <v>249</v>
      </c>
      <c r="FZ53">
        <f t="shared" si="57"/>
        <v>218</v>
      </c>
      <c r="GA53">
        <f t="shared" si="57"/>
        <v>190</v>
      </c>
      <c r="GB53">
        <f t="shared" si="57"/>
        <v>128</v>
      </c>
      <c r="GC53">
        <f t="shared" si="57"/>
        <v>280</v>
      </c>
      <c r="GD53">
        <f t="shared" si="57"/>
        <v>306</v>
      </c>
      <c r="GE53">
        <f t="shared" si="57"/>
        <v>252</v>
      </c>
      <c r="GF53">
        <f t="shared" si="57"/>
        <v>274</v>
      </c>
      <c r="GG53">
        <f t="shared" si="57"/>
        <v>254</v>
      </c>
      <c r="GH53">
        <f t="shared" si="57"/>
        <v>168</v>
      </c>
      <c r="GI53">
        <f t="shared" si="57"/>
        <v>202</v>
      </c>
      <c r="GJ53">
        <f t="shared" si="57"/>
        <v>288</v>
      </c>
      <c r="GK53">
        <f t="shared" si="57"/>
        <v>382</v>
      </c>
      <c r="GL53">
        <f t="shared" si="57"/>
        <v>379</v>
      </c>
      <c r="GM53">
        <f t="shared" si="57"/>
        <v>295</v>
      </c>
      <c r="GN53">
        <f t="shared" ref="GN53:IY53" si="58">GN4-GM4</f>
        <v>238</v>
      </c>
      <c r="GO53">
        <f t="shared" si="58"/>
        <v>159</v>
      </c>
      <c r="GP53">
        <f t="shared" si="58"/>
        <v>190</v>
      </c>
      <c r="GQ53">
        <f t="shared" si="58"/>
        <v>384</v>
      </c>
      <c r="GR53">
        <f t="shared" si="58"/>
        <v>401</v>
      </c>
      <c r="GS53">
        <f t="shared" si="58"/>
        <v>552</v>
      </c>
      <c r="GT53">
        <f t="shared" si="58"/>
        <v>347</v>
      </c>
      <c r="GU53">
        <f t="shared" si="58"/>
        <v>463</v>
      </c>
      <c r="GV53">
        <f t="shared" si="58"/>
        <v>259</v>
      </c>
      <c r="GW53">
        <f t="shared" si="58"/>
        <v>412</v>
      </c>
      <c r="GX53">
        <f t="shared" si="58"/>
        <v>476</v>
      </c>
      <c r="GY53">
        <f t="shared" si="58"/>
        <v>522</v>
      </c>
      <c r="GZ53">
        <f t="shared" si="58"/>
        <v>574</v>
      </c>
      <c r="HA53">
        <f t="shared" si="58"/>
        <v>629</v>
      </c>
      <c r="HB53">
        <f t="shared" si="58"/>
        <v>477</v>
      </c>
      <c r="HC53">
        <f t="shared" si="58"/>
        <v>320</v>
      </c>
      <c r="HD53">
        <f t="shared" si="58"/>
        <v>401</v>
      </c>
      <c r="HE53">
        <f t="shared" si="58"/>
        <v>642</v>
      </c>
      <c r="HF53">
        <f t="shared" si="58"/>
        <v>840</v>
      </c>
      <c r="HG53">
        <f t="shared" si="58"/>
        <v>947</v>
      </c>
      <c r="HH53">
        <f t="shared" si="58"/>
        <v>1071</v>
      </c>
      <c r="HI53">
        <f t="shared" si="58"/>
        <v>1209</v>
      </c>
      <c r="HJ53">
        <f t="shared" si="58"/>
        <v>953</v>
      </c>
      <c r="HK53">
        <f t="shared" si="58"/>
        <v>876</v>
      </c>
      <c r="HL53">
        <f t="shared" si="58"/>
        <v>1366</v>
      </c>
      <c r="HM53">
        <f t="shared" si="58"/>
        <v>1409</v>
      </c>
      <c r="HN53">
        <f t="shared" si="58"/>
        <v>1460</v>
      </c>
      <c r="HO53">
        <f t="shared" si="58"/>
        <v>1444</v>
      </c>
      <c r="HP53">
        <f t="shared" si="58"/>
        <v>1365</v>
      </c>
      <c r="HQ53">
        <f t="shared" si="58"/>
        <v>996</v>
      </c>
      <c r="HR53">
        <f t="shared" si="58"/>
        <v>975</v>
      </c>
      <c r="HS53">
        <f t="shared" si="58"/>
        <v>1326</v>
      </c>
      <c r="HT53">
        <f t="shared" si="58"/>
        <v>1397</v>
      </c>
      <c r="HU53">
        <f t="shared" si="58"/>
        <v>1732</v>
      </c>
      <c r="HV53">
        <f t="shared" si="58"/>
        <v>1694</v>
      </c>
      <c r="HW53">
        <f t="shared" si="58"/>
        <v>1296</v>
      </c>
      <c r="HX53">
        <f t="shared" si="58"/>
        <v>1150</v>
      </c>
      <c r="HY53">
        <f t="shared" si="58"/>
        <v>1369</v>
      </c>
      <c r="HZ53">
        <f t="shared" si="58"/>
        <v>1430</v>
      </c>
      <c r="IA53">
        <f t="shared" si="58"/>
        <v>1597</v>
      </c>
      <c r="IB53">
        <f t="shared" si="58"/>
        <v>1616</v>
      </c>
      <c r="IC53">
        <f t="shared" si="58"/>
        <v>1501</v>
      </c>
      <c r="ID53">
        <f t="shared" si="58"/>
        <v>1456</v>
      </c>
      <c r="IE53">
        <f t="shared" si="58"/>
        <v>1008</v>
      </c>
      <c r="IF53">
        <f t="shared" si="58"/>
        <v>1229</v>
      </c>
      <c r="IG53">
        <f t="shared" si="58"/>
        <v>1452</v>
      </c>
      <c r="IH53">
        <f t="shared" si="58"/>
        <v>1583</v>
      </c>
      <c r="II53">
        <f t="shared" si="58"/>
        <v>1907</v>
      </c>
      <c r="IJ53">
        <f t="shared" si="58"/>
        <v>1637</v>
      </c>
      <c r="IK53">
        <f t="shared" si="58"/>
        <v>1587</v>
      </c>
      <c r="IL53">
        <f t="shared" si="58"/>
        <v>1350</v>
      </c>
      <c r="IM53">
        <f t="shared" si="58"/>
        <v>1391</v>
      </c>
      <c r="IN53">
        <f t="shared" si="58"/>
        <v>1640</v>
      </c>
      <c r="IO53">
        <f t="shared" si="58"/>
        <v>1786</v>
      </c>
      <c r="IP53">
        <f t="shared" si="58"/>
        <v>1912</v>
      </c>
      <c r="IQ53">
        <f t="shared" si="58"/>
        <v>1869</v>
      </c>
      <c r="IR53">
        <f t="shared" si="58"/>
        <v>1766</v>
      </c>
      <c r="IS53">
        <f t="shared" si="58"/>
        <v>1494</v>
      </c>
      <c r="IT53">
        <f t="shared" si="58"/>
        <v>1647</v>
      </c>
      <c r="IU53">
        <f t="shared" si="58"/>
        <v>1850</v>
      </c>
      <c r="IV53">
        <f t="shared" si="58"/>
        <v>2548</v>
      </c>
      <c r="IW53">
        <f t="shared" si="58"/>
        <v>2499</v>
      </c>
      <c r="IX53">
        <f t="shared" si="58"/>
        <v>2843</v>
      </c>
      <c r="IY53">
        <f t="shared" si="58"/>
        <v>2578</v>
      </c>
      <c r="IZ53">
        <f t="shared" ref="IZ53:JQ53" si="59">IZ4-IY4</f>
        <v>2257</v>
      </c>
      <c r="JA53">
        <f t="shared" si="59"/>
        <v>2677</v>
      </c>
      <c r="JB53">
        <f t="shared" si="59"/>
        <v>3677</v>
      </c>
      <c r="JC53">
        <f t="shared" si="59"/>
        <v>4458</v>
      </c>
      <c r="JD53">
        <f t="shared" si="59"/>
        <v>5372</v>
      </c>
      <c r="JE53">
        <f t="shared" si="59"/>
        <v>5724</v>
      </c>
      <c r="JF53">
        <f t="shared" si="59"/>
        <v>5456</v>
      </c>
      <c r="JG53">
        <f t="shared" si="59"/>
        <v>4619</v>
      </c>
      <c r="JH53">
        <f t="shared" si="59"/>
        <v>5898</v>
      </c>
      <c r="JI53">
        <f t="shared" si="59"/>
        <v>7332</v>
      </c>
      <c r="JJ53">
        <f t="shared" si="59"/>
        <v>8803</v>
      </c>
      <c r="JK53">
        <f t="shared" si="59"/>
        <v>10009</v>
      </c>
      <c r="JL53">
        <f t="shared" si="59"/>
        <v>10925</v>
      </c>
      <c r="JM53">
        <f t="shared" si="59"/>
        <v>11705</v>
      </c>
      <c r="JN53">
        <f t="shared" si="59"/>
        <v>9337</v>
      </c>
      <c r="JO53">
        <f t="shared" si="59"/>
        <v>10871</v>
      </c>
      <c r="JP53">
        <f t="shared" si="59"/>
        <v>15199</v>
      </c>
      <c r="JQ53">
        <f t="shared" si="59"/>
        <v>16078</v>
      </c>
      <c r="JR53">
        <f t="shared" ref="JR53:MS53" si="60">JR4-JQ4</f>
        <v>19143</v>
      </c>
      <c r="JS53">
        <f t="shared" si="60"/>
        <v>19640</v>
      </c>
      <c r="JT53">
        <f t="shared" si="60"/>
        <v>21273</v>
      </c>
      <c r="JU53">
        <f t="shared" si="60"/>
        <v>17007</v>
      </c>
      <c r="JV53">
        <f t="shared" si="60"/>
        <v>21989</v>
      </c>
      <c r="JW53">
        <f t="shared" si="60"/>
        <v>24988</v>
      </c>
      <c r="JX53">
        <f t="shared" si="60"/>
        <v>26829</v>
      </c>
      <c r="JY53">
        <f t="shared" si="60"/>
        <v>31079</v>
      </c>
      <c r="JZ53">
        <f t="shared" si="60"/>
        <v>31756</v>
      </c>
      <c r="KA53">
        <f t="shared" si="60"/>
        <v>29905</v>
      </c>
      <c r="KB53">
        <f t="shared" si="60"/>
        <v>22253</v>
      </c>
      <c r="KC53">
        <f t="shared" si="60"/>
        <v>28241</v>
      </c>
      <c r="KD53">
        <f t="shared" si="60"/>
        <v>30548</v>
      </c>
      <c r="KE53">
        <f t="shared" si="60"/>
        <v>34502</v>
      </c>
      <c r="KF53">
        <f t="shared" si="60"/>
        <v>37802</v>
      </c>
      <c r="KG53">
        <f t="shared" si="60"/>
        <v>39809</v>
      </c>
      <c r="KH53">
        <f t="shared" si="60"/>
        <v>32614</v>
      </c>
      <c r="KI53">
        <f t="shared" si="60"/>
        <v>25269</v>
      </c>
      <c r="KJ53">
        <f t="shared" si="60"/>
        <v>35090</v>
      </c>
      <c r="KK53">
        <f t="shared" si="60"/>
        <v>32961</v>
      </c>
      <c r="KL53">
        <f t="shared" si="60"/>
        <v>37977</v>
      </c>
      <c r="KM53">
        <f t="shared" si="60"/>
        <v>40902</v>
      </c>
      <c r="KN53">
        <f t="shared" si="60"/>
        <v>37249</v>
      </c>
      <c r="KO53">
        <f t="shared" si="60"/>
        <v>33977</v>
      </c>
      <c r="KP53">
        <f t="shared" si="60"/>
        <v>27352</v>
      </c>
      <c r="KQ53">
        <f t="shared" si="60"/>
        <v>32191</v>
      </c>
      <c r="KR53">
        <f t="shared" si="60"/>
        <v>34280</v>
      </c>
      <c r="KS53">
        <f t="shared" si="60"/>
        <v>36176</v>
      </c>
      <c r="KT53">
        <f t="shared" si="60"/>
        <v>37239</v>
      </c>
      <c r="KU53">
        <f t="shared" si="60"/>
        <v>34764</v>
      </c>
      <c r="KV53">
        <f t="shared" si="60"/>
        <v>28337</v>
      </c>
      <c r="KW53">
        <f t="shared" si="60"/>
        <v>22927</v>
      </c>
      <c r="KX53">
        <f t="shared" si="60"/>
        <v>23227</v>
      </c>
      <c r="KY53">
        <f t="shared" si="60"/>
        <v>25852</v>
      </c>
      <c r="KZ53">
        <f t="shared" si="60"/>
        <v>29001</v>
      </c>
      <c r="LA53">
        <f t="shared" si="60"/>
        <v>28342</v>
      </c>
      <c r="LB53">
        <f t="shared" si="60"/>
        <v>26315</v>
      </c>
      <c r="LC53">
        <f t="shared" si="60"/>
        <v>20646</v>
      </c>
      <c r="LD53">
        <f t="shared" si="60"/>
        <v>16376</v>
      </c>
      <c r="LE53">
        <f t="shared" si="60"/>
        <v>19347</v>
      </c>
      <c r="LF53">
        <f t="shared" si="60"/>
        <v>20709</v>
      </c>
      <c r="LG53">
        <f t="shared" si="60"/>
        <v>23219</v>
      </c>
      <c r="LH53">
        <f t="shared" si="60"/>
        <v>24110</v>
      </c>
      <c r="LI53">
        <f t="shared" si="60"/>
        <v>21052</v>
      </c>
      <c r="LJ53">
        <f t="shared" si="60"/>
        <v>18887</v>
      </c>
      <c r="LK53">
        <f t="shared" si="60"/>
        <v>13679</v>
      </c>
      <c r="LL53">
        <f t="shared" si="60"/>
        <v>14837</v>
      </c>
      <c r="LM53">
        <f t="shared" si="60"/>
        <v>12755</v>
      </c>
      <c r="LN53">
        <f t="shared" si="60"/>
        <v>16998</v>
      </c>
      <c r="LO53">
        <f t="shared" si="60"/>
        <v>18726</v>
      </c>
      <c r="LP53">
        <f t="shared" si="60"/>
        <v>19902</v>
      </c>
      <c r="LQ53">
        <f t="shared" si="60"/>
        <v>17937</v>
      </c>
      <c r="LR53">
        <f t="shared" si="60"/>
        <v>12025</v>
      </c>
      <c r="LS53">
        <f t="shared" si="60"/>
        <v>14839</v>
      </c>
      <c r="LT53">
        <f t="shared" si="60"/>
        <v>17568</v>
      </c>
      <c r="LU53">
        <f t="shared" si="60"/>
        <v>18233</v>
      </c>
      <c r="LV53">
        <f t="shared" si="60"/>
        <v>15401</v>
      </c>
      <c r="LW53">
        <f t="shared" si="60"/>
        <v>16305</v>
      </c>
      <c r="LX53">
        <f t="shared" si="60"/>
        <v>15102</v>
      </c>
      <c r="LY53">
        <f t="shared" si="60"/>
        <v>10869</v>
      </c>
      <c r="LZ53">
        <f t="shared" si="60"/>
        <v>13316</v>
      </c>
      <c r="MA53">
        <f t="shared" si="60"/>
        <v>13908</v>
      </c>
      <c r="MB53">
        <f t="shared" si="60"/>
        <v>18039</v>
      </c>
      <c r="MC53">
        <f t="shared" si="60"/>
        <v>19037</v>
      </c>
      <c r="MD53">
        <f t="shared" si="60"/>
        <v>10405</v>
      </c>
      <c r="ME53">
        <f t="shared" si="60"/>
        <v>8937</v>
      </c>
      <c r="MF53">
        <f t="shared" si="60"/>
        <v>8581</v>
      </c>
      <c r="MG53">
        <f t="shared" si="60"/>
        <v>11210</v>
      </c>
      <c r="MH53">
        <f t="shared" si="60"/>
        <v>16202</v>
      </c>
      <c r="MI53">
        <f t="shared" si="60"/>
        <v>23477</v>
      </c>
      <c r="MJ53">
        <f t="shared" si="60"/>
        <v>22210</v>
      </c>
      <c r="MK53">
        <f t="shared" si="60"/>
        <v>11825</v>
      </c>
      <c r="ML53">
        <f t="shared" si="60"/>
        <v>14245</v>
      </c>
      <c r="MM53">
        <f t="shared" si="60"/>
        <v>10798</v>
      </c>
      <c r="MN53">
        <f t="shared" si="60"/>
        <v>15375</v>
      </c>
      <c r="MO53">
        <f t="shared" si="60"/>
        <v>20326</v>
      </c>
      <c r="MP53">
        <f t="shared" si="60"/>
        <v>18416</v>
      </c>
      <c r="MQ53">
        <f t="shared" si="60"/>
        <v>17529</v>
      </c>
      <c r="MR53">
        <f t="shared" si="60"/>
        <v>19976</v>
      </c>
      <c r="MS53">
        <f t="shared" si="60"/>
        <v>18625</v>
      </c>
    </row>
    <row r="54" spans="1:357" x14ac:dyDescent="0.35">
      <c r="A54" t="s">
        <v>274</v>
      </c>
      <c r="B54" t="str">
        <f>"(203)"</f>
        <v>(203)</v>
      </c>
      <c r="D54">
        <f t="shared" ref="D54:BO54" si="61">D5-C5</f>
        <v>0</v>
      </c>
      <c r="E54">
        <f t="shared" si="61"/>
        <v>0</v>
      </c>
      <c r="F54">
        <f t="shared" si="61"/>
        <v>0</v>
      </c>
      <c r="G54">
        <f t="shared" si="61"/>
        <v>0</v>
      </c>
      <c r="H54">
        <f t="shared" si="61"/>
        <v>0</v>
      </c>
      <c r="I54">
        <f t="shared" si="61"/>
        <v>0</v>
      </c>
      <c r="J54">
        <f t="shared" si="61"/>
        <v>0</v>
      </c>
      <c r="K54">
        <f t="shared" si="61"/>
        <v>0</v>
      </c>
      <c r="L54">
        <f t="shared" si="61"/>
        <v>0</v>
      </c>
      <c r="M54">
        <f t="shared" si="61"/>
        <v>0</v>
      </c>
      <c r="N54">
        <f t="shared" si="61"/>
        <v>0</v>
      </c>
      <c r="O54">
        <f t="shared" si="61"/>
        <v>0</v>
      </c>
      <c r="P54">
        <f t="shared" si="61"/>
        <v>0</v>
      </c>
      <c r="Q54">
        <f t="shared" si="61"/>
        <v>0</v>
      </c>
      <c r="R54">
        <f t="shared" si="61"/>
        <v>0</v>
      </c>
      <c r="S54">
        <f t="shared" si="61"/>
        <v>0</v>
      </c>
      <c r="T54">
        <f t="shared" si="61"/>
        <v>0</v>
      </c>
      <c r="U54">
        <f t="shared" si="61"/>
        <v>0</v>
      </c>
      <c r="V54">
        <f t="shared" si="61"/>
        <v>0</v>
      </c>
      <c r="W54">
        <f t="shared" si="61"/>
        <v>0</v>
      </c>
      <c r="X54">
        <f t="shared" si="61"/>
        <v>0</v>
      </c>
      <c r="Y54">
        <f t="shared" si="61"/>
        <v>0</v>
      </c>
      <c r="Z54">
        <f t="shared" si="61"/>
        <v>0</v>
      </c>
      <c r="AA54">
        <f t="shared" si="61"/>
        <v>0</v>
      </c>
      <c r="AB54">
        <f t="shared" si="61"/>
        <v>0</v>
      </c>
      <c r="AC54">
        <f t="shared" si="61"/>
        <v>0</v>
      </c>
      <c r="AD54">
        <f t="shared" si="61"/>
        <v>0</v>
      </c>
      <c r="AE54">
        <f t="shared" si="61"/>
        <v>0</v>
      </c>
      <c r="AF54">
        <f t="shared" si="61"/>
        <v>0</v>
      </c>
      <c r="AG54">
        <f t="shared" si="61"/>
        <v>0</v>
      </c>
      <c r="AH54">
        <f t="shared" si="61"/>
        <v>0</v>
      </c>
      <c r="AI54">
        <f t="shared" si="61"/>
        <v>0</v>
      </c>
      <c r="AJ54">
        <f t="shared" si="61"/>
        <v>0</v>
      </c>
      <c r="AK54">
        <f t="shared" si="61"/>
        <v>0</v>
      </c>
      <c r="AL54">
        <f t="shared" si="61"/>
        <v>0</v>
      </c>
      <c r="AM54">
        <f t="shared" si="61"/>
        <v>0</v>
      </c>
      <c r="AN54">
        <f t="shared" si="61"/>
        <v>0</v>
      </c>
      <c r="AO54">
        <f t="shared" si="61"/>
        <v>0</v>
      </c>
      <c r="AP54">
        <f t="shared" si="61"/>
        <v>0</v>
      </c>
      <c r="AQ54">
        <f t="shared" si="61"/>
        <v>0</v>
      </c>
      <c r="AR54">
        <f t="shared" si="61"/>
        <v>0</v>
      </c>
      <c r="AS54">
        <f t="shared" si="61"/>
        <v>0</v>
      </c>
      <c r="AT54">
        <f t="shared" si="61"/>
        <v>1</v>
      </c>
      <c r="AU54">
        <f t="shared" si="61"/>
        <v>0</v>
      </c>
      <c r="AV54">
        <f t="shared" si="61"/>
        <v>0</v>
      </c>
      <c r="AW54">
        <f t="shared" si="61"/>
        <v>2</v>
      </c>
      <c r="AX54">
        <f t="shared" si="61"/>
        <v>0</v>
      </c>
      <c r="AY54">
        <f t="shared" si="61"/>
        <v>4</v>
      </c>
      <c r="AZ54">
        <f t="shared" si="61"/>
        <v>6</v>
      </c>
      <c r="BA54">
        <f t="shared" si="61"/>
        <v>4</v>
      </c>
      <c r="BB54">
        <f t="shared" si="61"/>
        <v>7</v>
      </c>
      <c r="BC54">
        <f t="shared" si="61"/>
        <v>14</v>
      </c>
      <c r="BD54">
        <f t="shared" si="61"/>
        <v>13</v>
      </c>
      <c r="BE54">
        <f t="shared" si="61"/>
        <v>11</v>
      </c>
      <c r="BF54">
        <f t="shared" si="61"/>
        <v>0</v>
      </c>
      <c r="BG54">
        <f t="shared" si="61"/>
        <v>54</v>
      </c>
      <c r="BH54">
        <f t="shared" si="61"/>
        <v>34</v>
      </c>
      <c r="BI54">
        <f t="shared" si="61"/>
        <v>52</v>
      </c>
      <c r="BJ54">
        <f t="shared" si="61"/>
        <v>38</v>
      </c>
      <c r="BK54">
        <f t="shared" si="61"/>
        <v>34</v>
      </c>
      <c r="BL54">
        <f t="shared" si="61"/>
        <v>128</v>
      </c>
      <c r="BM54">
        <f t="shared" si="61"/>
        <v>152</v>
      </c>
      <c r="BN54">
        <f t="shared" si="61"/>
        <v>155</v>
      </c>
      <c r="BO54">
        <f t="shared" si="61"/>
        <v>218</v>
      </c>
      <c r="BP54">
        <f t="shared" ref="BP54:EA54" si="62">BP5-BO5</f>
        <v>243</v>
      </c>
      <c r="BQ54">
        <f t="shared" si="62"/>
        <v>17</v>
      </c>
      <c r="BR54">
        <f t="shared" si="62"/>
        <v>93</v>
      </c>
      <c r="BS54">
        <f t="shared" si="62"/>
        <v>46</v>
      </c>
      <c r="BT54">
        <f t="shared" si="62"/>
        <v>27</v>
      </c>
      <c r="BU54">
        <f t="shared" si="62"/>
        <v>27</v>
      </c>
      <c r="BV54">
        <f t="shared" si="62"/>
        <v>82</v>
      </c>
      <c r="BW54">
        <f t="shared" si="62"/>
        <v>43</v>
      </c>
      <c r="BX54">
        <f t="shared" si="62"/>
        <v>80</v>
      </c>
      <c r="BY54">
        <f t="shared" si="62"/>
        <v>70</v>
      </c>
      <c r="BZ54">
        <f t="shared" si="62"/>
        <v>31</v>
      </c>
      <c r="CA54">
        <f t="shared" si="62"/>
        <v>63</v>
      </c>
      <c r="CB54">
        <f t="shared" si="62"/>
        <v>96</v>
      </c>
      <c r="CC54">
        <f t="shared" si="62"/>
        <v>89</v>
      </c>
      <c r="CD54">
        <f t="shared" si="62"/>
        <v>69</v>
      </c>
      <c r="CE54">
        <f t="shared" si="62"/>
        <v>25</v>
      </c>
      <c r="CF54">
        <f t="shared" si="62"/>
        <v>145</v>
      </c>
      <c r="CG54">
        <f t="shared" si="62"/>
        <v>99</v>
      </c>
      <c r="CH54">
        <f t="shared" si="62"/>
        <v>143</v>
      </c>
      <c r="CI54">
        <f t="shared" si="62"/>
        <v>91</v>
      </c>
      <c r="CJ54">
        <f t="shared" si="62"/>
        <v>99</v>
      </c>
      <c r="CK54">
        <f t="shared" si="62"/>
        <v>178</v>
      </c>
      <c r="CL54">
        <f t="shared" si="62"/>
        <v>251</v>
      </c>
      <c r="CM54">
        <f t="shared" si="62"/>
        <v>124</v>
      </c>
      <c r="CN54">
        <f t="shared" si="62"/>
        <v>142</v>
      </c>
      <c r="CO54">
        <f t="shared" si="62"/>
        <v>165</v>
      </c>
      <c r="CP54">
        <f t="shared" si="62"/>
        <v>170</v>
      </c>
      <c r="CQ54">
        <f t="shared" si="62"/>
        <v>318</v>
      </c>
      <c r="CR54">
        <f t="shared" si="62"/>
        <v>267</v>
      </c>
      <c r="CS54">
        <f t="shared" si="62"/>
        <v>141</v>
      </c>
      <c r="CT54">
        <f t="shared" si="62"/>
        <v>185</v>
      </c>
      <c r="CU54">
        <f t="shared" si="62"/>
        <v>247</v>
      </c>
      <c r="CV54">
        <f t="shared" si="62"/>
        <v>203</v>
      </c>
      <c r="CW54">
        <f t="shared" si="62"/>
        <v>354</v>
      </c>
      <c r="CX54">
        <f t="shared" si="62"/>
        <v>297</v>
      </c>
      <c r="CY54">
        <f t="shared" si="62"/>
        <v>304</v>
      </c>
      <c r="CZ54">
        <f t="shared" si="62"/>
        <v>385</v>
      </c>
      <c r="DA54">
        <f t="shared" si="62"/>
        <v>447</v>
      </c>
      <c r="DB54">
        <f t="shared" si="62"/>
        <v>437</v>
      </c>
      <c r="DC54">
        <f t="shared" si="62"/>
        <v>352</v>
      </c>
      <c r="DD54">
        <f t="shared" si="62"/>
        <v>236</v>
      </c>
      <c r="DE54">
        <f t="shared" si="62"/>
        <v>424</v>
      </c>
      <c r="DF54">
        <f t="shared" si="62"/>
        <v>663</v>
      </c>
      <c r="DG54">
        <f t="shared" si="62"/>
        <v>525</v>
      </c>
      <c r="DH54">
        <f t="shared" si="62"/>
        <v>595</v>
      </c>
      <c r="DI54">
        <f t="shared" si="62"/>
        <v>637</v>
      </c>
      <c r="DJ54">
        <f t="shared" si="62"/>
        <v>698</v>
      </c>
      <c r="DK54">
        <f t="shared" si="62"/>
        <v>724</v>
      </c>
      <c r="DL54">
        <f t="shared" si="62"/>
        <v>665</v>
      </c>
      <c r="DM54">
        <f t="shared" si="62"/>
        <v>785</v>
      </c>
      <c r="DN54">
        <f t="shared" si="62"/>
        <v>831</v>
      </c>
      <c r="DO54">
        <f t="shared" si="62"/>
        <v>1160</v>
      </c>
      <c r="DP54">
        <f t="shared" si="62"/>
        <v>918</v>
      </c>
      <c r="DQ54">
        <f t="shared" si="62"/>
        <v>767</v>
      </c>
      <c r="DR54">
        <f t="shared" si="62"/>
        <v>803</v>
      </c>
      <c r="DS54">
        <f t="shared" si="62"/>
        <v>1134</v>
      </c>
      <c r="DT54">
        <f t="shared" si="62"/>
        <v>988</v>
      </c>
      <c r="DU54">
        <f t="shared" si="62"/>
        <v>1218</v>
      </c>
      <c r="DV54">
        <f t="shared" si="62"/>
        <v>1240</v>
      </c>
      <c r="DW54">
        <f t="shared" si="62"/>
        <v>1032</v>
      </c>
      <c r="DX54">
        <f t="shared" si="62"/>
        <v>649</v>
      </c>
      <c r="DY54">
        <f t="shared" si="62"/>
        <v>1673</v>
      </c>
      <c r="DZ54">
        <f t="shared" si="62"/>
        <v>1466</v>
      </c>
      <c r="EA54">
        <f t="shared" si="62"/>
        <v>1837</v>
      </c>
      <c r="EB54">
        <f t="shared" ref="EB54:GM54" si="63">EB5-EA5</f>
        <v>1727</v>
      </c>
      <c r="EC54">
        <f t="shared" si="63"/>
        <v>1716</v>
      </c>
      <c r="ED54">
        <f t="shared" si="63"/>
        <v>1674</v>
      </c>
      <c r="EE54">
        <f t="shared" si="63"/>
        <v>1455</v>
      </c>
      <c r="EF54">
        <f t="shared" si="63"/>
        <v>1713</v>
      </c>
      <c r="EG54">
        <f t="shared" si="63"/>
        <v>3267</v>
      </c>
      <c r="EH54">
        <f t="shared" si="63"/>
        <v>2642</v>
      </c>
      <c r="EI54">
        <f t="shared" si="63"/>
        <v>2539</v>
      </c>
      <c r="EJ54">
        <f t="shared" si="63"/>
        <v>2312</v>
      </c>
      <c r="EK54">
        <f t="shared" si="63"/>
        <v>2594</v>
      </c>
      <c r="EL54">
        <f t="shared" si="63"/>
        <v>2112</v>
      </c>
      <c r="EM54">
        <f t="shared" si="63"/>
        <v>2430</v>
      </c>
      <c r="EN54">
        <f t="shared" si="63"/>
        <v>3147</v>
      </c>
      <c r="EO54">
        <f t="shared" si="63"/>
        <v>3359</v>
      </c>
      <c r="EP54">
        <f t="shared" si="63"/>
        <v>3809</v>
      </c>
      <c r="EQ54">
        <f t="shared" si="63"/>
        <v>4302</v>
      </c>
      <c r="ER54">
        <f t="shared" si="63"/>
        <v>3495</v>
      </c>
      <c r="ES54">
        <f t="shared" si="63"/>
        <v>2801</v>
      </c>
      <c r="ET54">
        <f t="shared" si="63"/>
        <v>4078</v>
      </c>
      <c r="EU54">
        <f t="shared" si="63"/>
        <v>3478</v>
      </c>
      <c r="EV54">
        <f t="shared" si="63"/>
        <v>3825</v>
      </c>
      <c r="EW54">
        <f t="shared" si="63"/>
        <v>4966</v>
      </c>
      <c r="EX54">
        <f t="shared" si="63"/>
        <v>4621</v>
      </c>
      <c r="EY54">
        <f t="shared" si="63"/>
        <v>4288</v>
      </c>
      <c r="EZ54">
        <f t="shared" si="63"/>
        <v>4518</v>
      </c>
      <c r="FA54">
        <f t="shared" si="63"/>
        <v>5688</v>
      </c>
      <c r="FB54">
        <f t="shared" si="63"/>
        <v>6579</v>
      </c>
      <c r="FC54">
        <f t="shared" si="63"/>
        <v>6215</v>
      </c>
      <c r="FD54">
        <f t="shared" si="63"/>
        <v>7210</v>
      </c>
      <c r="FE54">
        <f t="shared" si="63"/>
        <v>6334</v>
      </c>
      <c r="FF54">
        <f t="shared" si="63"/>
        <v>6130</v>
      </c>
      <c r="FG54">
        <f t="shared" si="63"/>
        <v>6945</v>
      </c>
      <c r="FH54">
        <f t="shared" si="63"/>
        <v>8124</v>
      </c>
      <c r="FI54">
        <f t="shared" si="63"/>
        <v>8728</v>
      </c>
      <c r="FJ54">
        <f t="shared" si="63"/>
        <v>9063</v>
      </c>
      <c r="FK54">
        <f t="shared" si="63"/>
        <v>10853</v>
      </c>
      <c r="FL54">
        <f t="shared" si="63"/>
        <v>8773</v>
      </c>
      <c r="FM54">
        <f t="shared" si="63"/>
        <v>8971</v>
      </c>
      <c r="FN54">
        <f t="shared" si="63"/>
        <v>10134</v>
      </c>
      <c r="FO54">
        <f t="shared" si="63"/>
        <v>8810</v>
      </c>
      <c r="FP54">
        <f t="shared" si="63"/>
        <v>13674</v>
      </c>
      <c r="FQ54">
        <f t="shared" si="63"/>
        <v>12348</v>
      </c>
      <c r="FR54">
        <f t="shared" si="63"/>
        <v>13497</v>
      </c>
      <c r="FS54">
        <f t="shared" si="63"/>
        <v>12058</v>
      </c>
      <c r="FT54">
        <f t="shared" si="63"/>
        <v>11554</v>
      </c>
      <c r="FU54">
        <f t="shared" si="63"/>
        <v>10496</v>
      </c>
      <c r="FV54">
        <f t="shared" si="63"/>
        <v>12757</v>
      </c>
      <c r="FW54">
        <f t="shared" si="63"/>
        <v>13172</v>
      </c>
      <c r="FX54">
        <f t="shared" si="63"/>
        <v>13373</v>
      </c>
      <c r="FY54">
        <f t="shared" si="63"/>
        <v>13285</v>
      </c>
      <c r="FZ54">
        <f t="shared" si="63"/>
        <v>13449</v>
      </c>
      <c r="GA54">
        <f t="shared" si="63"/>
        <v>9300</v>
      </c>
      <c r="GB54">
        <f t="shared" si="63"/>
        <v>8170</v>
      </c>
      <c r="GC54">
        <f t="shared" si="63"/>
        <v>13150</v>
      </c>
      <c r="GD54">
        <f t="shared" si="63"/>
        <v>13104</v>
      </c>
      <c r="GE54">
        <f t="shared" si="63"/>
        <v>13944</v>
      </c>
      <c r="GF54">
        <f t="shared" si="63"/>
        <v>12204</v>
      </c>
      <c r="GG54">
        <f t="shared" si="63"/>
        <v>11233</v>
      </c>
      <c r="GH54">
        <f t="shared" si="63"/>
        <v>7096</v>
      </c>
      <c r="GI54">
        <f t="shared" si="63"/>
        <v>7232</v>
      </c>
      <c r="GJ54">
        <f t="shared" si="63"/>
        <v>11362</v>
      </c>
      <c r="GK54">
        <f t="shared" si="63"/>
        <v>11046</v>
      </c>
      <c r="GL54">
        <f t="shared" si="63"/>
        <v>11014</v>
      </c>
      <c r="GM54">
        <f t="shared" si="63"/>
        <v>10107</v>
      </c>
      <c r="GN54">
        <f t="shared" ref="GN54:IY54" si="64">GN5-GM5</f>
        <v>8195</v>
      </c>
      <c r="GO54">
        <f t="shared" si="64"/>
        <v>5377</v>
      </c>
      <c r="GP54">
        <f t="shared" si="64"/>
        <v>4456</v>
      </c>
      <c r="GQ54">
        <f t="shared" si="64"/>
        <v>8559</v>
      </c>
      <c r="GR54">
        <f t="shared" si="64"/>
        <v>8307</v>
      </c>
      <c r="GS54">
        <f t="shared" si="64"/>
        <v>7292</v>
      </c>
      <c r="GT54">
        <f t="shared" si="64"/>
        <v>7712</v>
      </c>
      <c r="GU54">
        <f t="shared" si="64"/>
        <v>6671</v>
      </c>
      <c r="GV54">
        <f t="shared" si="64"/>
        <v>3739</v>
      </c>
      <c r="GW54">
        <f t="shared" si="64"/>
        <v>2511</v>
      </c>
      <c r="GX54">
        <f t="shared" si="64"/>
        <v>2810</v>
      </c>
      <c r="GY54">
        <f t="shared" si="64"/>
        <v>3946</v>
      </c>
      <c r="GZ54">
        <f t="shared" si="64"/>
        <v>6275</v>
      </c>
      <c r="HA54">
        <f t="shared" si="64"/>
        <v>4513</v>
      </c>
      <c r="HB54">
        <f t="shared" si="64"/>
        <v>3692</v>
      </c>
      <c r="HC54">
        <f t="shared" si="64"/>
        <v>2541</v>
      </c>
      <c r="HD54">
        <f t="shared" si="64"/>
        <v>2258</v>
      </c>
      <c r="HE54">
        <f t="shared" si="64"/>
        <v>3916</v>
      </c>
      <c r="HF54">
        <f t="shared" si="64"/>
        <v>3880</v>
      </c>
      <c r="HG54">
        <f t="shared" si="64"/>
        <v>3398</v>
      </c>
      <c r="HH54">
        <f t="shared" si="64"/>
        <v>3707</v>
      </c>
      <c r="HI54">
        <f t="shared" si="64"/>
        <v>2728</v>
      </c>
      <c r="HJ54">
        <f t="shared" si="64"/>
        <v>1677</v>
      </c>
      <c r="HK54">
        <f t="shared" si="64"/>
        <v>1567</v>
      </c>
      <c r="HL54">
        <f t="shared" si="64"/>
        <v>2684</v>
      </c>
      <c r="HM54">
        <f t="shared" si="64"/>
        <v>2585</v>
      </c>
      <c r="HN54">
        <f t="shared" si="64"/>
        <v>1846</v>
      </c>
      <c r="HO54">
        <f t="shared" si="64"/>
        <v>2419</v>
      </c>
      <c r="HP54">
        <f t="shared" si="64"/>
        <v>2505</v>
      </c>
      <c r="HQ54">
        <f t="shared" si="64"/>
        <v>1985</v>
      </c>
      <c r="HR54">
        <f t="shared" si="64"/>
        <v>1218</v>
      </c>
      <c r="HS54">
        <f t="shared" si="64"/>
        <v>2336</v>
      </c>
      <c r="HT54">
        <f t="shared" si="64"/>
        <v>2420</v>
      </c>
      <c r="HU54">
        <f t="shared" si="64"/>
        <v>2063</v>
      </c>
      <c r="HV54">
        <f t="shared" si="64"/>
        <v>1806</v>
      </c>
      <c r="HW54">
        <f t="shared" si="64"/>
        <v>1633</v>
      </c>
      <c r="HX54">
        <f t="shared" si="64"/>
        <v>845</v>
      </c>
      <c r="HY54">
        <f t="shared" si="64"/>
        <v>1079</v>
      </c>
      <c r="HZ54">
        <f t="shared" si="64"/>
        <v>1990</v>
      </c>
      <c r="IA54">
        <f t="shared" si="64"/>
        <v>2007</v>
      </c>
      <c r="IB54">
        <f t="shared" si="64"/>
        <v>1960</v>
      </c>
      <c r="IC54">
        <f t="shared" si="64"/>
        <v>1816</v>
      </c>
      <c r="ID54">
        <f t="shared" si="64"/>
        <v>1579</v>
      </c>
      <c r="IE54">
        <f t="shared" si="64"/>
        <v>956</v>
      </c>
      <c r="IF54">
        <f t="shared" si="64"/>
        <v>772</v>
      </c>
      <c r="IG54">
        <f t="shared" si="64"/>
        <v>1923</v>
      </c>
      <c r="IH54">
        <f t="shared" si="64"/>
        <v>2128</v>
      </c>
      <c r="II54">
        <f t="shared" si="64"/>
        <v>2055</v>
      </c>
      <c r="IJ54">
        <f t="shared" si="64"/>
        <v>2029</v>
      </c>
      <c r="IK54">
        <f t="shared" si="64"/>
        <v>1555</v>
      </c>
      <c r="IL54">
        <f t="shared" si="64"/>
        <v>725</v>
      </c>
      <c r="IM54">
        <f t="shared" si="64"/>
        <v>1346</v>
      </c>
      <c r="IN54">
        <f t="shared" si="64"/>
        <v>1906</v>
      </c>
      <c r="IO54">
        <f t="shared" si="64"/>
        <v>1861</v>
      </c>
      <c r="IP54">
        <f t="shared" si="64"/>
        <v>1480</v>
      </c>
      <c r="IQ54">
        <f t="shared" si="64"/>
        <v>969</v>
      </c>
      <c r="IR54">
        <f t="shared" si="64"/>
        <v>1268</v>
      </c>
      <c r="IS54">
        <f t="shared" si="64"/>
        <v>903</v>
      </c>
      <c r="IT54">
        <f t="shared" si="64"/>
        <v>903</v>
      </c>
      <c r="IU54">
        <f t="shared" si="64"/>
        <v>1767</v>
      </c>
      <c r="IV54">
        <f t="shared" si="64"/>
        <v>1745</v>
      </c>
      <c r="IW54">
        <f t="shared" si="64"/>
        <v>1749</v>
      </c>
      <c r="IX54">
        <f t="shared" si="64"/>
        <v>1883</v>
      </c>
      <c r="IY54">
        <f t="shared" si="64"/>
        <v>1573</v>
      </c>
      <c r="IZ54">
        <f t="shared" ref="IZ54:JQ54" si="65">IZ5-IY5</f>
        <v>926</v>
      </c>
      <c r="JA54">
        <f t="shared" si="65"/>
        <v>1027</v>
      </c>
      <c r="JB54">
        <f t="shared" si="65"/>
        <v>1913</v>
      </c>
      <c r="JC54">
        <f t="shared" si="65"/>
        <v>1736</v>
      </c>
      <c r="JD54">
        <f t="shared" si="65"/>
        <v>1461</v>
      </c>
      <c r="JE54">
        <f t="shared" si="65"/>
        <v>2544</v>
      </c>
      <c r="JF54">
        <f t="shared" si="65"/>
        <v>1575</v>
      </c>
      <c r="JG54">
        <f t="shared" si="65"/>
        <v>888</v>
      </c>
      <c r="JH54">
        <f t="shared" si="65"/>
        <v>1178</v>
      </c>
      <c r="JI54">
        <f t="shared" si="65"/>
        <v>1877</v>
      </c>
      <c r="JJ54">
        <f t="shared" si="65"/>
        <v>1770</v>
      </c>
      <c r="JK54">
        <f t="shared" si="65"/>
        <v>2019</v>
      </c>
      <c r="JL54">
        <f t="shared" si="65"/>
        <v>1928</v>
      </c>
      <c r="JM54">
        <f t="shared" si="65"/>
        <v>1662</v>
      </c>
      <c r="JN54">
        <f t="shared" si="65"/>
        <v>1461</v>
      </c>
      <c r="JO54">
        <f t="shared" si="65"/>
        <v>1050</v>
      </c>
      <c r="JP54">
        <f t="shared" si="65"/>
        <v>2055</v>
      </c>
      <c r="JQ54">
        <f t="shared" si="65"/>
        <v>2156</v>
      </c>
      <c r="JR54">
        <f t="shared" ref="JR54:MS54" si="66">JR5-JQ5</f>
        <v>1897</v>
      </c>
      <c r="JS54">
        <f t="shared" si="66"/>
        <v>1834</v>
      </c>
      <c r="JT54">
        <f t="shared" si="66"/>
        <v>1622</v>
      </c>
      <c r="JU54">
        <f t="shared" si="66"/>
        <v>891</v>
      </c>
      <c r="JV54">
        <f t="shared" si="66"/>
        <v>1092</v>
      </c>
      <c r="JW54">
        <f t="shared" si="66"/>
        <v>1863</v>
      </c>
      <c r="JX54">
        <f t="shared" si="66"/>
        <v>2056</v>
      </c>
      <c r="JY54">
        <f t="shared" si="66"/>
        <v>1912</v>
      </c>
      <c r="JZ54">
        <f t="shared" si="66"/>
        <v>1770</v>
      </c>
      <c r="KA54">
        <f t="shared" si="66"/>
        <v>1371</v>
      </c>
      <c r="KB54">
        <f t="shared" si="66"/>
        <v>772</v>
      </c>
      <c r="KC54">
        <f t="shared" si="66"/>
        <v>1241</v>
      </c>
      <c r="KD54">
        <f t="shared" si="66"/>
        <v>1712</v>
      </c>
      <c r="KE54">
        <f t="shared" si="66"/>
        <v>1866</v>
      </c>
      <c r="KF54">
        <f t="shared" si="66"/>
        <v>1761</v>
      </c>
      <c r="KG54">
        <f t="shared" si="66"/>
        <v>1731</v>
      </c>
      <c r="KH54">
        <f t="shared" si="66"/>
        <v>1372</v>
      </c>
      <c r="KI54">
        <f t="shared" si="66"/>
        <v>1247</v>
      </c>
      <c r="KJ54">
        <f t="shared" si="66"/>
        <v>1729</v>
      </c>
      <c r="KK54">
        <f t="shared" si="66"/>
        <v>2140</v>
      </c>
      <c r="KL54">
        <f t="shared" si="66"/>
        <v>2338</v>
      </c>
      <c r="KM54">
        <f t="shared" si="66"/>
        <v>2213</v>
      </c>
      <c r="KN54">
        <f t="shared" si="66"/>
        <v>2237</v>
      </c>
      <c r="KO54">
        <f t="shared" si="66"/>
        <v>1842</v>
      </c>
      <c r="KP54">
        <f t="shared" si="66"/>
        <v>1245</v>
      </c>
      <c r="KQ54">
        <f t="shared" si="66"/>
        <v>1987</v>
      </c>
      <c r="KR54">
        <f t="shared" si="66"/>
        <v>2888</v>
      </c>
      <c r="KS54">
        <f t="shared" si="66"/>
        <v>2514</v>
      </c>
      <c r="KT54">
        <f t="shared" si="66"/>
        <v>3105</v>
      </c>
      <c r="KU54">
        <f t="shared" si="66"/>
        <v>2646</v>
      </c>
      <c r="KV54">
        <f t="shared" si="66"/>
        <v>2270</v>
      </c>
      <c r="KW54">
        <f t="shared" si="66"/>
        <v>2080</v>
      </c>
      <c r="KX54">
        <f t="shared" si="66"/>
        <v>2493</v>
      </c>
      <c r="KY54">
        <f t="shared" si="66"/>
        <v>3250</v>
      </c>
      <c r="KZ54">
        <f t="shared" si="66"/>
        <v>3069</v>
      </c>
      <c r="LA54">
        <f t="shared" si="66"/>
        <v>3370</v>
      </c>
      <c r="LB54">
        <f t="shared" si="66"/>
        <v>3198</v>
      </c>
      <c r="LC54">
        <f t="shared" si="66"/>
        <v>2563</v>
      </c>
      <c r="LD54">
        <f t="shared" si="66"/>
        <v>2302</v>
      </c>
      <c r="LE54">
        <f t="shared" si="66"/>
        <v>2295</v>
      </c>
      <c r="LF54">
        <f t="shared" si="66"/>
        <v>4173</v>
      </c>
      <c r="LG54">
        <f t="shared" si="66"/>
        <v>4400</v>
      </c>
      <c r="LH54">
        <f t="shared" si="66"/>
        <v>4932</v>
      </c>
      <c r="LI54">
        <f t="shared" si="66"/>
        <v>4645</v>
      </c>
      <c r="LJ54">
        <f t="shared" si="66"/>
        <v>4116</v>
      </c>
      <c r="LK54">
        <f t="shared" si="66"/>
        <v>3313</v>
      </c>
      <c r="LL54">
        <f t="shared" si="66"/>
        <v>4011</v>
      </c>
      <c r="LM54">
        <f t="shared" si="66"/>
        <v>6709</v>
      </c>
      <c r="LN54">
        <f t="shared" si="66"/>
        <v>8166</v>
      </c>
      <c r="LO54">
        <f t="shared" si="66"/>
        <v>8319</v>
      </c>
      <c r="LP54">
        <f t="shared" si="66"/>
        <v>7882</v>
      </c>
      <c r="LQ54">
        <f t="shared" si="66"/>
        <v>7999</v>
      </c>
      <c r="LR54">
        <f t="shared" si="66"/>
        <v>5163</v>
      </c>
      <c r="LS54">
        <f t="shared" si="66"/>
        <v>7552</v>
      </c>
      <c r="LT54">
        <f t="shared" si="66"/>
        <v>10008</v>
      </c>
      <c r="LU54">
        <f t="shared" si="66"/>
        <v>9126</v>
      </c>
      <c r="LV54">
        <f t="shared" si="66"/>
        <v>8725</v>
      </c>
      <c r="LW54">
        <f t="shared" si="66"/>
        <v>10939</v>
      </c>
      <c r="LX54">
        <f t="shared" si="66"/>
        <v>9445</v>
      </c>
      <c r="LY54">
        <f t="shared" si="66"/>
        <v>8789</v>
      </c>
      <c r="LZ54">
        <f t="shared" si="66"/>
        <v>9501</v>
      </c>
      <c r="MA54">
        <f t="shared" si="66"/>
        <v>14046</v>
      </c>
      <c r="MB54">
        <f t="shared" si="66"/>
        <v>14305</v>
      </c>
      <c r="MC54">
        <f t="shared" si="66"/>
        <v>14796</v>
      </c>
      <c r="MD54">
        <f t="shared" si="66"/>
        <v>11552</v>
      </c>
      <c r="ME54">
        <f t="shared" si="66"/>
        <v>9502</v>
      </c>
      <c r="MF54">
        <f t="shared" si="66"/>
        <v>7458</v>
      </c>
      <c r="MG54">
        <f t="shared" si="66"/>
        <v>9580</v>
      </c>
      <c r="MH54">
        <f t="shared" si="66"/>
        <v>17710</v>
      </c>
      <c r="MI54">
        <f t="shared" si="66"/>
        <v>18000</v>
      </c>
      <c r="MJ54">
        <f t="shared" si="66"/>
        <v>16726</v>
      </c>
      <c r="MK54">
        <f t="shared" si="66"/>
        <v>15002</v>
      </c>
      <c r="ML54">
        <f t="shared" si="66"/>
        <v>11859</v>
      </c>
      <c r="MM54">
        <f t="shared" si="66"/>
        <v>12601</v>
      </c>
      <c r="MN54">
        <f t="shared" si="66"/>
        <v>14410</v>
      </c>
      <c r="MO54">
        <f t="shared" si="66"/>
        <v>21832</v>
      </c>
      <c r="MP54">
        <f t="shared" si="66"/>
        <v>20999</v>
      </c>
      <c r="MQ54">
        <f t="shared" si="66"/>
        <v>21980</v>
      </c>
      <c r="MR54">
        <f t="shared" si="66"/>
        <v>21606</v>
      </c>
      <c r="MS54">
        <f t="shared" si="66"/>
        <v>17421</v>
      </c>
    </row>
    <row r="55" spans="1:357" x14ac:dyDescent="0.35">
      <c r="A55" t="s">
        <v>54</v>
      </c>
      <c r="B55" t="str">
        <f>"(204)"</f>
        <v>(204)</v>
      </c>
      <c r="D55">
        <f t="shared" ref="D55:BO55" si="67">D6-C6</f>
        <v>0</v>
      </c>
      <c r="E55">
        <f t="shared" si="67"/>
        <v>0</v>
      </c>
      <c r="F55">
        <f t="shared" si="67"/>
        <v>0</v>
      </c>
      <c r="G55">
        <f t="shared" si="67"/>
        <v>0</v>
      </c>
      <c r="H55">
        <f t="shared" si="67"/>
        <v>0</v>
      </c>
      <c r="I55">
        <f t="shared" si="67"/>
        <v>0</v>
      </c>
      <c r="J55">
        <f t="shared" si="67"/>
        <v>0</v>
      </c>
      <c r="K55">
        <f t="shared" si="67"/>
        <v>0</v>
      </c>
      <c r="L55">
        <f t="shared" si="67"/>
        <v>0</v>
      </c>
      <c r="M55">
        <f t="shared" si="67"/>
        <v>1</v>
      </c>
      <c r="N55">
        <f t="shared" si="67"/>
        <v>0</v>
      </c>
      <c r="O55">
        <f t="shared" si="67"/>
        <v>0</v>
      </c>
      <c r="P55">
        <f t="shared" si="67"/>
        <v>0</v>
      </c>
      <c r="Q55">
        <f t="shared" si="67"/>
        <v>0</v>
      </c>
      <c r="R55">
        <f t="shared" si="67"/>
        <v>0</v>
      </c>
      <c r="S55">
        <f t="shared" si="67"/>
        <v>0</v>
      </c>
      <c r="T55">
        <f t="shared" si="67"/>
        <v>0</v>
      </c>
      <c r="U55">
        <f t="shared" si="67"/>
        <v>1</v>
      </c>
      <c r="V55">
        <f t="shared" si="67"/>
        <v>0</v>
      </c>
      <c r="W55">
        <f t="shared" si="67"/>
        <v>0</v>
      </c>
      <c r="X55">
        <f t="shared" si="67"/>
        <v>0</v>
      </c>
      <c r="Y55">
        <f t="shared" si="67"/>
        <v>0</v>
      </c>
      <c r="Z55">
        <f t="shared" si="67"/>
        <v>0</v>
      </c>
      <c r="AA55">
        <f t="shared" si="67"/>
        <v>0</v>
      </c>
      <c r="AB55">
        <f t="shared" si="67"/>
        <v>0</v>
      </c>
      <c r="AC55">
        <f t="shared" si="67"/>
        <v>0</v>
      </c>
      <c r="AD55">
        <f t="shared" si="67"/>
        <v>0</v>
      </c>
      <c r="AE55">
        <f t="shared" si="67"/>
        <v>0</v>
      </c>
      <c r="AF55">
        <f t="shared" si="67"/>
        <v>0</v>
      </c>
      <c r="AG55">
        <f t="shared" si="67"/>
        <v>0</v>
      </c>
      <c r="AH55">
        <f t="shared" si="67"/>
        <v>0</v>
      </c>
      <c r="AI55">
        <f t="shared" si="67"/>
        <v>0</v>
      </c>
      <c r="AJ55">
        <f t="shared" si="67"/>
        <v>0</v>
      </c>
      <c r="AK55">
        <f t="shared" si="67"/>
        <v>4</v>
      </c>
      <c r="AL55">
        <f t="shared" si="67"/>
        <v>7</v>
      </c>
      <c r="AM55">
        <f t="shared" si="67"/>
        <v>2</v>
      </c>
      <c r="AN55">
        <f t="shared" si="67"/>
        <v>17</v>
      </c>
      <c r="AO55">
        <f t="shared" si="67"/>
        <v>13</v>
      </c>
      <c r="AP55">
        <f t="shared" si="67"/>
        <v>39</v>
      </c>
      <c r="AQ55">
        <f t="shared" si="67"/>
        <v>36</v>
      </c>
      <c r="AR55">
        <f t="shared" si="67"/>
        <v>45</v>
      </c>
      <c r="AS55">
        <f t="shared" si="67"/>
        <v>57</v>
      </c>
      <c r="AT55">
        <f t="shared" si="67"/>
        <v>37</v>
      </c>
      <c r="AU55">
        <f t="shared" si="67"/>
        <v>141</v>
      </c>
      <c r="AV55">
        <f t="shared" si="67"/>
        <v>100</v>
      </c>
      <c r="AW55">
        <f t="shared" si="67"/>
        <v>173</v>
      </c>
      <c r="AX55">
        <f t="shared" si="67"/>
        <v>400</v>
      </c>
      <c r="AY55">
        <f t="shared" si="67"/>
        <v>622</v>
      </c>
      <c r="AZ55">
        <f t="shared" si="67"/>
        <v>582</v>
      </c>
      <c r="BA55">
        <f t="shared" si="67"/>
        <v>0</v>
      </c>
      <c r="BB55">
        <f t="shared" si="67"/>
        <v>2955</v>
      </c>
      <c r="BC55">
        <f t="shared" si="67"/>
        <v>1159</v>
      </c>
      <c r="BD55">
        <f t="shared" si="67"/>
        <v>1407</v>
      </c>
      <c r="BE55">
        <f t="shared" si="67"/>
        <v>2144</v>
      </c>
      <c r="BF55">
        <f t="shared" si="67"/>
        <v>1806</v>
      </c>
      <c r="BG55">
        <f t="shared" si="67"/>
        <v>2162</v>
      </c>
      <c r="BH55">
        <f t="shared" si="67"/>
        <v>4053</v>
      </c>
      <c r="BI55">
        <f t="shared" si="67"/>
        <v>2447</v>
      </c>
      <c r="BJ55">
        <f t="shared" si="67"/>
        <v>4964</v>
      </c>
      <c r="BK55">
        <f t="shared" si="67"/>
        <v>3394</v>
      </c>
      <c r="BL55">
        <f t="shared" si="67"/>
        <v>6368</v>
      </c>
      <c r="BM55">
        <f t="shared" si="67"/>
        <v>4749</v>
      </c>
      <c r="BN55">
        <f t="shared" si="67"/>
        <v>9630</v>
      </c>
      <c r="BO55">
        <f t="shared" si="67"/>
        <v>8271</v>
      </c>
      <c r="BP55">
        <f t="shared" ref="BP55:EA55" si="68">BP6-BO6</f>
        <v>7933</v>
      </c>
      <c r="BQ55">
        <f t="shared" si="68"/>
        <v>7516</v>
      </c>
      <c r="BR55">
        <f t="shared" si="68"/>
        <v>6875</v>
      </c>
      <c r="BS55">
        <f t="shared" si="68"/>
        <v>7846</v>
      </c>
      <c r="BT55">
        <f t="shared" si="68"/>
        <v>7967</v>
      </c>
      <c r="BU55">
        <f t="shared" si="68"/>
        <v>8195</v>
      </c>
      <c r="BV55">
        <f t="shared" si="68"/>
        <v>7947</v>
      </c>
      <c r="BW55">
        <f t="shared" si="68"/>
        <v>7134</v>
      </c>
      <c r="BX55">
        <f t="shared" si="68"/>
        <v>6969</v>
      </c>
      <c r="BY55">
        <f t="shared" si="68"/>
        <v>5478</v>
      </c>
      <c r="BZ55">
        <f t="shared" si="68"/>
        <v>5029</v>
      </c>
      <c r="CA55">
        <f t="shared" si="68"/>
        <v>5267</v>
      </c>
      <c r="CB55">
        <f t="shared" si="68"/>
        <v>6278</v>
      </c>
      <c r="CC55">
        <f t="shared" si="68"/>
        <v>5002</v>
      </c>
      <c r="CD55">
        <f t="shared" si="68"/>
        <v>5051</v>
      </c>
      <c r="CE55">
        <f t="shared" si="68"/>
        <v>4754</v>
      </c>
      <c r="CF55">
        <f t="shared" si="68"/>
        <v>3804</v>
      </c>
      <c r="CG55">
        <f t="shared" si="68"/>
        <v>3268</v>
      </c>
      <c r="CH55">
        <f t="shared" si="68"/>
        <v>2442</v>
      </c>
      <c r="CI55">
        <f t="shared" si="68"/>
        <v>5103</v>
      </c>
      <c r="CJ55">
        <f t="shared" si="68"/>
        <v>7304</v>
      </c>
      <c r="CK55">
        <f t="shared" si="68"/>
        <v>5891</v>
      </c>
      <c r="CL55">
        <f t="shared" si="68"/>
        <v>887</v>
      </c>
      <c r="CM55">
        <f t="shared" si="68"/>
        <v>6948</v>
      </c>
      <c r="CN55">
        <f t="shared" si="68"/>
        <v>1536</v>
      </c>
      <c r="CO55">
        <f t="shared" si="68"/>
        <v>3968</v>
      </c>
      <c r="CP55">
        <f t="shared" si="68"/>
        <v>4211</v>
      </c>
      <c r="CQ55">
        <f t="shared" si="68"/>
        <v>4635</v>
      </c>
      <c r="CR55">
        <f t="shared" si="68"/>
        <v>-10034</v>
      </c>
      <c r="CS55">
        <f t="shared" si="68"/>
        <v>2915</v>
      </c>
      <c r="CT55">
        <f t="shared" si="68"/>
        <v>1729</v>
      </c>
      <c r="CU55">
        <f t="shared" si="68"/>
        <v>1831</v>
      </c>
      <c r="CV55">
        <f t="shared" si="68"/>
        <v>1308</v>
      </c>
      <c r="CW55">
        <f t="shared" si="68"/>
        <v>2144</v>
      </c>
      <c r="CX55">
        <f t="shared" si="68"/>
        <v>518</v>
      </c>
      <c r="CY55">
        <f t="shared" si="68"/>
        <v>1781</v>
      </c>
      <c r="CZ55">
        <f t="shared" si="68"/>
        <v>1366</v>
      </c>
      <c r="DA55">
        <f t="shared" si="68"/>
        <v>884</v>
      </c>
      <c r="DB55">
        <f t="shared" si="68"/>
        <v>545</v>
      </c>
      <c r="DC55">
        <f t="shared" si="68"/>
        <v>1318</v>
      </c>
      <c r="DD55">
        <f t="shared" si="68"/>
        <v>996</v>
      </c>
      <c r="DE55">
        <f t="shared" si="68"/>
        <v>1122</v>
      </c>
      <c r="DF55">
        <f t="shared" si="68"/>
        <v>1410</v>
      </c>
      <c r="DG55">
        <f t="shared" si="68"/>
        <v>721</v>
      </c>
      <c r="DH55">
        <f t="shared" si="68"/>
        <v>772</v>
      </c>
      <c r="DI55">
        <f t="shared" si="68"/>
        <v>3086</v>
      </c>
      <c r="DJ55">
        <f t="shared" si="68"/>
        <v>594</v>
      </c>
      <c r="DK55">
        <f t="shared" si="68"/>
        <v>661</v>
      </c>
      <c r="DL55">
        <f t="shared" si="68"/>
        <v>849</v>
      </c>
      <c r="DM55">
        <f t="shared" si="68"/>
        <v>643</v>
      </c>
      <c r="DN55">
        <f t="shared" si="68"/>
        <v>515</v>
      </c>
      <c r="DO55">
        <f t="shared" si="68"/>
        <v>0</v>
      </c>
      <c r="DP55">
        <f t="shared" si="68"/>
        <v>908</v>
      </c>
      <c r="DQ55">
        <f t="shared" si="68"/>
        <v>431</v>
      </c>
      <c r="DR55">
        <f t="shared" si="68"/>
        <v>518</v>
      </c>
      <c r="DS55">
        <f t="shared" si="68"/>
        <v>482</v>
      </c>
      <c r="DT55">
        <f t="shared" si="68"/>
        <v>1787</v>
      </c>
      <c r="DU55">
        <f t="shared" si="68"/>
        <v>466</v>
      </c>
      <c r="DV55">
        <f t="shared" si="68"/>
        <v>482</v>
      </c>
      <c r="DW55">
        <f t="shared" si="68"/>
        <v>-372</v>
      </c>
      <c r="DX55">
        <f t="shared" si="68"/>
        <v>859</v>
      </c>
      <c r="DY55">
        <f t="shared" si="68"/>
        <v>0</v>
      </c>
      <c r="DZ55">
        <f t="shared" si="68"/>
        <v>1647</v>
      </c>
      <c r="EA55">
        <f t="shared" si="68"/>
        <v>658</v>
      </c>
      <c r="EB55">
        <f t="shared" ref="EB55:GM55" si="69">EB6-EA6</f>
        <v>664</v>
      </c>
      <c r="EC55">
        <f t="shared" si="69"/>
        <v>251</v>
      </c>
      <c r="ED55">
        <f t="shared" si="69"/>
        <v>159</v>
      </c>
      <c r="EE55">
        <f t="shared" si="69"/>
        <v>294</v>
      </c>
      <c r="EF55">
        <f t="shared" si="69"/>
        <v>394</v>
      </c>
      <c r="EG55">
        <f t="shared" si="69"/>
        <v>334</v>
      </c>
      <c r="EH55">
        <f t="shared" si="69"/>
        <v>318</v>
      </c>
      <c r="EI55">
        <f t="shared" si="69"/>
        <v>332</v>
      </c>
      <c r="EJ55">
        <f t="shared" si="69"/>
        <v>240</v>
      </c>
      <c r="EK55">
        <f t="shared" si="69"/>
        <v>167</v>
      </c>
      <c r="EL55">
        <f t="shared" si="69"/>
        <v>249</v>
      </c>
      <c r="EM55">
        <f t="shared" si="69"/>
        <v>314</v>
      </c>
      <c r="EN55">
        <f t="shared" si="69"/>
        <v>427</v>
      </c>
      <c r="EO55">
        <f t="shared" si="69"/>
        <v>502</v>
      </c>
      <c r="EP55">
        <f t="shared" si="69"/>
        <v>396</v>
      </c>
      <c r="EQ55">
        <f t="shared" si="69"/>
        <v>323</v>
      </c>
      <c r="ER55">
        <f t="shared" si="69"/>
        <v>181</v>
      </c>
      <c r="ES55">
        <f t="shared" si="69"/>
        <v>219</v>
      </c>
      <c r="ET55">
        <f t="shared" si="69"/>
        <v>355</v>
      </c>
      <c r="EU55">
        <f t="shared" si="69"/>
        <v>585</v>
      </c>
      <c r="EV55">
        <f t="shared" si="69"/>
        <v>307</v>
      </c>
      <c r="EW55">
        <f t="shared" si="69"/>
        <v>363</v>
      </c>
      <c r="EX55">
        <f t="shared" si="69"/>
        <v>334</v>
      </c>
      <c r="EY55">
        <f t="shared" si="69"/>
        <v>232</v>
      </c>
      <c r="EZ55">
        <f t="shared" si="69"/>
        <v>248</v>
      </c>
      <c r="FA55">
        <f t="shared" si="69"/>
        <v>334</v>
      </c>
      <c r="FB55">
        <f t="shared" si="69"/>
        <v>400</v>
      </c>
      <c r="FC55">
        <f t="shared" si="69"/>
        <v>419</v>
      </c>
      <c r="FD55">
        <f t="shared" si="69"/>
        <v>564</v>
      </c>
      <c r="FE55">
        <f t="shared" si="69"/>
        <v>301</v>
      </c>
      <c r="FF55">
        <f t="shared" si="69"/>
        <v>200</v>
      </c>
      <c r="FG55">
        <f t="shared" si="69"/>
        <v>301</v>
      </c>
      <c r="FH55">
        <f t="shared" si="69"/>
        <v>388</v>
      </c>
      <c r="FI55">
        <f t="shared" si="69"/>
        <v>444</v>
      </c>
      <c r="FJ55">
        <f t="shared" si="69"/>
        <v>442</v>
      </c>
      <c r="FK55">
        <f t="shared" si="69"/>
        <v>0</v>
      </c>
      <c r="FL55">
        <f t="shared" si="69"/>
        <v>0</v>
      </c>
      <c r="FM55">
        <f t="shared" si="69"/>
        <v>1244</v>
      </c>
      <c r="FN55">
        <f t="shared" si="69"/>
        <v>341</v>
      </c>
      <c r="FO55">
        <f t="shared" si="69"/>
        <v>383</v>
      </c>
      <c r="FP55">
        <f t="shared" si="69"/>
        <v>543</v>
      </c>
      <c r="FQ55">
        <f t="shared" si="69"/>
        <v>852</v>
      </c>
      <c r="FR55">
        <f t="shared" si="69"/>
        <v>0</v>
      </c>
      <c r="FS55">
        <f t="shared" si="69"/>
        <v>0</v>
      </c>
      <c r="FT55">
        <f t="shared" si="69"/>
        <v>2045</v>
      </c>
      <c r="FU55">
        <f t="shared" si="69"/>
        <v>666</v>
      </c>
      <c r="FV55">
        <f t="shared" si="69"/>
        <v>875</v>
      </c>
      <c r="FW55">
        <f t="shared" si="69"/>
        <v>1361</v>
      </c>
      <c r="FX55">
        <f t="shared" si="69"/>
        <v>1400</v>
      </c>
      <c r="FY55">
        <f t="shared" si="69"/>
        <v>0</v>
      </c>
      <c r="FZ55">
        <f t="shared" si="69"/>
        <v>0</v>
      </c>
      <c r="GA55">
        <f t="shared" si="69"/>
        <v>4581</v>
      </c>
      <c r="GB55">
        <f t="shared" si="69"/>
        <v>1358</v>
      </c>
      <c r="GC55">
        <f t="shared" si="69"/>
        <v>1357</v>
      </c>
      <c r="GD55">
        <f t="shared" si="69"/>
        <v>2615</v>
      </c>
      <c r="GE55">
        <f t="shared" si="69"/>
        <v>2255</v>
      </c>
      <c r="GF55">
        <f t="shared" si="69"/>
        <v>0</v>
      </c>
      <c r="GG55">
        <f t="shared" si="69"/>
        <v>0</v>
      </c>
      <c r="GH55">
        <f t="shared" si="69"/>
        <v>6361</v>
      </c>
      <c r="GI55">
        <f t="shared" si="69"/>
        <v>1828</v>
      </c>
      <c r="GJ55">
        <f t="shared" si="69"/>
        <v>2031</v>
      </c>
      <c r="GK55">
        <f t="shared" si="69"/>
        <v>2789</v>
      </c>
      <c r="GL55">
        <f t="shared" si="69"/>
        <v>3092</v>
      </c>
      <c r="GM55">
        <f t="shared" si="69"/>
        <v>0</v>
      </c>
      <c r="GN55">
        <f t="shared" ref="GN55:IY55" si="70">GN6-GM6</f>
        <v>0</v>
      </c>
      <c r="GO55">
        <f t="shared" si="70"/>
        <v>8532</v>
      </c>
      <c r="GP55">
        <f t="shared" si="70"/>
        <v>5760</v>
      </c>
      <c r="GQ55">
        <f t="shared" si="70"/>
        <v>2953</v>
      </c>
      <c r="GR55">
        <f t="shared" si="70"/>
        <v>4088</v>
      </c>
      <c r="GS55">
        <f t="shared" si="70"/>
        <v>4507</v>
      </c>
      <c r="GT55">
        <f t="shared" si="70"/>
        <v>0</v>
      </c>
      <c r="GU55">
        <f t="shared" si="70"/>
        <v>0</v>
      </c>
      <c r="GV55">
        <f t="shared" si="70"/>
        <v>8618</v>
      </c>
      <c r="GW55">
        <f t="shared" si="70"/>
        <v>3632</v>
      </c>
      <c r="GX55">
        <f t="shared" si="70"/>
        <v>3172</v>
      </c>
      <c r="GY55">
        <f t="shared" si="70"/>
        <v>7550</v>
      </c>
      <c r="GZ55">
        <f t="shared" si="70"/>
        <v>5479</v>
      </c>
      <c r="HA55">
        <f t="shared" si="70"/>
        <v>0</v>
      </c>
      <c r="HB55">
        <f t="shared" si="70"/>
        <v>0</v>
      </c>
      <c r="HC55">
        <f t="shared" si="70"/>
        <v>16269</v>
      </c>
      <c r="HD55">
        <f t="shared" si="70"/>
        <v>5114</v>
      </c>
      <c r="HE55">
        <f t="shared" si="70"/>
        <v>6671</v>
      </c>
      <c r="HF55">
        <f t="shared" si="70"/>
        <v>7039</v>
      </c>
      <c r="HG55">
        <f t="shared" si="70"/>
        <v>8148</v>
      </c>
      <c r="HH55">
        <f t="shared" si="70"/>
        <v>0</v>
      </c>
      <c r="HI55">
        <f t="shared" si="70"/>
        <v>0</v>
      </c>
      <c r="HJ55">
        <f t="shared" si="70"/>
        <v>19382</v>
      </c>
      <c r="HK55">
        <f t="shared" si="70"/>
        <v>7117</v>
      </c>
      <c r="HL55">
        <f t="shared" si="70"/>
        <v>7296</v>
      </c>
      <c r="HM55">
        <f t="shared" si="70"/>
        <v>9658</v>
      </c>
      <c r="HN55">
        <f t="shared" si="70"/>
        <v>9779</v>
      </c>
      <c r="HO55">
        <f t="shared" si="70"/>
        <v>0</v>
      </c>
      <c r="HP55">
        <f t="shared" si="70"/>
        <v>0</v>
      </c>
      <c r="HQ55">
        <f t="shared" si="70"/>
        <v>23572</v>
      </c>
      <c r="HR55">
        <f t="shared" si="70"/>
        <v>8115</v>
      </c>
      <c r="HS55">
        <f t="shared" si="70"/>
        <v>8581</v>
      </c>
      <c r="HT55">
        <f t="shared" si="70"/>
        <v>8959</v>
      </c>
      <c r="HU55">
        <f t="shared" si="70"/>
        <v>10476</v>
      </c>
      <c r="HV55">
        <f t="shared" si="70"/>
        <v>0</v>
      </c>
      <c r="HW55">
        <f t="shared" si="70"/>
        <v>0</v>
      </c>
      <c r="HX55">
        <f t="shared" si="70"/>
        <v>26560</v>
      </c>
      <c r="HY55">
        <f t="shared" si="70"/>
        <v>8964</v>
      </c>
      <c r="HZ55">
        <f t="shared" si="70"/>
        <v>8866</v>
      </c>
      <c r="IA55">
        <f t="shared" si="70"/>
        <v>10764</v>
      </c>
      <c r="IB55">
        <f t="shared" si="70"/>
        <v>12183</v>
      </c>
      <c r="IC55">
        <f t="shared" si="70"/>
        <v>0</v>
      </c>
      <c r="ID55">
        <f t="shared" si="70"/>
        <v>0</v>
      </c>
      <c r="IE55">
        <f t="shared" si="70"/>
        <v>27404</v>
      </c>
      <c r="IF55">
        <f t="shared" si="70"/>
        <v>9437</v>
      </c>
      <c r="IG55">
        <f t="shared" si="70"/>
        <v>11193</v>
      </c>
      <c r="IH55">
        <f t="shared" si="70"/>
        <v>11291</v>
      </c>
      <c r="II55">
        <f t="shared" si="70"/>
        <v>14389</v>
      </c>
      <c r="IJ55">
        <f t="shared" si="70"/>
        <v>0</v>
      </c>
      <c r="IK55">
        <f t="shared" si="70"/>
        <v>0</v>
      </c>
      <c r="IL55">
        <f t="shared" si="70"/>
        <v>31428</v>
      </c>
      <c r="IM55">
        <f t="shared" si="70"/>
        <v>10799</v>
      </c>
      <c r="IN55">
        <f t="shared" si="70"/>
        <v>11289</v>
      </c>
      <c r="IO55">
        <f t="shared" si="70"/>
        <v>10653</v>
      </c>
      <c r="IP55">
        <f t="shared" si="70"/>
        <v>12272</v>
      </c>
      <c r="IQ55">
        <f t="shared" si="70"/>
        <v>0</v>
      </c>
      <c r="IR55">
        <f t="shared" si="70"/>
        <v>0</v>
      </c>
      <c r="IS55">
        <f t="shared" si="70"/>
        <v>31785</v>
      </c>
      <c r="IT55">
        <f t="shared" si="70"/>
        <v>0</v>
      </c>
      <c r="IU55">
        <f t="shared" si="70"/>
        <v>20922</v>
      </c>
      <c r="IV55">
        <f t="shared" si="70"/>
        <v>9419</v>
      </c>
      <c r="IW55">
        <f t="shared" si="70"/>
        <v>11325</v>
      </c>
      <c r="IX55">
        <f t="shared" si="70"/>
        <v>0</v>
      </c>
      <c r="IY55">
        <f t="shared" si="70"/>
        <v>0</v>
      </c>
      <c r="IZ55">
        <f t="shared" ref="IZ55:JQ55" si="71">IZ6-IY6</f>
        <v>23480</v>
      </c>
      <c r="JA55">
        <f t="shared" si="71"/>
        <v>11998</v>
      </c>
      <c r="JB55">
        <f t="shared" si="71"/>
        <v>10491</v>
      </c>
      <c r="JC55">
        <f t="shared" si="71"/>
        <v>12423</v>
      </c>
      <c r="JD55">
        <f t="shared" si="71"/>
        <v>12788</v>
      </c>
      <c r="JE55">
        <f t="shared" si="71"/>
        <v>0</v>
      </c>
      <c r="JF55">
        <f t="shared" si="71"/>
        <v>0</v>
      </c>
      <c r="JG55">
        <f t="shared" si="71"/>
        <v>27856</v>
      </c>
      <c r="JH55">
        <f t="shared" si="71"/>
        <v>7118</v>
      </c>
      <c r="JI55">
        <f t="shared" si="71"/>
        <v>11970</v>
      </c>
      <c r="JJ55">
        <f t="shared" si="71"/>
        <v>13318</v>
      </c>
      <c r="JK55">
        <f t="shared" si="71"/>
        <v>15186</v>
      </c>
      <c r="JL55">
        <f t="shared" si="71"/>
        <v>0</v>
      </c>
      <c r="JM55">
        <f t="shared" si="71"/>
        <v>0</v>
      </c>
      <c r="JN55">
        <f t="shared" si="71"/>
        <v>37889</v>
      </c>
      <c r="JO55">
        <f t="shared" si="71"/>
        <v>13873</v>
      </c>
      <c r="JP55">
        <f t="shared" si="71"/>
        <v>16973</v>
      </c>
      <c r="JQ55">
        <f t="shared" si="71"/>
        <v>20986</v>
      </c>
      <c r="JR55">
        <f t="shared" ref="JR55:MS55" si="72">JR6-JQ6</f>
        <v>19851</v>
      </c>
      <c r="JS55">
        <f t="shared" si="72"/>
        <v>0</v>
      </c>
      <c r="JT55">
        <f t="shared" si="72"/>
        <v>0</v>
      </c>
      <c r="JU55">
        <f t="shared" si="72"/>
        <v>52188</v>
      </c>
      <c r="JV55">
        <f t="shared" si="72"/>
        <v>18418</v>
      </c>
      <c r="JW55">
        <f t="shared" si="72"/>
        <v>19765</v>
      </c>
      <c r="JX55">
        <f t="shared" si="72"/>
        <v>23580</v>
      </c>
      <c r="JY55">
        <f t="shared" si="72"/>
        <v>25595</v>
      </c>
      <c r="JZ55">
        <f t="shared" si="72"/>
        <v>0</v>
      </c>
      <c r="KA55">
        <f t="shared" si="72"/>
        <v>0</v>
      </c>
      <c r="KB55">
        <f t="shared" si="72"/>
        <v>55019</v>
      </c>
      <c r="KC55">
        <f t="shared" si="72"/>
        <v>18669</v>
      </c>
      <c r="KD55">
        <f t="shared" si="72"/>
        <v>25042</v>
      </c>
      <c r="KE55">
        <f t="shared" si="72"/>
        <v>21908</v>
      </c>
      <c r="KF55">
        <f t="shared" si="72"/>
        <v>22516</v>
      </c>
      <c r="KG55">
        <f t="shared" si="72"/>
        <v>0</v>
      </c>
      <c r="KH55">
        <f t="shared" si="72"/>
        <v>0</v>
      </c>
      <c r="KI55">
        <f t="shared" si="72"/>
        <v>52386</v>
      </c>
      <c r="KJ55">
        <f t="shared" si="72"/>
        <v>0</v>
      </c>
      <c r="KK55">
        <f t="shared" si="72"/>
        <v>36491</v>
      </c>
      <c r="KL55">
        <f t="shared" si="72"/>
        <v>19511</v>
      </c>
      <c r="KM55">
        <f t="shared" si="72"/>
        <v>21371</v>
      </c>
      <c r="KN55">
        <f t="shared" si="72"/>
        <v>0</v>
      </c>
      <c r="KO55">
        <f t="shared" si="72"/>
        <v>0</v>
      </c>
      <c r="KP55">
        <f t="shared" si="72"/>
        <v>38273</v>
      </c>
      <c r="KQ55">
        <f t="shared" si="72"/>
        <v>13159</v>
      </c>
      <c r="KR55">
        <f t="shared" si="72"/>
        <v>15318</v>
      </c>
      <c r="KS55">
        <f t="shared" si="72"/>
        <v>16233</v>
      </c>
      <c r="KT55">
        <f t="shared" si="72"/>
        <v>15156</v>
      </c>
      <c r="KU55">
        <f t="shared" si="72"/>
        <v>0</v>
      </c>
      <c r="KV55">
        <f t="shared" si="72"/>
        <v>0</v>
      </c>
      <c r="KW55">
        <f t="shared" si="72"/>
        <v>25886</v>
      </c>
      <c r="KX55">
        <f t="shared" si="72"/>
        <v>12228</v>
      </c>
      <c r="KY55">
        <f t="shared" si="72"/>
        <v>10222</v>
      </c>
      <c r="KZ55">
        <f t="shared" si="72"/>
        <v>12289</v>
      </c>
      <c r="LA55">
        <f t="shared" si="72"/>
        <v>10853</v>
      </c>
      <c r="LB55">
        <f t="shared" si="72"/>
        <v>0</v>
      </c>
      <c r="LC55">
        <f t="shared" si="72"/>
        <v>0</v>
      </c>
      <c r="LD55">
        <f t="shared" si="72"/>
        <v>19979</v>
      </c>
      <c r="LE55">
        <f t="shared" si="72"/>
        <v>8257</v>
      </c>
      <c r="LF55">
        <f t="shared" si="72"/>
        <v>9331</v>
      </c>
      <c r="LG55">
        <f t="shared" si="72"/>
        <v>10127</v>
      </c>
      <c r="LH55">
        <f t="shared" si="72"/>
        <v>8745</v>
      </c>
      <c r="LI55">
        <f t="shared" si="72"/>
        <v>0</v>
      </c>
      <c r="LJ55">
        <f t="shared" si="72"/>
        <v>0</v>
      </c>
      <c r="LK55">
        <f t="shared" si="72"/>
        <v>17681</v>
      </c>
      <c r="LL55">
        <f t="shared" si="72"/>
        <v>0</v>
      </c>
      <c r="LM55">
        <f t="shared" si="72"/>
        <v>9773</v>
      </c>
      <c r="LN55">
        <f t="shared" si="72"/>
        <v>7955</v>
      </c>
      <c r="LO55">
        <f t="shared" si="72"/>
        <v>10519</v>
      </c>
      <c r="LP55">
        <f t="shared" si="72"/>
        <v>0</v>
      </c>
      <c r="LQ55">
        <f t="shared" si="72"/>
        <v>0</v>
      </c>
      <c r="LR55">
        <f t="shared" si="72"/>
        <v>21309</v>
      </c>
      <c r="LS55">
        <f t="shared" si="72"/>
        <v>10328</v>
      </c>
      <c r="LT55">
        <f t="shared" si="72"/>
        <v>11078</v>
      </c>
      <c r="LU55">
        <f t="shared" si="72"/>
        <v>12131</v>
      </c>
      <c r="LV55">
        <f t="shared" si="72"/>
        <v>11815</v>
      </c>
      <c r="LW55">
        <f t="shared" si="72"/>
        <v>0</v>
      </c>
      <c r="LX55">
        <f t="shared" si="72"/>
        <v>0</v>
      </c>
      <c r="LY55">
        <f t="shared" si="72"/>
        <v>22013</v>
      </c>
      <c r="LZ55">
        <f t="shared" si="72"/>
        <v>10654</v>
      </c>
      <c r="MA55">
        <f t="shared" si="72"/>
        <v>12386</v>
      </c>
      <c r="MB55">
        <f t="shared" si="72"/>
        <v>12662</v>
      </c>
      <c r="MC55">
        <f t="shared" si="72"/>
        <v>0</v>
      </c>
      <c r="MD55">
        <f t="shared" si="72"/>
        <v>0</v>
      </c>
      <c r="ME55">
        <f t="shared" si="72"/>
        <v>0</v>
      </c>
      <c r="MF55">
        <f t="shared" si="72"/>
        <v>24462</v>
      </c>
      <c r="MG55">
        <f t="shared" si="72"/>
        <v>14089</v>
      </c>
      <c r="MH55">
        <f t="shared" si="72"/>
        <v>16716</v>
      </c>
      <c r="MI55">
        <f t="shared" si="72"/>
        <v>18047</v>
      </c>
      <c r="MJ55">
        <f t="shared" si="72"/>
        <v>0</v>
      </c>
      <c r="MK55">
        <f t="shared" si="72"/>
        <v>0</v>
      </c>
      <c r="ML55">
        <f t="shared" si="72"/>
        <v>0</v>
      </c>
      <c r="MM55">
        <f t="shared" si="72"/>
        <v>30579</v>
      </c>
      <c r="MN55">
        <f t="shared" si="72"/>
        <v>23700</v>
      </c>
      <c r="MO55">
        <f t="shared" si="72"/>
        <v>0</v>
      </c>
      <c r="MP55">
        <f t="shared" si="72"/>
        <v>42360</v>
      </c>
      <c r="MQ55">
        <f t="shared" si="72"/>
        <v>25456</v>
      </c>
      <c r="MR55">
        <f t="shared" si="72"/>
        <v>0</v>
      </c>
      <c r="MS55">
        <f t="shared" si="72"/>
        <v>0</v>
      </c>
    </row>
    <row r="56" spans="1:357" x14ac:dyDescent="0.35">
      <c r="A56" t="s">
        <v>145</v>
      </c>
      <c r="B56" t="str">
        <f>"(190)"</f>
        <v>(190)</v>
      </c>
      <c r="D56">
        <f t="shared" ref="D56:BO56" si="73">D7-C7</f>
        <v>0</v>
      </c>
      <c r="E56">
        <f t="shared" si="73"/>
        <v>2</v>
      </c>
      <c r="F56">
        <f t="shared" si="73"/>
        <v>1</v>
      </c>
      <c r="G56">
        <f t="shared" si="73"/>
        <v>0</v>
      </c>
      <c r="H56">
        <f t="shared" si="73"/>
        <v>0</v>
      </c>
      <c r="I56">
        <f t="shared" si="73"/>
        <v>1</v>
      </c>
      <c r="J56">
        <f t="shared" si="73"/>
        <v>1</v>
      </c>
      <c r="K56">
        <f t="shared" si="73"/>
        <v>0</v>
      </c>
      <c r="L56">
        <f t="shared" si="73"/>
        <v>0</v>
      </c>
      <c r="M56">
        <f t="shared" si="73"/>
        <v>1</v>
      </c>
      <c r="N56">
        <f t="shared" si="73"/>
        <v>0</v>
      </c>
      <c r="O56">
        <f t="shared" si="73"/>
        <v>0</v>
      </c>
      <c r="P56">
        <f t="shared" si="73"/>
        <v>0</v>
      </c>
      <c r="Q56">
        <f t="shared" si="73"/>
        <v>0</v>
      </c>
      <c r="R56">
        <f t="shared" si="73"/>
        <v>0</v>
      </c>
      <c r="S56">
        <f t="shared" si="73"/>
        <v>0</v>
      </c>
      <c r="T56">
        <f t="shared" si="73"/>
        <v>5</v>
      </c>
      <c r="U56">
        <f t="shared" si="73"/>
        <v>0</v>
      </c>
      <c r="V56">
        <f t="shared" si="73"/>
        <v>0</v>
      </c>
      <c r="W56">
        <f t="shared" si="73"/>
        <v>0</v>
      </c>
      <c r="X56">
        <f t="shared" si="73"/>
        <v>0</v>
      </c>
      <c r="Y56">
        <f t="shared" si="73"/>
        <v>0</v>
      </c>
      <c r="Z56">
        <f t="shared" si="73"/>
        <v>0</v>
      </c>
      <c r="AA56">
        <f t="shared" si="73"/>
        <v>1</v>
      </c>
      <c r="AB56">
        <f t="shared" si="73"/>
        <v>0</v>
      </c>
      <c r="AC56">
        <f t="shared" si="73"/>
        <v>0</v>
      </c>
      <c r="AD56">
        <f t="shared" si="73"/>
        <v>0</v>
      </c>
      <c r="AE56">
        <f t="shared" si="73"/>
        <v>0</v>
      </c>
      <c r="AF56">
        <f t="shared" si="73"/>
        <v>0</v>
      </c>
      <c r="AG56">
        <f t="shared" si="73"/>
        <v>0</v>
      </c>
      <c r="AH56">
        <f t="shared" si="73"/>
        <v>0</v>
      </c>
      <c r="AI56">
        <f t="shared" si="73"/>
        <v>0</v>
      </c>
      <c r="AJ56">
        <f t="shared" si="73"/>
        <v>0</v>
      </c>
      <c r="AK56">
        <f t="shared" si="73"/>
        <v>2</v>
      </c>
      <c r="AL56">
        <f t="shared" si="73"/>
        <v>4</v>
      </c>
      <c r="AM56">
        <f t="shared" si="73"/>
        <v>20</v>
      </c>
      <c r="AN56">
        <f t="shared" si="73"/>
        <v>19</v>
      </c>
      <c r="AO56">
        <f t="shared" si="73"/>
        <v>43</v>
      </c>
      <c r="AP56">
        <f t="shared" si="73"/>
        <v>30</v>
      </c>
      <c r="AQ56">
        <f t="shared" si="73"/>
        <v>61</v>
      </c>
      <c r="AR56">
        <f t="shared" si="73"/>
        <v>21</v>
      </c>
      <c r="AS56">
        <f t="shared" si="73"/>
        <v>76</v>
      </c>
      <c r="AT56">
        <f t="shared" si="73"/>
        <v>138</v>
      </c>
      <c r="AU56">
        <f t="shared" si="73"/>
        <v>190</v>
      </c>
      <c r="AV56">
        <f t="shared" si="73"/>
        <v>332</v>
      </c>
      <c r="AW56">
        <f t="shared" si="73"/>
        <v>177</v>
      </c>
      <c r="AX56">
        <f t="shared" si="73"/>
        <v>286</v>
      </c>
      <c r="AY56">
        <f t="shared" si="73"/>
        <v>372</v>
      </c>
      <c r="AZ56">
        <f t="shared" si="73"/>
        <v>510</v>
      </c>
      <c r="BA56">
        <f t="shared" si="73"/>
        <v>0</v>
      </c>
      <c r="BB56">
        <f t="shared" si="73"/>
        <v>1388</v>
      </c>
      <c r="BC56">
        <f t="shared" si="73"/>
        <v>815</v>
      </c>
      <c r="BD56">
        <f t="shared" si="73"/>
        <v>36</v>
      </c>
      <c r="BE56">
        <f t="shared" si="73"/>
        <v>2151</v>
      </c>
      <c r="BF56">
        <f t="shared" si="73"/>
        <v>1032</v>
      </c>
      <c r="BG56">
        <f t="shared" si="73"/>
        <v>1409</v>
      </c>
      <c r="BH56">
        <f t="shared" si="73"/>
        <v>1846</v>
      </c>
      <c r="BI56">
        <f t="shared" si="73"/>
        <v>1788</v>
      </c>
      <c r="BJ56">
        <f t="shared" si="73"/>
        <v>1705</v>
      </c>
      <c r="BK56">
        <f t="shared" si="73"/>
        <v>2295</v>
      </c>
      <c r="BL56">
        <f t="shared" si="73"/>
        <v>3365</v>
      </c>
      <c r="BM56">
        <f t="shared" si="73"/>
        <v>2249</v>
      </c>
      <c r="BN56">
        <f t="shared" si="73"/>
        <v>2962</v>
      </c>
      <c r="BO56">
        <f t="shared" si="73"/>
        <v>3918</v>
      </c>
      <c r="BP56">
        <f t="shared" ref="BP56:EA56" si="74">BP7-BO7</f>
        <v>3795</v>
      </c>
      <c r="BQ56">
        <f t="shared" si="74"/>
        <v>4645</v>
      </c>
      <c r="BR56">
        <f t="shared" si="74"/>
        <v>2603</v>
      </c>
      <c r="BS56">
        <f t="shared" si="74"/>
        <v>4354</v>
      </c>
      <c r="BT56">
        <f t="shared" si="74"/>
        <v>7629</v>
      </c>
      <c r="BU56">
        <f t="shared" si="74"/>
        <v>4844</v>
      </c>
      <c r="BV56">
        <f t="shared" si="74"/>
        <v>2106</v>
      </c>
      <c r="BW56">
        <f t="shared" si="74"/>
        <v>5224</v>
      </c>
      <c r="BX56">
        <f t="shared" si="74"/>
        <v>-17074</v>
      </c>
      <c r="BY56">
        <f t="shared" si="74"/>
        <v>855</v>
      </c>
      <c r="BZ56">
        <f t="shared" si="74"/>
        <v>2654</v>
      </c>
      <c r="CA56">
        <f t="shared" si="74"/>
        <v>-3491</v>
      </c>
      <c r="CB56">
        <f t="shared" si="74"/>
        <v>3855</v>
      </c>
      <c r="CC56">
        <f t="shared" si="74"/>
        <v>3784</v>
      </c>
      <c r="CD56">
        <f t="shared" si="74"/>
        <v>1565</v>
      </c>
      <c r="CE56">
        <f t="shared" si="74"/>
        <v>1445</v>
      </c>
      <c r="CF56">
        <f t="shared" si="74"/>
        <v>50746</v>
      </c>
      <c r="CG56">
        <f t="shared" si="74"/>
        <v>3141</v>
      </c>
      <c r="CH56">
        <f t="shared" si="74"/>
        <v>17448</v>
      </c>
      <c r="CI56">
        <f t="shared" si="74"/>
        <v>3208</v>
      </c>
      <c r="CJ56">
        <f t="shared" si="74"/>
        <v>12578</v>
      </c>
      <c r="CK56">
        <f t="shared" si="74"/>
        <v>1891</v>
      </c>
      <c r="CL56">
        <f t="shared" si="74"/>
        <v>3806</v>
      </c>
      <c r="CM56">
        <f t="shared" si="74"/>
        <v>1092</v>
      </c>
      <c r="CN56">
        <f t="shared" si="74"/>
        <v>2447</v>
      </c>
      <c r="CO56">
        <f t="shared" si="74"/>
        <v>2666</v>
      </c>
      <c r="CP56">
        <f t="shared" si="74"/>
        <v>1800</v>
      </c>
      <c r="CQ56">
        <f t="shared" si="74"/>
        <v>-1710</v>
      </c>
      <c r="CR56">
        <f t="shared" si="74"/>
        <v>2811</v>
      </c>
      <c r="CS56">
        <f t="shared" si="74"/>
        <v>1678</v>
      </c>
      <c r="CT56">
        <f t="shared" si="74"/>
        <v>633</v>
      </c>
      <c r="CU56">
        <f t="shared" si="74"/>
        <v>3686</v>
      </c>
      <c r="CV56">
        <f t="shared" si="74"/>
        <v>3132</v>
      </c>
      <c r="CW56">
        <f t="shared" si="74"/>
        <v>-1455</v>
      </c>
      <c r="CX56">
        <f t="shared" si="74"/>
        <v>1218</v>
      </c>
      <c r="CY56">
        <f t="shared" si="74"/>
        <v>526</v>
      </c>
      <c r="CZ56">
        <f t="shared" si="74"/>
        <v>792</v>
      </c>
      <c r="DA56">
        <f t="shared" si="74"/>
        <v>361</v>
      </c>
      <c r="DB56">
        <f t="shared" si="74"/>
        <v>562</v>
      </c>
      <c r="DC56">
        <f t="shared" si="74"/>
        <v>1117</v>
      </c>
      <c r="DD56">
        <f t="shared" si="74"/>
        <v>4136</v>
      </c>
      <c r="DE56">
        <f t="shared" si="74"/>
        <v>741</v>
      </c>
      <c r="DF56">
        <f t="shared" si="74"/>
        <v>531</v>
      </c>
      <c r="DG56">
        <f t="shared" si="74"/>
        <v>529</v>
      </c>
      <c r="DH56">
        <f t="shared" si="74"/>
        <v>249</v>
      </c>
      <c r="DI56">
        <f t="shared" si="74"/>
        <v>314</v>
      </c>
      <c r="DJ56">
        <f t="shared" si="74"/>
        <v>753</v>
      </c>
      <c r="DK56">
        <f t="shared" si="74"/>
        <v>521</v>
      </c>
      <c r="DL56">
        <f t="shared" si="74"/>
        <v>642</v>
      </c>
      <c r="DM56">
        <f t="shared" si="74"/>
        <v>513</v>
      </c>
      <c r="DN56">
        <f t="shared" si="74"/>
        <v>415</v>
      </c>
      <c r="DO56">
        <f t="shared" si="74"/>
        <v>140</v>
      </c>
      <c r="DP56">
        <f t="shared" si="74"/>
        <v>444</v>
      </c>
      <c r="DQ56">
        <f t="shared" si="74"/>
        <v>501</v>
      </c>
      <c r="DR56">
        <f t="shared" si="74"/>
        <v>482</v>
      </c>
      <c r="DS56">
        <f t="shared" si="74"/>
        <v>267</v>
      </c>
      <c r="DT56">
        <f t="shared" si="74"/>
        <v>756</v>
      </c>
      <c r="DU56">
        <f t="shared" si="74"/>
        <v>546</v>
      </c>
      <c r="DV56">
        <f t="shared" si="74"/>
        <v>-439</v>
      </c>
      <c r="DW56">
        <f t="shared" si="74"/>
        <v>325</v>
      </c>
      <c r="DX56">
        <f t="shared" si="74"/>
        <v>255</v>
      </c>
      <c r="DY56">
        <f t="shared" si="74"/>
        <v>172</v>
      </c>
      <c r="DZ56">
        <f t="shared" si="74"/>
        <v>3343</v>
      </c>
      <c r="EA56">
        <f t="shared" si="74"/>
        <v>594</v>
      </c>
      <c r="EB56">
        <f t="shared" ref="EB56:GM56" si="75">EB7-EA7</f>
        <v>1795</v>
      </c>
      <c r="EC56">
        <f t="shared" si="75"/>
        <v>231</v>
      </c>
      <c r="ED56">
        <f t="shared" si="75"/>
        <v>407</v>
      </c>
      <c r="EE56">
        <f t="shared" si="75"/>
        <v>-647</v>
      </c>
      <c r="EF56">
        <f t="shared" si="75"/>
        <v>-3226</v>
      </c>
      <c r="EG56">
        <f t="shared" si="75"/>
        <v>4360</v>
      </c>
      <c r="EH56">
        <f t="shared" si="75"/>
        <v>581</v>
      </c>
      <c r="EI56">
        <f t="shared" si="75"/>
        <v>572</v>
      </c>
      <c r="EJ56">
        <f t="shared" si="75"/>
        <v>341</v>
      </c>
      <c r="EK56">
        <f t="shared" si="75"/>
        <v>274</v>
      </c>
      <c r="EL56">
        <f t="shared" si="75"/>
        <v>553</v>
      </c>
      <c r="EM56">
        <f t="shared" si="75"/>
        <v>625</v>
      </c>
      <c r="EN56">
        <f t="shared" si="75"/>
        <v>364</v>
      </c>
      <c r="EO56">
        <f t="shared" si="75"/>
        <v>802</v>
      </c>
      <c r="EP56">
        <f t="shared" si="75"/>
        <v>497</v>
      </c>
      <c r="EQ56">
        <f t="shared" si="75"/>
        <v>390</v>
      </c>
      <c r="ER56">
        <f t="shared" si="75"/>
        <v>136</v>
      </c>
      <c r="ES56">
        <f t="shared" si="75"/>
        <v>663</v>
      </c>
      <c r="ET56">
        <f t="shared" si="75"/>
        <v>488</v>
      </c>
      <c r="EU56">
        <f t="shared" si="75"/>
        <v>586</v>
      </c>
      <c r="EV56">
        <f t="shared" si="75"/>
        <v>787</v>
      </c>
      <c r="EW56">
        <f t="shared" si="75"/>
        <v>619</v>
      </c>
      <c r="EX56">
        <f t="shared" si="75"/>
        <v>343</v>
      </c>
      <c r="EY56">
        <f t="shared" si="75"/>
        <v>142</v>
      </c>
      <c r="EZ56">
        <f t="shared" si="75"/>
        <v>698</v>
      </c>
      <c r="FA56">
        <f t="shared" si="75"/>
        <v>268</v>
      </c>
      <c r="FB56">
        <f t="shared" si="75"/>
        <v>255</v>
      </c>
      <c r="FC56">
        <f t="shared" si="75"/>
        <v>1263</v>
      </c>
      <c r="FD56">
        <f t="shared" si="75"/>
        <v>448</v>
      </c>
      <c r="FE56">
        <f t="shared" si="75"/>
        <v>-406</v>
      </c>
      <c r="FF56">
        <f t="shared" si="75"/>
        <v>645</v>
      </c>
      <c r="FG56">
        <f t="shared" si="75"/>
        <v>441</v>
      </c>
      <c r="FH56">
        <f t="shared" si="75"/>
        <v>990</v>
      </c>
      <c r="FI56">
        <f t="shared" si="75"/>
        <v>539</v>
      </c>
      <c r="FJ56">
        <f t="shared" si="75"/>
        <v>539</v>
      </c>
      <c r="FK56">
        <f t="shared" si="75"/>
        <v>358</v>
      </c>
      <c r="FL56">
        <f t="shared" si="75"/>
        <v>11</v>
      </c>
      <c r="FM56">
        <f t="shared" si="75"/>
        <v>1018</v>
      </c>
      <c r="FN56">
        <f t="shared" si="75"/>
        <v>454</v>
      </c>
      <c r="FO56">
        <f t="shared" si="75"/>
        <v>822</v>
      </c>
      <c r="FP56">
        <f t="shared" si="75"/>
        <v>444</v>
      </c>
      <c r="FQ56">
        <f t="shared" si="75"/>
        <v>715</v>
      </c>
      <c r="FR56">
        <f t="shared" si="75"/>
        <v>251</v>
      </c>
      <c r="FS56">
        <f t="shared" si="75"/>
        <v>16</v>
      </c>
      <c r="FT56">
        <f t="shared" si="75"/>
        <v>1423</v>
      </c>
      <c r="FU56">
        <f t="shared" si="75"/>
        <v>62</v>
      </c>
      <c r="FV56">
        <f t="shared" si="75"/>
        <v>727</v>
      </c>
      <c r="FW56">
        <f t="shared" si="75"/>
        <v>569</v>
      </c>
      <c r="FX56">
        <f t="shared" si="75"/>
        <v>829</v>
      </c>
      <c r="FY56">
        <f t="shared" si="75"/>
        <v>163</v>
      </c>
      <c r="FZ56">
        <f t="shared" si="75"/>
        <v>4</v>
      </c>
      <c r="GA56">
        <f t="shared" si="75"/>
        <v>1911</v>
      </c>
      <c r="GB56">
        <f t="shared" si="75"/>
        <v>595</v>
      </c>
      <c r="GC56">
        <f t="shared" si="75"/>
        <v>921</v>
      </c>
      <c r="GD56">
        <f t="shared" si="75"/>
        <v>1236</v>
      </c>
      <c r="GE56">
        <f t="shared" si="75"/>
        <v>1091</v>
      </c>
      <c r="GF56">
        <f t="shared" si="75"/>
        <v>88</v>
      </c>
      <c r="GG56">
        <f t="shared" si="75"/>
        <v>0</v>
      </c>
      <c r="GH56">
        <f t="shared" si="75"/>
        <v>2488</v>
      </c>
      <c r="GI56">
        <f t="shared" si="75"/>
        <v>564</v>
      </c>
      <c r="GJ56">
        <f t="shared" si="75"/>
        <v>1470</v>
      </c>
      <c r="GK56">
        <f t="shared" si="75"/>
        <v>1389</v>
      </c>
      <c r="GL56">
        <f t="shared" si="75"/>
        <v>1308</v>
      </c>
      <c r="GM56">
        <f t="shared" si="75"/>
        <v>63</v>
      </c>
      <c r="GN56">
        <f t="shared" ref="GN56:IY56" si="76">GN7-GM7</f>
        <v>3</v>
      </c>
      <c r="GO56">
        <f t="shared" si="76"/>
        <v>3360</v>
      </c>
      <c r="GP56">
        <f t="shared" si="76"/>
        <v>971</v>
      </c>
      <c r="GQ56">
        <f t="shared" si="76"/>
        <v>1708</v>
      </c>
      <c r="GR56">
        <f t="shared" si="76"/>
        <v>1601</v>
      </c>
      <c r="GS56">
        <f t="shared" si="76"/>
        <v>2387</v>
      </c>
      <c r="GT56">
        <f t="shared" si="76"/>
        <v>70</v>
      </c>
      <c r="GU56">
        <f t="shared" si="76"/>
        <v>35</v>
      </c>
      <c r="GV56">
        <f t="shared" si="76"/>
        <v>4731</v>
      </c>
      <c r="GW56">
        <f t="shared" si="76"/>
        <v>1414</v>
      </c>
      <c r="GX56">
        <f t="shared" si="76"/>
        <v>2598</v>
      </c>
      <c r="GY56">
        <f t="shared" si="76"/>
        <v>2678</v>
      </c>
      <c r="GZ56">
        <f t="shared" si="76"/>
        <v>2923</v>
      </c>
      <c r="HA56">
        <f t="shared" si="76"/>
        <v>3210</v>
      </c>
      <c r="HB56">
        <f t="shared" si="76"/>
        <v>3003</v>
      </c>
      <c r="HC56">
        <f t="shared" si="76"/>
        <v>650</v>
      </c>
      <c r="HD56">
        <f t="shared" si="76"/>
        <v>2119</v>
      </c>
      <c r="HE56">
        <f t="shared" si="76"/>
        <v>3772</v>
      </c>
      <c r="HF56">
        <f t="shared" si="76"/>
        <v>4800</v>
      </c>
      <c r="HG56">
        <f t="shared" si="76"/>
        <v>5009</v>
      </c>
      <c r="HH56">
        <f t="shared" si="76"/>
        <v>3474</v>
      </c>
      <c r="HI56">
        <f t="shared" si="76"/>
        <v>4680</v>
      </c>
      <c r="HJ56">
        <f t="shared" si="76"/>
        <v>1976</v>
      </c>
      <c r="HK56">
        <f t="shared" si="76"/>
        <v>3616</v>
      </c>
      <c r="HL56">
        <f t="shared" si="76"/>
        <v>287</v>
      </c>
      <c r="HM56">
        <f t="shared" si="76"/>
        <v>11203</v>
      </c>
      <c r="HN56">
        <f t="shared" si="76"/>
        <v>7641</v>
      </c>
      <c r="HO56">
        <f t="shared" si="76"/>
        <v>5460</v>
      </c>
      <c r="HP56">
        <f t="shared" si="76"/>
        <v>5366</v>
      </c>
      <c r="HQ56">
        <f t="shared" si="76"/>
        <v>3113</v>
      </c>
      <c r="HR56">
        <f t="shared" si="76"/>
        <v>5104</v>
      </c>
      <c r="HS56">
        <f t="shared" si="76"/>
        <v>7113</v>
      </c>
      <c r="HT56">
        <f t="shared" si="76"/>
        <v>7122</v>
      </c>
      <c r="HU56">
        <f t="shared" si="76"/>
        <v>8834</v>
      </c>
      <c r="HV56">
        <f t="shared" si="76"/>
        <v>8594</v>
      </c>
      <c r="HW56">
        <f t="shared" si="76"/>
        <v>7016</v>
      </c>
      <c r="HX56">
        <f t="shared" si="76"/>
        <v>4266</v>
      </c>
      <c r="HY56">
        <f t="shared" si="76"/>
        <v>6738</v>
      </c>
      <c r="HZ56">
        <f t="shared" si="76"/>
        <v>8619</v>
      </c>
      <c r="IA56">
        <f t="shared" si="76"/>
        <v>9762</v>
      </c>
      <c r="IB56">
        <f t="shared" si="76"/>
        <v>9509</v>
      </c>
      <c r="IC56">
        <f t="shared" si="76"/>
        <v>11337</v>
      </c>
      <c r="ID56">
        <f t="shared" si="76"/>
        <v>6345</v>
      </c>
      <c r="IE56">
        <f t="shared" si="76"/>
        <v>6396</v>
      </c>
      <c r="IF56">
        <f t="shared" si="76"/>
        <v>7826</v>
      </c>
      <c r="IG56">
        <f t="shared" si="76"/>
        <v>10191</v>
      </c>
      <c r="IH56">
        <f t="shared" si="76"/>
        <v>10239</v>
      </c>
      <c r="II56">
        <f t="shared" si="76"/>
        <v>13233</v>
      </c>
      <c r="IJ56">
        <f t="shared" si="76"/>
        <v>13560</v>
      </c>
      <c r="IK56">
        <f t="shared" si="76"/>
        <v>10536</v>
      </c>
      <c r="IL56">
        <f t="shared" si="76"/>
        <v>5539</v>
      </c>
      <c r="IM56">
        <f t="shared" si="76"/>
        <v>10084</v>
      </c>
      <c r="IN56">
        <f t="shared" si="76"/>
        <v>13291</v>
      </c>
      <c r="IO56">
        <f t="shared" si="76"/>
        <v>15850</v>
      </c>
      <c r="IP56">
        <f t="shared" si="76"/>
        <v>16104</v>
      </c>
      <c r="IQ56">
        <f t="shared" si="76"/>
        <v>14220</v>
      </c>
      <c r="IR56">
        <f t="shared" si="76"/>
        <v>10635</v>
      </c>
      <c r="IS56">
        <f t="shared" si="76"/>
        <v>4299</v>
      </c>
      <c r="IT56">
        <f t="shared" si="76"/>
        <v>8005</v>
      </c>
      <c r="IU56">
        <f t="shared" si="76"/>
        <v>14366</v>
      </c>
      <c r="IV56">
        <f t="shared" si="76"/>
        <v>13051</v>
      </c>
      <c r="IW56">
        <f t="shared" si="76"/>
        <v>12436</v>
      </c>
      <c r="IX56">
        <f t="shared" si="76"/>
        <v>16488</v>
      </c>
      <c r="IY56">
        <f t="shared" si="76"/>
        <v>12504</v>
      </c>
      <c r="IZ56">
        <f t="shared" ref="IZ56:JQ56" si="77">IZ7-IY7</f>
        <v>5639</v>
      </c>
      <c r="JA56">
        <f t="shared" si="77"/>
        <v>11310</v>
      </c>
      <c r="JB56">
        <f t="shared" si="77"/>
        <v>18953</v>
      </c>
      <c r="JC56">
        <f t="shared" si="77"/>
        <v>17402</v>
      </c>
      <c r="JD56">
        <f t="shared" si="77"/>
        <v>21088</v>
      </c>
      <c r="JE56">
        <f t="shared" si="77"/>
        <v>26677</v>
      </c>
      <c r="JF56">
        <f t="shared" si="77"/>
        <v>15937</v>
      </c>
      <c r="JG56">
        <f t="shared" si="77"/>
        <v>9212</v>
      </c>
      <c r="JH56">
        <f t="shared" si="77"/>
        <v>13626</v>
      </c>
      <c r="JI56">
        <f t="shared" si="77"/>
        <v>23002</v>
      </c>
      <c r="JJ56">
        <f t="shared" si="77"/>
        <v>29757</v>
      </c>
      <c r="JK56">
        <f t="shared" si="77"/>
        <v>25632</v>
      </c>
      <c r="JL56">
        <f t="shared" si="77"/>
        <v>32104</v>
      </c>
      <c r="JM56">
        <f t="shared" si="77"/>
        <v>29837</v>
      </c>
      <c r="JN56">
        <f t="shared" si="77"/>
        <v>14289</v>
      </c>
      <c r="JO56">
        <f t="shared" si="77"/>
        <v>20376</v>
      </c>
      <c r="JP56">
        <f t="shared" si="77"/>
        <v>27422</v>
      </c>
      <c r="JQ56">
        <f t="shared" si="77"/>
        <v>40813</v>
      </c>
      <c r="JR56">
        <f t="shared" ref="JR56:MS56" si="78">JR7-JQ7</f>
        <v>42837</v>
      </c>
      <c r="JS56">
        <f t="shared" si="78"/>
        <v>45265</v>
      </c>
      <c r="JT56">
        <f t="shared" si="78"/>
        <v>6616</v>
      </c>
      <c r="JU56">
        <f t="shared" si="78"/>
        <v>73010</v>
      </c>
      <c r="JV56">
        <f t="shared" si="78"/>
        <v>34482</v>
      </c>
      <c r="JW56">
        <f t="shared" si="78"/>
        <v>37550</v>
      </c>
      <c r="JX56">
        <f t="shared" si="78"/>
        <v>46612</v>
      </c>
      <c r="JY56">
        <f t="shared" si="78"/>
        <v>49474</v>
      </c>
      <c r="JZ56">
        <f t="shared" si="78"/>
        <v>35070</v>
      </c>
      <c r="KA56">
        <f t="shared" si="78"/>
        <v>46179</v>
      </c>
      <c r="KB56">
        <f t="shared" si="78"/>
        <v>106091</v>
      </c>
      <c r="KC56">
        <f t="shared" si="78"/>
        <v>72601</v>
      </c>
      <c r="KD56">
        <f t="shared" si="78"/>
        <v>-46076</v>
      </c>
      <c r="KE56">
        <f t="shared" si="78"/>
        <v>57806</v>
      </c>
      <c r="KF56">
        <f t="shared" si="78"/>
        <v>60952</v>
      </c>
      <c r="KG56">
        <f t="shared" si="78"/>
        <v>86655</v>
      </c>
      <c r="KH56">
        <f t="shared" si="78"/>
        <v>38562</v>
      </c>
      <c r="KI56">
        <f t="shared" si="78"/>
        <v>21424</v>
      </c>
      <c r="KJ56">
        <f t="shared" si="78"/>
        <v>22613</v>
      </c>
      <c r="KK56">
        <f t="shared" si="78"/>
        <v>36406</v>
      </c>
      <c r="KL56">
        <f t="shared" si="78"/>
        <v>32628</v>
      </c>
      <c r="KM56">
        <f t="shared" si="78"/>
        <v>24065</v>
      </c>
      <c r="KN56">
        <f t="shared" si="78"/>
        <v>31957</v>
      </c>
      <c r="KO56">
        <f t="shared" si="78"/>
        <v>27192</v>
      </c>
      <c r="KP56">
        <f t="shared" si="78"/>
        <v>10050</v>
      </c>
      <c r="KQ56">
        <f t="shared" si="78"/>
        <v>45602</v>
      </c>
      <c r="KR56">
        <f t="shared" si="78"/>
        <v>28897</v>
      </c>
      <c r="KS56">
        <f t="shared" si="78"/>
        <v>20736</v>
      </c>
      <c r="KT56">
        <f t="shared" si="78"/>
        <v>23264</v>
      </c>
      <c r="KU56">
        <f t="shared" si="78"/>
        <v>17670</v>
      </c>
      <c r="KV56">
        <f t="shared" si="78"/>
        <v>13130</v>
      </c>
      <c r="KW56">
        <f t="shared" si="78"/>
        <v>5062</v>
      </c>
      <c r="KX56">
        <f t="shared" si="78"/>
        <v>9921</v>
      </c>
      <c r="KY56">
        <f t="shared" si="78"/>
        <v>16754</v>
      </c>
      <c r="KZ56">
        <f t="shared" si="78"/>
        <v>13001</v>
      </c>
      <c r="LA56">
        <f t="shared" si="78"/>
        <v>12774</v>
      </c>
      <c r="LB56">
        <f t="shared" si="78"/>
        <v>12477</v>
      </c>
      <c r="LC56">
        <f t="shared" si="78"/>
        <v>9763</v>
      </c>
      <c r="LD56">
        <f t="shared" si="78"/>
        <v>4354</v>
      </c>
      <c r="LE56">
        <f t="shared" si="78"/>
        <v>8364</v>
      </c>
      <c r="LF56">
        <f t="shared" si="78"/>
        <v>14228</v>
      </c>
      <c r="LG56">
        <f t="shared" si="78"/>
        <v>12787</v>
      </c>
      <c r="LH56">
        <f t="shared" si="78"/>
        <v>11511</v>
      </c>
      <c r="LI56">
        <f t="shared" si="78"/>
        <v>12882</v>
      </c>
      <c r="LJ56">
        <f t="shared" si="78"/>
        <v>10949</v>
      </c>
      <c r="LK56">
        <f t="shared" si="78"/>
        <v>3411</v>
      </c>
      <c r="LL56">
        <f t="shared" si="78"/>
        <v>14037</v>
      </c>
      <c r="LM56">
        <f t="shared" si="78"/>
        <v>14675</v>
      </c>
      <c r="LN56">
        <f t="shared" si="78"/>
        <v>13872</v>
      </c>
      <c r="LO56">
        <f t="shared" si="78"/>
        <v>13489</v>
      </c>
      <c r="LP56">
        <f t="shared" si="78"/>
        <v>0</v>
      </c>
      <c r="LQ56">
        <f t="shared" si="78"/>
        <v>25480</v>
      </c>
      <c r="LR56">
        <f t="shared" si="78"/>
        <v>3192</v>
      </c>
      <c r="LS56">
        <f t="shared" si="78"/>
        <v>11655</v>
      </c>
      <c r="LT56">
        <f t="shared" si="78"/>
        <v>17720</v>
      </c>
      <c r="LU56">
        <f t="shared" si="78"/>
        <v>18398</v>
      </c>
      <c r="LV56">
        <f t="shared" si="78"/>
        <v>16005</v>
      </c>
      <c r="LW56">
        <f t="shared" si="78"/>
        <v>17428</v>
      </c>
      <c r="LX56">
        <f t="shared" si="78"/>
        <v>12799</v>
      </c>
      <c r="LY56">
        <f t="shared" si="78"/>
        <v>5960</v>
      </c>
      <c r="LZ56">
        <f t="shared" si="78"/>
        <v>11861</v>
      </c>
      <c r="MA56">
        <f t="shared" si="78"/>
        <v>15038</v>
      </c>
      <c r="MB56">
        <f t="shared" si="78"/>
        <v>21718</v>
      </c>
      <c r="MC56">
        <f t="shared" si="78"/>
        <v>20262</v>
      </c>
      <c r="MD56">
        <f t="shared" si="78"/>
        <v>3093</v>
      </c>
      <c r="ME56">
        <f t="shared" si="78"/>
        <v>8822</v>
      </c>
      <c r="MF56">
        <f t="shared" si="78"/>
        <v>3106</v>
      </c>
      <c r="MG56">
        <f t="shared" si="78"/>
        <v>11494</v>
      </c>
      <c r="MH56">
        <f t="shared" si="78"/>
        <v>26514</v>
      </c>
      <c r="MI56">
        <f t="shared" si="78"/>
        <v>20042</v>
      </c>
      <c r="MJ56">
        <f t="shared" si="78"/>
        <v>19348</v>
      </c>
      <c r="MK56">
        <f t="shared" si="78"/>
        <v>3466</v>
      </c>
      <c r="ML56">
        <f t="shared" si="78"/>
        <v>12495</v>
      </c>
      <c r="MM56">
        <f t="shared" si="78"/>
        <v>4084</v>
      </c>
      <c r="MN56">
        <f t="shared" si="78"/>
        <v>20825</v>
      </c>
      <c r="MO56">
        <f t="shared" si="78"/>
        <v>25232</v>
      </c>
      <c r="MP56">
        <f t="shared" si="78"/>
        <v>254</v>
      </c>
      <c r="MQ56">
        <f t="shared" si="78"/>
        <v>41373</v>
      </c>
      <c r="MR56">
        <f t="shared" si="78"/>
        <v>20177</v>
      </c>
      <c r="MS56">
        <f t="shared" si="78"/>
        <v>15944</v>
      </c>
    </row>
    <row r="57" spans="1:357" x14ac:dyDescent="0.35">
      <c r="A57" t="s">
        <v>134</v>
      </c>
      <c r="B57" t="str">
        <f>"(228)"</f>
        <v>(228)</v>
      </c>
      <c r="D57">
        <f t="shared" ref="D57:BO57" si="79">D8-C8</f>
        <v>0</v>
      </c>
      <c r="E57">
        <f t="shared" si="79"/>
        <v>1</v>
      </c>
      <c r="F57">
        <f t="shared" si="79"/>
        <v>0</v>
      </c>
      <c r="G57">
        <f t="shared" si="79"/>
        <v>3</v>
      </c>
      <c r="H57">
        <f t="shared" si="79"/>
        <v>0</v>
      </c>
      <c r="I57">
        <f t="shared" si="79"/>
        <v>0</v>
      </c>
      <c r="J57">
        <f t="shared" si="79"/>
        <v>1</v>
      </c>
      <c r="K57">
        <f t="shared" si="79"/>
        <v>0</v>
      </c>
      <c r="L57">
        <f t="shared" si="79"/>
        <v>2</v>
      </c>
      <c r="M57">
        <f t="shared" si="79"/>
        <v>0</v>
      </c>
      <c r="N57">
        <f t="shared" si="79"/>
        <v>0</v>
      </c>
      <c r="O57">
        <f t="shared" si="79"/>
        <v>3</v>
      </c>
      <c r="P57">
        <f t="shared" si="79"/>
        <v>0</v>
      </c>
      <c r="Q57">
        <f t="shared" si="79"/>
        <v>0</v>
      </c>
      <c r="R57">
        <f t="shared" si="79"/>
        <v>1</v>
      </c>
      <c r="S57">
        <f t="shared" si="79"/>
        <v>0</v>
      </c>
      <c r="T57">
        <f t="shared" si="79"/>
        <v>0</v>
      </c>
      <c r="U57">
        <f t="shared" si="79"/>
        <v>0</v>
      </c>
      <c r="V57">
        <f t="shared" si="79"/>
        <v>0</v>
      </c>
      <c r="W57">
        <f t="shared" si="79"/>
        <v>1</v>
      </c>
      <c r="X57">
        <f t="shared" si="79"/>
        <v>0</v>
      </c>
      <c r="Y57">
        <f t="shared" si="79"/>
        <v>1</v>
      </c>
      <c r="Z57">
        <f t="shared" si="79"/>
        <v>0</v>
      </c>
      <c r="AA57">
        <f t="shared" si="79"/>
        <v>0</v>
      </c>
      <c r="AB57">
        <f t="shared" si="79"/>
        <v>0</v>
      </c>
      <c r="AC57">
        <f t="shared" si="79"/>
        <v>0</v>
      </c>
      <c r="AD57">
        <f t="shared" si="79"/>
        <v>0</v>
      </c>
      <c r="AE57">
        <f t="shared" si="79"/>
        <v>0</v>
      </c>
      <c r="AF57">
        <f t="shared" si="79"/>
        <v>0</v>
      </c>
      <c r="AG57">
        <f t="shared" si="79"/>
        <v>2</v>
      </c>
      <c r="AH57">
        <f t="shared" si="79"/>
        <v>0</v>
      </c>
      <c r="AI57">
        <f t="shared" si="79"/>
        <v>0</v>
      </c>
      <c r="AJ57">
        <f t="shared" si="79"/>
        <v>0</v>
      </c>
      <c r="AK57">
        <f t="shared" si="79"/>
        <v>0</v>
      </c>
      <c r="AL57">
        <f t="shared" si="79"/>
        <v>0</v>
      </c>
      <c r="AM57">
        <f t="shared" si="79"/>
        <v>1</v>
      </c>
      <c r="AN57">
        <f t="shared" si="79"/>
        <v>0</v>
      </c>
      <c r="AO57">
        <f t="shared" si="79"/>
        <v>8</v>
      </c>
      <c r="AP57">
        <f t="shared" si="79"/>
        <v>7</v>
      </c>
      <c r="AQ57">
        <f t="shared" si="79"/>
        <v>23</v>
      </c>
      <c r="AR57">
        <f t="shared" si="79"/>
        <v>19</v>
      </c>
      <c r="AS57">
        <f t="shared" si="79"/>
        <v>33</v>
      </c>
      <c r="AT57">
        <f t="shared" si="79"/>
        <v>77</v>
      </c>
      <c r="AU57">
        <f t="shared" si="79"/>
        <v>53</v>
      </c>
      <c r="AV57">
        <f t="shared" si="79"/>
        <v>166</v>
      </c>
      <c r="AW57">
        <f t="shared" si="79"/>
        <v>116</v>
      </c>
      <c r="AX57">
        <f t="shared" si="79"/>
        <v>75</v>
      </c>
      <c r="AY57">
        <f t="shared" si="79"/>
        <v>188</v>
      </c>
      <c r="AZ57">
        <f t="shared" si="79"/>
        <v>365</v>
      </c>
      <c r="BA57">
        <f t="shared" si="79"/>
        <v>439</v>
      </c>
      <c r="BB57">
        <f t="shared" si="79"/>
        <v>633</v>
      </c>
      <c r="BC57">
        <f t="shared" si="79"/>
        <v>759</v>
      </c>
      <c r="BD57">
        <f t="shared" si="79"/>
        <v>234</v>
      </c>
      <c r="BE57">
        <f t="shared" si="79"/>
        <v>1467</v>
      </c>
      <c r="BF57">
        <f t="shared" si="79"/>
        <v>1833</v>
      </c>
      <c r="BG57">
        <f t="shared" si="79"/>
        <v>2657</v>
      </c>
      <c r="BH57">
        <f t="shared" si="79"/>
        <v>4494</v>
      </c>
      <c r="BI57">
        <f t="shared" si="79"/>
        <v>6367</v>
      </c>
      <c r="BJ57">
        <f t="shared" si="79"/>
        <v>5995</v>
      </c>
      <c r="BK57">
        <f t="shared" si="79"/>
        <v>8830</v>
      </c>
      <c r="BL57">
        <f t="shared" si="79"/>
        <v>11231</v>
      </c>
      <c r="BM57">
        <f t="shared" si="79"/>
        <v>10612</v>
      </c>
      <c r="BN57">
        <f t="shared" si="79"/>
        <v>12075</v>
      </c>
      <c r="BO57">
        <f t="shared" si="79"/>
        <v>17840</v>
      </c>
      <c r="BP57">
        <f t="shared" ref="BP57:EA57" si="80">BP8-BO8</f>
        <v>18680</v>
      </c>
      <c r="BQ57">
        <f t="shared" si="80"/>
        <v>19607</v>
      </c>
      <c r="BR57">
        <f t="shared" si="80"/>
        <v>18879</v>
      </c>
      <c r="BS57">
        <f t="shared" si="80"/>
        <v>22082</v>
      </c>
      <c r="BT57">
        <f t="shared" si="80"/>
        <v>26316</v>
      </c>
      <c r="BU57">
        <f t="shared" si="80"/>
        <v>32241</v>
      </c>
      <c r="BV57">
        <f t="shared" si="80"/>
        <v>32218</v>
      </c>
      <c r="BW57">
        <f t="shared" si="80"/>
        <v>32270</v>
      </c>
      <c r="BX57">
        <f t="shared" si="80"/>
        <v>32412</v>
      </c>
      <c r="BY57">
        <f t="shared" si="80"/>
        <v>29885</v>
      </c>
      <c r="BZ57">
        <f t="shared" si="80"/>
        <v>31410</v>
      </c>
      <c r="CA57">
        <f t="shared" si="80"/>
        <v>30769</v>
      </c>
      <c r="CB57">
        <f t="shared" si="80"/>
        <v>31198</v>
      </c>
      <c r="CC57">
        <f t="shared" si="80"/>
        <v>35954</v>
      </c>
      <c r="CD57">
        <f t="shared" si="80"/>
        <v>34408</v>
      </c>
      <c r="CE57">
        <f t="shared" si="80"/>
        <v>29177</v>
      </c>
      <c r="CF57">
        <f t="shared" si="80"/>
        <v>27281</v>
      </c>
      <c r="CG57">
        <f t="shared" si="80"/>
        <v>26910</v>
      </c>
      <c r="CH57">
        <f t="shared" si="80"/>
        <v>28772</v>
      </c>
      <c r="CI57">
        <f t="shared" si="80"/>
        <v>25431</v>
      </c>
      <c r="CJ57">
        <f t="shared" si="80"/>
        <v>30035</v>
      </c>
      <c r="CK57">
        <f t="shared" si="80"/>
        <v>32719</v>
      </c>
      <c r="CL57">
        <f t="shared" si="80"/>
        <v>27956</v>
      </c>
      <c r="CM57">
        <f t="shared" si="80"/>
        <v>26193</v>
      </c>
      <c r="CN57">
        <f t="shared" si="80"/>
        <v>29796</v>
      </c>
      <c r="CO57">
        <f t="shared" si="80"/>
        <v>25834</v>
      </c>
      <c r="CP57">
        <f t="shared" si="80"/>
        <v>28772</v>
      </c>
      <c r="CQ57">
        <f t="shared" si="80"/>
        <v>33568</v>
      </c>
      <c r="CR57">
        <f t="shared" si="80"/>
        <v>32272</v>
      </c>
      <c r="CS57">
        <f t="shared" si="80"/>
        <v>30442</v>
      </c>
      <c r="CT57">
        <f t="shared" si="80"/>
        <v>26580</v>
      </c>
      <c r="CU57">
        <f t="shared" si="80"/>
        <v>23618</v>
      </c>
      <c r="CV57">
        <f t="shared" si="80"/>
        <v>24448</v>
      </c>
      <c r="CW57">
        <f t="shared" si="80"/>
        <v>26390</v>
      </c>
      <c r="CX57">
        <f t="shared" si="80"/>
        <v>29167</v>
      </c>
      <c r="CY57">
        <f t="shared" si="80"/>
        <v>34916</v>
      </c>
      <c r="CZ57">
        <f t="shared" si="80"/>
        <v>27420</v>
      </c>
      <c r="DA57">
        <f t="shared" si="80"/>
        <v>24456</v>
      </c>
      <c r="DB57">
        <f t="shared" si="80"/>
        <v>23976</v>
      </c>
      <c r="DC57">
        <f t="shared" si="80"/>
        <v>24472</v>
      </c>
      <c r="DD57">
        <f t="shared" si="80"/>
        <v>24510</v>
      </c>
      <c r="DE57">
        <f t="shared" si="80"/>
        <v>27365</v>
      </c>
      <c r="DF57">
        <f t="shared" si="80"/>
        <v>26806</v>
      </c>
      <c r="DG57">
        <f t="shared" si="80"/>
        <v>25190</v>
      </c>
      <c r="DH57">
        <f t="shared" si="80"/>
        <v>18967</v>
      </c>
      <c r="DI57">
        <f t="shared" si="80"/>
        <v>19185</v>
      </c>
      <c r="DJ57">
        <f t="shared" si="80"/>
        <v>22857</v>
      </c>
      <c r="DK57">
        <f t="shared" si="80"/>
        <v>20389</v>
      </c>
      <c r="DL57">
        <f t="shared" si="80"/>
        <v>26913</v>
      </c>
      <c r="DM57">
        <f t="shared" si="80"/>
        <v>24700</v>
      </c>
      <c r="DN57">
        <f t="shared" si="80"/>
        <v>24161</v>
      </c>
      <c r="DO57">
        <f t="shared" si="80"/>
        <v>18482</v>
      </c>
      <c r="DP57">
        <f t="shared" si="80"/>
        <v>22234</v>
      </c>
      <c r="DQ57">
        <f t="shared" si="80"/>
        <v>20939</v>
      </c>
      <c r="DR57">
        <f t="shared" si="80"/>
        <v>22734</v>
      </c>
      <c r="DS57">
        <f t="shared" si="80"/>
        <v>25687</v>
      </c>
      <c r="DT57">
        <f t="shared" si="80"/>
        <v>23590</v>
      </c>
      <c r="DU57">
        <f t="shared" si="80"/>
        <v>21244</v>
      </c>
      <c r="DV57">
        <f t="shared" si="80"/>
        <v>20180</v>
      </c>
      <c r="DW57">
        <f t="shared" si="80"/>
        <v>18766</v>
      </c>
      <c r="DX57">
        <f t="shared" si="80"/>
        <v>19506</v>
      </c>
      <c r="DY57">
        <f t="shared" si="80"/>
        <v>18394</v>
      </c>
      <c r="DZ57">
        <f t="shared" si="80"/>
        <v>22209</v>
      </c>
      <c r="EA57">
        <f t="shared" si="80"/>
        <v>24459</v>
      </c>
      <c r="EB57">
        <f t="shared" ref="EB57:GM57" si="81">EB8-EA8</f>
        <v>23679</v>
      </c>
      <c r="EC57">
        <f t="shared" si="81"/>
        <v>19074</v>
      </c>
      <c r="ED57">
        <f t="shared" si="81"/>
        <v>17437</v>
      </c>
      <c r="EE57">
        <f t="shared" si="81"/>
        <v>21374</v>
      </c>
      <c r="EF57">
        <f t="shared" si="81"/>
        <v>19702</v>
      </c>
      <c r="EG57">
        <f t="shared" si="81"/>
        <v>21547</v>
      </c>
      <c r="EH57">
        <f t="shared" si="81"/>
        <v>25475</v>
      </c>
      <c r="EI57">
        <f t="shared" si="81"/>
        <v>21273</v>
      </c>
      <c r="EJ57">
        <f t="shared" si="81"/>
        <v>17901</v>
      </c>
      <c r="EK57">
        <f t="shared" si="81"/>
        <v>17516</v>
      </c>
      <c r="EL57">
        <f t="shared" si="81"/>
        <v>18179</v>
      </c>
      <c r="EM57">
        <f t="shared" si="81"/>
        <v>21011</v>
      </c>
      <c r="EN57">
        <f t="shared" si="81"/>
        <v>23071</v>
      </c>
      <c r="EO57">
        <f t="shared" si="81"/>
        <v>24738</v>
      </c>
      <c r="EP57">
        <f t="shared" si="81"/>
        <v>25124</v>
      </c>
      <c r="EQ57">
        <f t="shared" si="81"/>
        <v>19094</v>
      </c>
      <c r="ER57">
        <f t="shared" si="81"/>
        <v>19636</v>
      </c>
      <c r="ES57">
        <f t="shared" si="81"/>
        <v>23357</v>
      </c>
      <c r="ET57">
        <f t="shared" si="81"/>
        <v>26617</v>
      </c>
      <c r="EU57">
        <f t="shared" si="81"/>
        <v>27931</v>
      </c>
      <c r="EV57">
        <f t="shared" si="81"/>
        <v>31197</v>
      </c>
      <c r="EW57">
        <f t="shared" si="81"/>
        <v>32182</v>
      </c>
      <c r="EX57">
        <f t="shared" si="81"/>
        <v>25273</v>
      </c>
      <c r="EY57">
        <f t="shared" si="81"/>
        <v>31388</v>
      </c>
      <c r="EZ57">
        <f t="shared" si="81"/>
        <v>36144</v>
      </c>
      <c r="FA57">
        <f t="shared" si="81"/>
        <v>34869</v>
      </c>
      <c r="FB57">
        <f t="shared" si="81"/>
        <v>39814</v>
      </c>
      <c r="FC57">
        <f t="shared" si="81"/>
        <v>45503</v>
      </c>
      <c r="FD57">
        <f t="shared" si="81"/>
        <v>41223</v>
      </c>
      <c r="FE57">
        <f t="shared" si="81"/>
        <v>40443</v>
      </c>
      <c r="FF57">
        <f t="shared" si="81"/>
        <v>40648</v>
      </c>
      <c r="FG57">
        <f t="shared" si="81"/>
        <v>46036</v>
      </c>
      <c r="FH57">
        <f t="shared" si="81"/>
        <v>51419</v>
      </c>
      <c r="FI57">
        <f t="shared" si="81"/>
        <v>56295</v>
      </c>
      <c r="FJ57">
        <f t="shared" si="81"/>
        <v>51120</v>
      </c>
      <c r="FK57">
        <f t="shared" si="81"/>
        <v>45785</v>
      </c>
      <c r="FL57">
        <f t="shared" si="81"/>
        <v>51018</v>
      </c>
      <c r="FM57">
        <f t="shared" si="81"/>
        <v>42898</v>
      </c>
      <c r="FN57">
        <f t="shared" si="81"/>
        <v>60597</v>
      </c>
      <c r="FO57">
        <f t="shared" si="81"/>
        <v>60300</v>
      </c>
      <c r="FP57">
        <f t="shared" si="81"/>
        <v>62834</v>
      </c>
      <c r="FQ57">
        <f t="shared" si="81"/>
        <v>67902</v>
      </c>
      <c r="FR57">
        <f t="shared" si="81"/>
        <v>60859</v>
      </c>
      <c r="FS57">
        <f t="shared" si="81"/>
        <v>58730</v>
      </c>
      <c r="FT57">
        <f t="shared" si="81"/>
        <v>58506</v>
      </c>
      <c r="FU57">
        <f t="shared" si="81"/>
        <v>68180</v>
      </c>
      <c r="FV57">
        <f t="shared" si="81"/>
        <v>68107</v>
      </c>
      <c r="FW57">
        <f t="shared" si="81"/>
        <v>75815</v>
      </c>
      <c r="FX57">
        <f t="shared" si="81"/>
        <v>71800</v>
      </c>
      <c r="FY57">
        <f t="shared" si="81"/>
        <v>62680</v>
      </c>
      <c r="FZ57">
        <f t="shared" si="81"/>
        <v>60719</v>
      </c>
      <c r="GA57">
        <f t="shared" si="81"/>
        <v>62012</v>
      </c>
      <c r="GB57">
        <f t="shared" si="81"/>
        <v>64841</v>
      </c>
      <c r="GC57">
        <f t="shared" si="81"/>
        <v>70777</v>
      </c>
      <c r="GD57">
        <f t="shared" si="81"/>
        <v>68848</v>
      </c>
      <c r="GE57">
        <f t="shared" si="81"/>
        <v>73457</v>
      </c>
      <c r="GF57">
        <f t="shared" si="81"/>
        <v>64964</v>
      </c>
      <c r="GG57">
        <f t="shared" si="81"/>
        <v>55109</v>
      </c>
      <c r="GH57">
        <f t="shared" si="81"/>
        <v>56419</v>
      </c>
      <c r="GI57">
        <f t="shared" si="81"/>
        <v>66310</v>
      </c>
      <c r="GJ57">
        <f t="shared" si="81"/>
        <v>71812</v>
      </c>
      <c r="GK57">
        <f t="shared" si="81"/>
        <v>67575</v>
      </c>
      <c r="GL57">
        <f t="shared" si="81"/>
        <v>68654</v>
      </c>
      <c r="GM57">
        <f t="shared" si="81"/>
        <v>56365</v>
      </c>
      <c r="GN57">
        <f t="shared" ref="GN57:IY57" si="82">GN8-GM8</f>
        <v>45899</v>
      </c>
      <c r="GO57">
        <f t="shared" si="82"/>
        <v>45599</v>
      </c>
      <c r="GP57">
        <f t="shared" si="82"/>
        <v>58598</v>
      </c>
      <c r="GQ57">
        <f t="shared" si="82"/>
        <v>54109</v>
      </c>
      <c r="GR57">
        <f t="shared" si="82"/>
        <v>59685</v>
      </c>
      <c r="GS57">
        <f t="shared" si="82"/>
        <v>58816</v>
      </c>
      <c r="GT57">
        <f t="shared" si="82"/>
        <v>54358</v>
      </c>
      <c r="GU57">
        <f t="shared" si="82"/>
        <v>46021</v>
      </c>
      <c r="GV57">
        <f t="shared" si="82"/>
        <v>48456</v>
      </c>
      <c r="GW57">
        <f t="shared" si="82"/>
        <v>47009</v>
      </c>
      <c r="GX57">
        <f t="shared" si="82"/>
        <v>56877</v>
      </c>
      <c r="GY57">
        <f t="shared" si="82"/>
        <v>51959</v>
      </c>
      <c r="GZ57">
        <f t="shared" si="82"/>
        <v>65781</v>
      </c>
      <c r="HA57">
        <f t="shared" si="82"/>
        <v>46849</v>
      </c>
      <c r="HB57">
        <f t="shared" si="82"/>
        <v>39728</v>
      </c>
      <c r="HC57">
        <f t="shared" si="82"/>
        <v>36642</v>
      </c>
      <c r="HD57">
        <f t="shared" si="82"/>
        <v>45065</v>
      </c>
      <c r="HE57">
        <f t="shared" si="82"/>
        <v>47414</v>
      </c>
      <c r="HF57">
        <f t="shared" si="82"/>
        <v>43973</v>
      </c>
      <c r="HG57">
        <f t="shared" si="82"/>
        <v>48797</v>
      </c>
      <c r="HH57">
        <f t="shared" si="82"/>
        <v>43415</v>
      </c>
      <c r="HI57">
        <f t="shared" si="82"/>
        <v>34333</v>
      </c>
      <c r="HJ57">
        <f t="shared" si="82"/>
        <v>36738</v>
      </c>
      <c r="HK57">
        <f t="shared" si="82"/>
        <v>40196</v>
      </c>
      <c r="HL57">
        <f t="shared" si="82"/>
        <v>45503</v>
      </c>
      <c r="HM57">
        <f t="shared" si="82"/>
        <v>45302</v>
      </c>
      <c r="HN57">
        <f t="shared" si="82"/>
        <v>47074</v>
      </c>
      <c r="HO57">
        <f t="shared" si="82"/>
        <v>42972</v>
      </c>
      <c r="HP57">
        <f t="shared" si="82"/>
        <v>34613</v>
      </c>
      <c r="HQ57">
        <f t="shared" si="82"/>
        <v>35324</v>
      </c>
      <c r="HR57">
        <f t="shared" si="82"/>
        <v>41713</v>
      </c>
      <c r="HS57">
        <f t="shared" si="82"/>
        <v>41071</v>
      </c>
      <c r="HT57">
        <f t="shared" si="82"/>
        <v>43862</v>
      </c>
      <c r="HU57">
        <f t="shared" si="82"/>
        <v>50317</v>
      </c>
      <c r="HV57">
        <f t="shared" si="82"/>
        <v>43143</v>
      </c>
      <c r="HW57">
        <f t="shared" si="82"/>
        <v>31464</v>
      </c>
      <c r="HX57">
        <f t="shared" si="82"/>
        <v>23513</v>
      </c>
      <c r="HY57">
        <f t="shared" si="82"/>
        <v>27356</v>
      </c>
      <c r="HZ57">
        <f t="shared" si="82"/>
        <v>33766</v>
      </c>
      <c r="IA57">
        <f t="shared" si="82"/>
        <v>36164</v>
      </c>
      <c r="IB57">
        <f t="shared" si="82"/>
        <v>47588</v>
      </c>
      <c r="IC57">
        <f t="shared" si="82"/>
        <v>41120</v>
      </c>
      <c r="ID57">
        <f t="shared" si="82"/>
        <v>34375</v>
      </c>
      <c r="IE57">
        <f t="shared" si="82"/>
        <v>34162</v>
      </c>
      <c r="IF57">
        <f t="shared" si="82"/>
        <v>39405</v>
      </c>
      <c r="IG57">
        <f t="shared" si="82"/>
        <v>38493</v>
      </c>
      <c r="IH57">
        <f t="shared" si="82"/>
        <v>45143</v>
      </c>
      <c r="II57">
        <f t="shared" si="82"/>
        <v>49174</v>
      </c>
      <c r="IJ57">
        <f t="shared" si="82"/>
        <v>42223</v>
      </c>
      <c r="IK57">
        <f t="shared" si="82"/>
        <v>38400</v>
      </c>
      <c r="IL57">
        <f t="shared" si="82"/>
        <v>51776</v>
      </c>
      <c r="IM57">
        <f t="shared" si="82"/>
        <v>39562</v>
      </c>
      <c r="IN57">
        <f t="shared" si="82"/>
        <v>38846</v>
      </c>
      <c r="IO57">
        <f t="shared" si="82"/>
        <v>46815</v>
      </c>
      <c r="IP57">
        <f t="shared" si="82"/>
        <v>48138</v>
      </c>
      <c r="IQ57">
        <f t="shared" si="82"/>
        <v>44651</v>
      </c>
      <c r="IR57">
        <f t="shared" si="82"/>
        <v>37690</v>
      </c>
      <c r="IS57">
        <f t="shared" si="82"/>
        <v>33034</v>
      </c>
      <c r="IT57">
        <f t="shared" si="82"/>
        <v>43084</v>
      </c>
      <c r="IU57">
        <f t="shared" si="82"/>
        <v>39253</v>
      </c>
      <c r="IV57">
        <f t="shared" si="82"/>
        <v>45564</v>
      </c>
      <c r="IW57">
        <f t="shared" si="82"/>
        <v>54739</v>
      </c>
      <c r="IX57">
        <f t="shared" si="82"/>
        <v>48705</v>
      </c>
      <c r="IY57">
        <f t="shared" si="82"/>
        <v>35954</v>
      </c>
      <c r="IZ57">
        <f t="shared" ref="IZ57:JQ57" si="83">IZ8-IY8</f>
        <v>39257</v>
      </c>
      <c r="JA57">
        <f t="shared" si="83"/>
        <v>44937</v>
      </c>
      <c r="JB57">
        <f t="shared" si="83"/>
        <v>50804</v>
      </c>
      <c r="JC57">
        <f t="shared" si="83"/>
        <v>58440</v>
      </c>
      <c r="JD57">
        <f t="shared" si="83"/>
        <v>56146</v>
      </c>
      <c r="JE57">
        <f t="shared" si="83"/>
        <v>54977</v>
      </c>
      <c r="JF57">
        <f t="shared" si="83"/>
        <v>46064</v>
      </c>
      <c r="JG57">
        <f t="shared" si="83"/>
        <v>41678</v>
      </c>
      <c r="JH57">
        <f t="shared" si="83"/>
        <v>52019</v>
      </c>
      <c r="JI57">
        <f t="shared" si="83"/>
        <v>59558</v>
      </c>
      <c r="JJ57">
        <f t="shared" si="83"/>
        <v>64688</v>
      </c>
      <c r="JK57">
        <f t="shared" si="83"/>
        <v>68945</v>
      </c>
      <c r="JL57">
        <f t="shared" si="83"/>
        <v>56597</v>
      </c>
      <c r="JM57">
        <f t="shared" si="83"/>
        <v>49483</v>
      </c>
      <c r="JN57">
        <f t="shared" si="83"/>
        <v>67467</v>
      </c>
      <c r="JO57">
        <f t="shared" si="83"/>
        <v>61860</v>
      </c>
      <c r="JP57">
        <f t="shared" si="83"/>
        <v>63085</v>
      </c>
      <c r="JQ57">
        <f t="shared" si="83"/>
        <v>76151</v>
      </c>
      <c r="JR57">
        <f t="shared" ref="JR57:MS57" si="84">JR8-JQ8</f>
        <v>81539</v>
      </c>
      <c r="JS57">
        <f t="shared" si="84"/>
        <v>82853</v>
      </c>
      <c r="JT57">
        <f t="shared" si="84"/>
        <v>62178</v>
      </c>
      <c r="JU57">
        <f t="shared" si="84"/>
        <v>67202</v>
      </c>
      <c r="JV57">
        <f t="shared" si="84"/>
        <v>76586</v>
      </c>
      <c r="JW57">
        <f t="shared" si="84"/>
        <v>79007</v>
      </c>
      <c r="JX57">
        <f t="shared" si="84"/>
        <v>90707</v>
      </c>
      <c r="JY57">
        <f t="shared" si="84"/>
        <v>98920</v>
      </c>
      <c r="JZ57">
        <f t="shared" si="84"/>
        <v>89676</v>
      </c>
      <c r="KA57">
        <f t="shared" si="84"/>
        <v>104508</v>
      </c>
      <c r="KB57">
        <f t="shared" si="84"/>
        <v>84058</v>
      </c>
      <c r="KC57">
        <f t="shared" si="84"/>
        <v>126731</v>
      </c>
      <c r="KD57">
        <f t="shared" si="84"/>
        <v>104321</v>
      </c>
      <c r="KE57">
        <f t="shared" si="84"/>
        <v>128531</v>
      </c>
      <c r="KF57">
        <f t="shared" si="84"/>
        <v>127554</v>
      </c>
      <c r="KG57">
        <f t="shared" si="84"/>
        <v>128452</v>
      </c>
      <c r="KH57">
        <f t="shared" si="84"/>
        <v>112141</v>
      </c>
      <c r="KI57">
        <f t="shared" si="84"/>
        <v>121718</v>
      </c>
      <c r="KJ57">
        <f t="shared" si="84"/>
        <v>139802</v>
      </c>
      <c r="KK57">
        <f t="shared" si="84"/>
        <v>146855</v>
      </c>
      <c r="KL57">
        <f t="shared" si="84"/>
        <v>162901</v>
      </c>
      <c r="KM57">
        <f t="shared" si="84"/>
        <v>179569</v>
      </c>
      <c r="KN57">
        <f t="shared" si="84"/>
        <v>169176</v>
      </c>
      <c r="KO57">
        <f t="shared" si="84"/>
        <v>136458</v>
      </c>
      <c r="KP57">
        <f t="shared" si="84"/>
        <v>160081</v>
      </c>
      <c r="KQ57">
        <f t="shared" si="84"/>
        <v>162626</v>
      </c>
      <c r="KR57">
        <f t="shared" si="84"/>
        <v>172502</v>
      </c>
      <c r="KS57">
        <f t="shared" si="84"/>
        <v>190151</v>
      </c>
      <c r="KT57">
        <f t="shared" si="84"/>
        <v>197277</v>
      </c>
      <c r="KU57">
        <f t="shared" si="84"/>
        <v>181279</v>
      </c>
      <c r="KV57">
        <f t="shared" si="84"/>
        <v>146969</v>
      </c>
      <c r="KW57">
        <f t="shared" si="84"/>
        <v>169757</v>
      </c>
      <c r="KX57">
        <f t="shared" si="84"/>
        <v>174627</v>
      </c>
      <c r="KY57">
        <f t="shared" si="84"/>
        <v>183929</v>
      </c>
      <c r="KZ57">
        <f t="shared" si="84"/>
        <v>114848</v>
      </c>
      <c r="LA57">
        <f t="shared" si="84"/>
        <v>204919</v>
      </c>
      <c r="LB57">
        <f t="shared" si="84"/>
        <v>156659</v>
      </c>
      <c r="LC57">
        <f t="shared" si="84"/>
        <v>141002</v>
      </c>
      <c r="LD57">
        <f t="shared" si="84"/>
        <v>156283</v>
      </c>
      <c r="LE57">
        <f t="shared" si="84"/>
        <v>185272</v>
      </c>
      <c r="LF57">
        <f t="shared" si="84"/>
        <v>201756</v>
      </c>
      <c r="LG57">
        <f t="shared" si="84"/>
        <v>220269</v>
      </c>
      <c r="LH57">
        <f t="shared" si="84"/>
        <v>230668</v>
      </c>
      <c r="LI57">
        <f t="shared" si="84"/>
        <v>216929</v>
      </c>
      <c r="LJ57">
        <f t="shared" si="84"/>
        <v>182288</v>
      </c>
      <c r="LK57">
        <f t="shared" si="84"/>
        <v>189814</v>
      </c>
      <c r="LL57">
        <f t="shared" si="84"/>
        <v>220385</v>
      </c>
      <c r="LM57">
        <f t="shared" si="84"/>
        <v>222293</v>
      </c>
      <c r="LN57">
        <f t="shared" si="84"/>
        <v>228542</v>
      </c>
      <c r="LO57">
        <f t="shared" si="84"/>
        <v>235152</v>
      </c>
      <c r="LP57">
        <f t="shared" si="84"/>
        <v>219949</v>
      </c>
      <c r="LQ57">
        <f t="shared" si="84"/>
        <v>192126</v>
      </c>
      <c r="LR57">
        <f t="shared" si="84"/>
        <v>194627</v>
      </c>
      <c r="LS57">
        <f t="shared" si="84"/>
        <v>198391</v>
      </c>
      <c r="LT57">
        <f t="shared" si="84"/>
        <v>247335</v>
      </c>
      <c r="LU57">
        <f t="shared" si="84"/>
        <v>237762</v>
      </c>
      <c r="LV57">
        <f t="shared" si="84"/>
        <v>250204</v>
      </c>
      <c r="LW57">
        <f t="shared" si="84"/>
        <v>196100</v>
      </c>
      <c r="LX57">
        <f t="shared" si="84"/>
        <v>189498</v>
      </c>
      <c r="LY57">
        <f t="shared" si="84"/>
        <v>193531</v>
      </c>
      <c r="LZ57">
        <f t="shared" si="84"/>
        <v>195568</v>
      </c>
      <c r="MA57">
        <f t="shared" si="84"/>
        <v>228098</v>
      </c>
      <c r="MB57">
        <f t="shared" si="84"/>
        <v>197750</v>
      </c>
      <c r="MC57">
        <f t="shared" si="84"/>
        <v>100557</v>
      </c>
      <c r="MD57">
        <f t="shared" si="84"/>
        <v>227253</v>
      </c>
      <c r="ME57">
        <f t="shared" si="84"/>
        <v>157189</v>
      </c>
      <c r="MF57">
        <f t="shared" si="84"/>
        <v>166659</v>
      </c>
      <c r="MG57">
        <f t="shared" si="84"/>
        <v>198522</v>
      </c>
      <c r="MH57">
        <f t="shared" si="84"/>
        <v>231992</v>
      </c>
      <c r="MI57">
        <f t="shared" si="84"/>
        <v>229703</v>
      </c>
      <c r="MJ57">
        <f t="shared" si="84"/>
        <v>158005</v>
      </c>
      <c r="MK57">
        <f t="shared" si="84"/>
        <v>302506</v>
      </c>
      <c r="ML57">
        <f t="shared" si="84"/>
        <v>209895</v>
      </c>
      <c r="MM57">
        <f t="shared" si="84"/>
        <v>176595</v>
      </c>
      <c r="MN57">
        <f t="shared" si="84"/>
        <v>231137</v>
      </c>
      <c r="MO57">
        <f t="shared" si="84"/>
        <v>250381</v>
      </c>
      <c r="MP57">
        <f t="shared" si="84"/>
        <v>280741</v>
      </c>
      <c r="MQ57">
        <f t="shared" si="84"/>
        <v>292521</v>
      </c>
      <c r="MR57">
        <f t="shared" si="84"/>
        <v>264830</v>
      </c>
      <c r="MS57">
        <f t="shared" si="84"/>
        <v>216290</v>
      </c>
    </row>
    <row r="58" spans="1:357" x14ac:dyDescent="0.35">
      <c r="A58" t="s">
        <v>47</v>
      </c>
      <c r="D58">
        <f t="shared" ref="D58:BO58" si="85">D9-C9</f>
        <v>0</v>
      </c>
      <c r="E58">
        <f t="shared" si="85"/>
        <v>0</v>
      </c>
      <c r="F58">
        <f t="shared" si="85"/>
        <v>0</v>
      </c>
      <c r="G58">
        <f t="shared" si="85"/>
        <v>0</v>
      </c>
      <c r="H58">
        <f t="shared" si="85"/>
        <v>1</v>
      </c>
      <c r="I58">
        <f t="shared" si="85"/>
        <v>3</v>
      </c>
      <c r="J58">
        <f t="shared" si="85"/>
        <v>0</v>
      </c>
      <c r="K58">
        <f t="shared" si="85"/>
        <v>0</v>
      </c>
      <c r="L58">
        <f t="shared" si="85"/>
        <v>1</v>
      </c>
      <c r="M58">
        <f t="shared" si="85"/>
        <v>3</v>
      </c>
      <c r="N58">
        <f t="shared" si="85"/>
        <v>2</v>
      </c>
      <c r="O58">
        <f t="shared" si="85"/>
        <v>2</v>
      </c>
      <c r="P58">
        <f t="shared" si="85"/>
        <v>0</v>
      </c>
      <c r="Q58">
        <f t="shared" si="85"/>
        <v>0</v>
      </c>
      <c r="R58">
        <f t="shared" si="85"/>
        <v>0</v>
      </c>
      <c r="S58">
        <f t="shared" si="85"/>
        <v>1</v>
      </c>
      <c r="T58">
        <f t="shared" si="85"/>
        <v>0</v>
      </c>
      <c r="U58">
        <f t="shared" si="85"/>
        <v>1</v>
      </c>
      <c r="V58">
        <f t="shared" si="85"/>
        <v>0</v>
      </c>
      <c r="W58">
        <f t="shared" si="85"/>
        <v>2</v>
      </c>
      <c r="X58">
        <f t="shared" si="85"/>
        <v>0</v>
      </c>
      <c r="Y58">
        <f t="shared" si="85"/>
        <v>0</v>
      </c>
      <c r="Z58">
        <f t="shared" si="85"/>
        <v>0</v>
      </c>
      <c r="AA58">
        <f t="shared" si="85"/>
        <v>0</v>
      </c>
      <c r="AB58">
        <f t="shared" si="85"/>
        <v>0</v>
      </c>
      <c r="AC58">
        <f t="shared" si="85"/>
        <v>0</v>
      </c>
      <c r="AD58">
        <f t="shared" si="85"/>
        <v>0</v>
      </c>
      <c r="AE58">
        <f t="shared" si="85"/>
        <v>0</v>
      </c>
      <c r="AF58">
        <f t="shared" si="85"/>
        <v>0</v>
      </c>
      <c r="AG58">
        <f t="shared" si="85"/>
        <v>0</v>
      </c>
      <c r="AH58">
        <f t="shared" si="85"/>
        <v>0</v>
      </c>
      <c r="AI58">
        <f t="shared" si="85"/>
        <v>0</v>
      </c>
      <c r="AJ58">
        <f t="shared" si="85"/>
        <v>0</v>
      </c>
      <c r="AK58">
        <f t="shared" si="85"/>
        <v>1</v>
      </c>
      <c r="AL58">
        <f t="shared" si="85"/>
        <v>10</v>
      </c>
      <c r="AM58">
        <f t="shared" si="85"/>
        <v>19</v>
      </c>
      <c r="AN58">
        <f t="shared" si="85"/>
        <v>2</v>
      </c>
      <c r="AO58">
        <f t="shared" si="85"/>
        <v>31</v>
      </c>
      <c r="AP58">
        <f t="shared" si="85"/>
        <v>51</v>
      </c>
      <c r="AQ58">
        <f t="shared" si="85"/>
        <v>29</v>
      </c>
      <c r="AR58">
        <f t="shared" si="85"/>
        <v>37</v>
      </c>
      <c r="AS58">
        <f t="shared" si="85"/>
        <v>66</v>
      </c>
      <c r="AT58">
        <f t="shared" si="85"/>
        <v>220</v>
      </c>
      <c r="AU58">
        <f t="shared" si="85"/>
        <v>188</v>
      </c>
      <c r="AV58">
        <f t="shared" si="85"/>
        <v>129</v>
      </c>
      <c r="AW58">
        <f t="shared" si="85"/>
        <v>241</v>
      </c>
      <c r="AX58">
        <f t="shared" si="85"/>
        <v>136</v>
      </c>
      <c r="AY58">
        <f t="shared" si="85"/>
        <v>281</v>
      </c>
      <c r="AZ58">
        <f t="shared" si="85"/>
        <v>451</v>
      </c>
      <c r="BA58">
        <f t="shared" si="85"/>
        <v>170</v>
      </c>
      <c r="BB58">
        <f t="shared" si="85"/>
        <v>1597</v>
      </c>
      <c r="BC58">
        <f t="shared" si="85"/>
        <v>910</v>
      </c>
      <c r="BD58">
        <f t="shared" si="85"/>
        <v>1210</v>
      </c>
      <c r="BE58">
        <f t="shared" si="85"/>
        <v>1477</v>
      </c>
      <c r="BF58">
        <f t="shared" si="85"/>
        <v>1985</v>
      </c>
      <c r="BG58">
        <f t="shared" si="85"/>
        <v>3070</v>
      </c>
      <c r="BH58">
        <f t="shared" si="85"/>
        <v>2993</v>
      </c>
      <c r="BI58">
        <f t="shared" si="85"/>
        <v>4528</v>
      </c>
      <c r="BJ58">
        <f t="shared" si="85"/>
        <v>2365</v>
      </c>
      <c r="BK58">
        <f t="shared" si="85"/>
        <v>2660</v>
      </c>
      <c r="BL58">
        <f t="shared" si="85"/>
        <v>4183</v>
      </c>
      <c r="BM58">
        <f t="shared" si="85"/>
        <v>3930</v>
      </c>
      <c r="BN58">
        <f t="shared" si="85"/>
        <v>4337</v>
      </c>
      <c r="BO58">
        <f t="shared" si="85"/>
        <v>6615</v>
      </c>
      <c r="BP58">
        <f t="shared" ref="BP58:EA58" si="86">BP9-BO9</f>
        <v>6933</v>
      </c>
      <c r="BQ58">
        <f t="shared" si="86"/>
        <v>6824</v>
      </c>
      <c r="BR58">
        <f t="shared" si="86"/>
        <v>4400</v>
      </c>
      <c r="BS58">
        <f t="shared" si="86"/>
        <v>4790</v>
      </c>
      <c r="BT58">
        <f t="shared" si="86"/>
        <v>4923</v>
      </c>
      <c r="BU58">
        <f t="shared" si="86"/>
        <v>6064</v>
      </c>
      <c r="BV58">
        <f t="shared" si="86"/>
        <v>6922</v>
      </c>
      <c r="BW58">
        <f t="shared" si="86"/>
        <v>6365</v>
      </c>
      <c r="BX58">
        <f t="shared" si="86"/>
        <v>4933</v>
      </c>
      <c r="BY58">
        <f t="shared" si="86"/>
        <v>4031</v>
      </c>
      <c r="BZ58">
        <f t="shared" si="86"/>
        <v>3251</v>
      </c>
      <c r="CA58">
        <f t="shared" si="86"/>
        <v>4289</v>
      </c>
      <c r="CB58">
        <f t="shared" si="86"/>
        <v>5633</v>
      </c>
      <c r="CC58">
        <f t="shared" si="86"/>
        <v>4885</v>
      </c>
      <c r="CD58">
        <f t="shared" si="86"/>
        <v>3990</v>
      </c>
      <c r="CE58">
        <f t="shared" si="86"/>
        <v>2737</v>
      </c>
      <c r="CF58">
        <f t="shared" si="86"/>
        <v>2946</v>
      </c>
      <c r="CG58">
        <f t="shared" si="86"/>
        <v>2218</v>
      </c>
      <c r="CH58">
        <f t="shared" si="86"/>
        <v>1287</v>
      </c>
      <c r="CI58">
        <f t="shared" si="86"/>
        <v>3394</v>
      </c>
      <c r="CJ58">
        <f t="shared" si="86"/>
        <v>2945</v>
      </c>
      <c r="CK58">
        <f t="shared" si="86"/>
        <v>3699</v>
      </c>
      <c r="CL58">
        <f t="shared" si="86"/>
        <v>1945</v>
      </c>
      <c r="CM58">
        <f t="shared" si="86"/>
        <v>1842</v>
      </c>
      <c r="CN58">
        <f t="shared" si="86"/>
        <v>1881</v>
      </c>
      <c r="CO58">
        <f t="shared" si="86"/>
        <v>1226</v>
      </c>
      <c r="CP58">
        <f t="shared" si="86"/>
        <v>2357</v>
      </c>
      <c r="CQ58">
        <f t="shared" si="86"/>
        <v>2481</v>
      </c>
      <c r="CR58">
        <f t="shared" si="86"/>
        <v>1870</v>
      </c>
      <c r="CS58">
        <f t="shared" si="86"/>
        <v>1514</v>
      </c>
      <c r="CT58">
        <f t="shared" si="86"/>
        <v>1257</v>
      </c>
      <c r="CU58">
        <f t="shared" si="86"/>
        <v>988</v>
      </c>
      <c r="CV58">
        <f t="shared" si="86"/>
        <v>1154</v>
      </c>
      <c r="CW58">
        <f t="shared" si="86"/>
        <v>1627</v>
      </c>
      <c r="CX58">
        <f t="shared" si="86"/>
        <v>1470</v>
      </c>
      <c r="CY58">
        <f t="shared" si="86"/>
        <v>1068</v>
      </c>
      <c r="CZ58">
        <f t="shared" si="86"/>
        <v>890</v>
      </c>
      <c r="DA58">
        <f t="shared" si="86"/>
        <v>697</v>
      </c>
      <c r="DB58">
        <f t="shared" si="86"/>
        <v>488</v>
      </c>
      <c r="DC58">
        <f t="shared" si="86"/>
        <v>855</v>
      </c>
      <c r="DD58">
        <f t="shared" si="86"/>
        <v>1155</v>
      </c>
      <c r="DE58">
        <f t="shared" si="86"/>
        <v>1268</v>
      </c>
      <c r="DF58">
        <f t="shared" si="86"/>
        <v>1158</v>
      </c>
      <c r="DG58">
        <f t="shared" si="86"/>
        <v>736</v>
      </c>
      <c r="DH58">
        <f t="shared" si="86"/>
        <v>555</v>
      </c>
      <c r="DI58">
        <f t="shared" si="86"/>
        <v>697</v>
      </c>
      <c r="DJ58">
        <f t="shared" si="86"/>
        <v>595</v>
      </c>
      <c r="DK58">
        <f t="shared" si="86"/>
        <v>927</v>
      </c>
      <c r="DL58">
        <f t="shared" si="86"/>
        <v>380</v>
      </c>
      <c r="DM58">
        <f t="shared" si="86"/>
        <v>755</v>
      </c>
      <c r="DN58">
        <f t="shared" si="86"/>
        <v>519</v>
      </c>
      <c r="DO58">
        <f t="shared" si="86"/>
        <v>617</v>
      </c>
      <c r="DP58">
        <f t="shared" si="86"/>
        <v>182</v>
      </c>
      <c r="DQ58">
        <f t="shared" si="86"/>
        <v>1227</v>
      </c>
      <c r="DR58">
        <f t="shared" si="86"/>
        <v>695</v>
      </c>
      <c r="DS58">
        <f t="shared" si="86"/>
        <v>548</v>
      </c>
      <c r="DT58">
        <f t="shared" si="86"/>
        <v>689</v>
      </c>
      <c r="DU58">
        <f t="shared" si="86"/>
        <v>276</v>
      </c>
      <c r="DV58">
        <f t="shared" si="86"/>
        <v>342</v>
      </c>
      <c r="DW58">
        <f t="shared" si="86"/>
        <v>272</v>
      </c>
      <c r="DX58">
        <f t="shared" si="86"/>
        <v>600</v>
      </c>
      <c r="DY58">
        <f t="shared" si="86"/>
        <v>324</v>
      </c>
      <c r="DZ58">
        <f t="shared" si="86"/>
        <v>672</v>
      </c>
      <c r="EA58">
        <f t="shared" si="86"/>
        <v>726</v>
      </c>
      <c r="EB58">
        <f t="shared" ref="EB58:GM58" si="87">EB9-EA9</f>
        <v>267</v>
      </c>
      <c r="EC58">
        <f t="shared" si="87"/>
        <v>221</v>
      </c>
      <c r="ED58">
        <f t="shared" si="87"/>
        <v>184</v>
      </c>
      <c r="EE58">
        <f t="shared" si="87"/>
        <v>285</v>
      </c>
      <c r="EF58">
        <f t="shared" si="87"/>
        <v>242</v>
      </c>
      <c r="EG58">
        <f t="shared" si="87"/>
        <v>351</v>
      </c>
      <c r="EH58">
        <f t="shared" si="87"/>
        <v>452</v>
      </c>
      <c r="EI58">
        <f t="shared" si="87"/>
        <v>526</v>
      </c>
      <c r="EJ58">
        <f t="shared" si="87"/>
        <v>300</v>
      </c>
      <c r="EK58">
        <f t="shared" si="87"/>
        <v>359</v>
      </c>
      <c r="EL58">
        <f t="shared" si="87"/>
        <v>397</v>
      </c>
      <c r="EM58">
        <f t="shared" si="87"/>
        <v>16</v>
      </c>
      <c r="EN58">
        <f t="shared" si="87"/>
        <v>169</v>
      </c>
      <c r="EO58">
        <f t="shared" si="87"/>
        <v>535</v>
      </c>
      <c r="EP58">
        <f t="shared" si="87"/>
        <v>41</v>
      </c>
      <c r="EQ58">
        <f t="shared" si="87"/>
        <v>251</v>
      </c>
      <c r="ER58">
        <f t="shared" si="87"/>
        <v>164</v>
      </c>
      <c r="ES58">
        <f t="shared" si="87"/>
        <v>570</v>
      </c>
      <c r="ET58">
        <f t="shared" si="87"/>
        <v>352</v>
      </c>
      <c r="EU58">
        <f t="shared" si="87"/>
        <v>1213</v>
      </c>
      <c r="EV58">
        <f t="shared" si="87"/>
        <v>482</v>
      </c>
      <c r="EW58">
        <f t="shared" si="87"/>
        <v>371</v>
      </c>
      <c r="EX58">
        <f t="shared" si="87"/>
        <v>602</v>
      </c>
      <c r="EY58">
        <f t="shared" si="87"/>
        <v>496</v>
      </c>
      <c r="EZ58">
        <f t="shared" si="87"/>
        <v>712</v>
      </c>
      <c r="FA58">
        <f t="shared" si="87"/>
        <v>391</v>
      </c>
      <c r="FB58">
        <f t="shared" si="87"/>
        <v>500</v>
      </c>
      <c r="FC58">
        <f t="shared" si="87"/>
        <v>665</v>
      </c>
      <c r="FD58">
        <f t="shared" si="87"/>
        <v>422</v>
      </c>
      <c r="FE58">
        <f t="shared" si="87"/>
        <v>235</v>
      </c>
      <c r="FF58">
        <f t="shared" si="87"/>
        <v>349</v>
      </c>
      <c r="FG58">
        <f t="shared" si="87"/>
        <v>376</v>
      </c>
      <c r="FH58">
        <f t="shared" si="87"/>
        <v>475</v>
      </c>
      <c r="FI58">
        <f t="shared" si="87"/>
        <v>477</v>
      </c>
      <c r="FJ58">
        <f t="shared" si="87"/>
        <v>410</v>
      </c>
      <c r="FK58">
        <f t="shared" si="87"/>
        <v>418</v>
      </c>
      <c r="FL58">
        <f t="shared" si="87"/>
        <v>325</v>
      </c>
      <c r="FM58">
        <f t="shared" si="87"/>
        <v>541</v>
      </c>
      <c r="FN58">
        <f t="shared" si="87"/>
        <v>279</v>
      </c>
      <c r="FO58">
        <f t="shared" si="87"/>
        <v>356</v>
      </c>
      <c r="FP58">
        <f t="shared" si="87"/>
        <v>302</v>
      </c>
      <c r="FQ58">
        <f t="shared" si="87"/>
        <v>331</v>
      </c>
      <c r="FR58">
        <f t="shared" si="87"/>
        <v>377</v>
      </c>
      <c r="FS58">
        <f t="shared" si="87"/>
        <v>210</v>
      </c>
      <c r="FT58">
        <f t="shared" si="87"/>
        <v>261</v>
      </c>
      <c r="FU58">
        <f t="shared" si="87"/>
        <v>276</v>
      </c>
      <c r="FV58">
        <f t="shared" si="87"/>
        <v>434</v>
      </c>
      <c r="FW58">
        <f t="shared" si="87"/>
        <v>560</v>
      </c>
      <c r="FX58">
        <f t="shared" si="87"/>
        <v>595</v>
      </c>
      <c r="FY58">
        <f t="shared" si="87"/>
        <v>381</v>
      </c>
      <c r="FZ58">
        <f t="shared" si="87"/>
        <v>309</v>
      </c>
      <c r="GA58">
        <f t="shared" si="87"/>
        <v>590</v>
      </c>
      <c r="GB58">
        <f t="shared" si="87"/>
        <v>392</v>
      </c>
      <c r="GC58">
        <f t="shared" si="87"/>
        <v>559</v>
      </c>
      <c r="GD58">
        <f t="shared" si="87"/>
        <v>605</v>
      </c>
      <c r="GE58">
        <f t="shared" si="87"/>
        <v>742</v>
      </c>
      <c r="GF58">
        <f t="shared" si="87"/>
        <v>655</v>
      </c>
      <c r="GG58">
        <f t="shared" si="87"/>
        <v>389</v>
      </c>
      <c r="GH58">
        <f t="shared" si="87"/>
        <v>445</v>
      </c>
      <c r="GI58">
        <f t="shared" si="87"/>
        <v>595</v>
      </c>
      <c r="GJ58">
        <f t="shared" si="87"/>
        <v>839</v>
      </c>
      <c r="GK58">
        <f t="shared" si="87"/>
        <v>989</v>
      </c>
      <c r="GL58">
        <f t="shared" si="87"/>
        <v>864</v>
      </c>
      <c r="GM58">
        <f t="shared" si="87"/>
        <v>606</v>
      </c>
      <c r="GN58">
        <f t="shared" ref="GN58:IY58" si="88">GN9-GM9</f>
        <v>215</v>
      </c>
      <c r="GO58">
        <f t="shared" si="88"/>
        <v>891</v>
      </c>
      <c r="GP58">
        <f t="shared" si="88"/>
        <v>717</v>
      </c>
      <c r="GQ58">
        <f t="shared" si="88"/>
        <v>1285</v>
      </c>
      <c r="GR58">
        <f t="shared" si="88"/>
        <v>926</v>
      </c>
      <c r="GS58">
        <f t="shared" si="88"/>
        <v>1157</v>
      </c>
      <c r="GT58">
        <f t="shared" si="88"/>
        <v>707</v>
      </c>
      <c r="GU58">
        <f t="shared" si="88"/>
        <v>385</v>
      </c>
      <c r="GV58">
        <f t="shared" si="88"/>
        <v>1220</v>
      </c>
      <c r="GW58">
        <f t="shared" si="88"/>
        <v>1032</v>
      </c>
      <c r="GX58">
        <f t="shared" si="88"/>
        <v>1319</v>
      </c>
      <c r="GY58">
        <f t="shared" si="88"/>
        <v>1422</v>
      </c>
      <c r="GZ58">
        <f t="shared" si="88"/>
        <v>1510</v>
      </c>
      <c r="HA58">
        <f t="shared" si="88"/>
        <v>697</v>
      </c>
      <c r="HB58">
        <f t="shared" si="88"/>
        <v>519</v>
      </c>
      <c r="HC58">
        <f t="shared" si="88"/>
        <v>1693</v>
      </c>
      <c r="HD58">
        <f t="shared" si="88"/>
        <v>1420</v>
      </c>
      <c r="HE58">
        <f t="shared" si="88"/>
        <v>1586</v>
      </c>
      <c r="HF58">
        <f t="shared" si="88"/>
        <v>1586</v>
      </c>
      <c r="HG58">
        <f t="shared" si="88"/>
        <v>1737</v>
      </c>
      <c r="HH58">
        <f t="shared" si="88"/>
        <v>832</v>
      </c>
      <c r="HI58">
        <f t="shared" si="88"/>
        <v>633</v>
      </c>
      <c r="HJ58">
        <f t="shared" si="88"/>
        <v>1628</v>
      </c>
      <c r="HK58">
        <f t="shared" si="88"/>
        <v>1461</v>
      </c>
      <c r="HL58">
        <f t="shared" si="88"/>
        <v>1427</v>
      </c>
      <c r="HM58">
        <f t="shared" si="88"/>
        <v>1561</v>
      </c>
      <c r="HN58">
        <f t="shared" si="88"/>
        <v>1555</v>
      </c>
      <c r="HO58">
        <f t="shared" si="88"/>
        <v>709</v>
      </c>
      <c r="HP58">
        <f t="shared" si="88"/>
        <v>470</v>
      </c>
      <c r="HQ58">
        <f t="shared" si="88"/>
        <v>1497</v>
      </c>
      <c r="HR58">
        <f t="shared" si="88"/>
        <v>1213</v>
      </c>
      <c r="HS58">
        <f t="shared" si="88"/>
        <v>1396</v>
      </c>
      <c r="HT58">
        <f t="shared" si="88"/>
        <v>1429</v>
      </c>
      <c r="HU58">
        <f t="shared" si="88"/>
        <v>1443</v>
      </c>
      <c r="HV58">
        <f t="shared" si="88"/>
        <v>775</v>
      </c>
      <c r="HW58">
        <f t="shared" si="88"/>
        <v>670</v>
      </c>
      <c r="HX58">
        <f t="shared" si="88"/>
        <v>1898</v>
      </c>
      <c r="HY58">
        <f t="shared" si="88"/>
        <v>1331</v>
      </c>
      <c r="HZ58">
        <f t="shared" si="88"/>
        <v>1476</v>
      </c>
      <c r="IA58">
        <f t="shared" si="88"/>
        <v>1716</v>
      </c>
      <c r="IB58">
        <f t="shared" si="88"/>
        <v>1586</v>
      </c>
      <c r="IC58">
        <f t="shared" si="88"/>
        <v>1082</v>
      </c>
      <c r="ID58">
        <f t="shared" si="88"/>
        <v>920</v>
      </c>
      <c r="IE58">
        <f t="shared" si="88"/>
        <v>1485</v>
      </c>
      <c r="IF58">
        <f t="shared" si="88"/>
        <v>1792</v>
      </c>
      <c r="IG58">
        <f t="shared" si="88"/>
        <v>1855</v>
      </c>
      <c r="IH58">
        <f t="shared" si="88"/>
        <v>2179</v>
      </c>
      <c r="II58">
        <f t="shared" si="88"/>
        <v>2199</v>
      </c>
      <c r="IJ58">
        <f t="shared" si="88"/>
        <v>1685</v>
      </c>
      <c r="IK58">
        <f t="shared" si="88"/>
        <v>1033</v>
      </c>
      <c r="IL58">
        <f t="shared" si="88"/>
        <v>1595</v>
      </c>
      <c r="IM58">
        <f t="shared" si="88"/>
        <v>1852</v>
      </c>
      <c r="IN58">
        <f t="shared" si="88"/>
        <v>1613</v>
      </c>
      <c r="IO58">
        <f t="shared" si="88"/>
        <v>2321</v>
      </c>
      <c r="IP58">
        <f t="shared" si="88"/>
        <v>2366</v>
      </c>
      <c r="IQ58">
        <f t="shared" si="88"/>
        <v>1314</v>
      </c>
      <c r="IR58">
        <f t="shared" si="88"/>
        <v>1313</v>
      </c>
      <c r="IS58">
        <f t="shared" si="88"/>
        <v>2292</v>
      </c>
      <c r="IT58">
        <f t="shared" si="88"/>
        <v>1840</v>
      </c>
      <c r="IU58">
        <f t="shared" si="88"/>
        <v>2442</v>
      </c>
      <c r="IV58">
        <f t="shared" si="88"/>
        <v>2626</v>
      </c>
      <c r="IW58">
        <f t="shared" si="88"/>
        <v>2835</v>
      </c>
      <c r="IX58">
        <f t="shared" si="88"/>
        <v>1653</v>
      </c>
      <c r="IY58">
        <f t="shared" si="88"/>
        <v>1546</v>
      </c>
      <c r="IZ58">
        <f t="shared" ref="IZ58:JQ58" si="89">IZ9-IY9</f>
        <v>3100</v>
      </c>
      <c r="JA58">
        <f t="shared" si="89"/>
        <v>2454</v>
      </c>
      <c r="JB58">
        <f t="shared" si="89"/>
        <v>4010</v>
      </c>
      <c r="JC58">
        <f t="shared" si="89"/>
        <v>4804</v>
      </c>
      <c r="JD58">
        <f t="shared" si="89"/>
        <v>4554</v>
      </c>
      <c r="JE58">
        <f t="shared" si="89"/>
        <v>2968</v>
      </c>
      <c r="JF58">
        <f t="shared" si="89"/>
        <v>2846</v>
      </c>
      <c r="JG58">
        <f t="shared" si="89"/>
        <v>6541</v>
      </c>
      <c r="JH58">
        <f t="shared" si="89"/>
        <v>4464</v>
      </c>
      <c r="JI58">
        <f t="shared" si="89"/>
        <v>7173</v>
      </c>
      <c r="JJ58">
        <f t="shared" si="89"/>
        <v>7620</v>
      </c>
      <c r="JK58">
        <f t="shared" si="89"/>
        <v>7695</v>
      </c>
      <c r="JL58">
        <f t="shared" si="89"/>
        <v>4862</v>
      </c>
      <c r="JM58">
        <f t="shared" si="89"/>
        <v>4007</v>
      </c>
      <c r="JN58">
        <f t="shared" si="89"/>
        <v>8397</v>
      </c>
      <c r="JO58">
        <f t="shared" si="89"/>
        <v>8523</v>
      </c>
      <c r="JP58">
        <f t="shared" si="89"/>
        <v>12331</v>
      </c>
      <c r="JQ58">
        <f t="shared" si="89"/>
        <v>5952</v>
      </c>
      <c r="JR58">
        <f t="shared" ref="JR58:MS58" si="90">JR9-JQ9</f>
        <v>13476</v>
      </c>
      <c r="JS58">
        <f t="shared" si="90"/>
        <v>10458</v>
      </c>
      <c r="JT58">
        <f t="shared" si="90"/>
        <v>9890</v>
      </c>
      <c r="JU58">
        <f t="shared" si="90"/>
        <v>12560</v>
      </c>
      <c r="JV58">
        <f t="shared" si="90"/>
        <v>13161</v>
      </c>
      <c r="JW58">
        <f t="shared" si="90"/>
        <v>16202</v>
      </c>
      <c r="JX58">
        <f t="shared" si="90"/>
        <v>18733</v>
      </c>
      <c r="JY58">
        <f t="shared" si="90"/>
        <v>19382</v>
      </c>
      <c r="JZ58">
        <f t="shared" si="90"/>
        <v>14054</v>
      </c>
      <c r="KA58">
        <f t="shared" si="90"/>
        <v>12556</v>
      </c>
      <c r="KB58">
        <f t="shared" si="90"/>
        <v>25252</v>
      </c>
      <c r="KC58">
        <f t="shared" si="90"/>
        <v>7533</v>
      </c>
      <c r="KD58">
        <f t="shared" si="90"/>
        <v>31480</v>
      </c>
      <c r="KE58">
        <f t="shared" si="90"/>
        <v>22561</v>
      </c>
      <c r="KF58">
        <f t="shared" si="90"/>
        <v>22820</v>
      </c>
      <c r="KG58">
        <f t="shared" si="90"/>
        <v>14122</v>
      </c>
      <c r="KH58">
        <f t="shared" si="90"/>
        <v>14510</v>
      </c>
      <c r="KI58">
        <f t="shared" si="90"/>
        <v>6522</v>
      </c>
      <c r="KJ58">
        <f t="shared" si="90"/>
        <v>26547</v>
      </c>
      <c r="KK58">
        <f t="shared" si="90"/>
        <v>22401</v>
      </c>
      <c r="KL58">
        <f t="shared" si="90"/>
        <v>24738</v>
      </c>
      <c r="KM58">
        <f t="shared" si="90"/>
        <v>22261</v>
      </c>
      <c r="KN58">
        <f t="shared" si="90"/>
        <v>14640</v>
      </c>
      <c r="KO58">
        <f t="shared" si="90"/>
        <v>3213</v>
      </c>
      <c r="KP58">
        <f t="shared" si="90"/>
        <v>14580</v>
      </c>
      <c r="KQ58">
        <f t="shared" si="90"/>
        <v>26231</v>
      </c>
      <c r="KR58">
        <f t="shared" si="90"/>
        <v>23727</v>
      </c>
      <c r="KS58">
        <f t="shared" si="90"/>
        <v>24041</v>
      </c>
      <c r="KT58">
        <f t="shared" si="90"/>
        <v>22593</v>
      </c>
      <c r="KU58">
        <f t="shared" si="90"/>
        <v>13872</v>
      </c>
      <c r="KV58">
        <f t="shared" si="90"/>
        <v>4377</v>
      </c>
      <c r="KW58">
        <f t="shared" si="90"/>
        <v>14455</v>
      </c>
      <c r="KX58">
        <f t="shared" si="90"/>
        <v>16370</v>
      </c>
      <c r="KY58">
        <f t="shared" si="90"/>
        <v>32687</v>
      </c>
      <c r="KZ58">
        <f t="shared" si="90"/>
        <v>21951</v>
      </c>
      <c r="LA58">
        <f t="shared" si="90"/>
        <v>20819</v>
      </c>
      <c r="LB58">
        <f t="shared" si="90"/>
        <v>13845</v>
      </c>
      <c r="LC58">
        <f t="shared" si="90"/>
        <v>3197</v>
      </c>
      <c r="LD58">
        <f t="shared" si="90"/>
        <v>14221</v>
      </c>
      <c r="LE58">
        <f t="shared" si="90"/>
        <v>24766</v>
      </c>
      <c r="LF58">
        <f t="shared" si="90"/>
        <v>23275</v>
      </c>
      <c r="LG58">
        <f t="shared" si="90"/>
        <v>23591</v>
      </c>
      <c r="LH58">
        <f t="shared" si="90"/>
        <v>15970</v>
      </c>
      <c r="LI58">
        <f t="shared" si="90"/>
        <v>26126</v>
      </c>
      <c r="LJ58">
        <f t="shared" si="90"/>
        <v>10910</v>
      </c>
      <c r="LK58">
        <f t="shared" si="90"/>
        <v>5456</v>
      </c>
      <c r="LL58">
        <f t="shared" si="90"/>
        <v>29263</v>
      </c>
      <c r="LM58">
        <f t="shared" si="90"/>
        <v>25089</v>
      </c>
      <c r="LN58">
        <f t="shared" si="90"/>
        <v>32734</v>
      </c>
      <c r="LO58">
        <f t="shared" si="90"/>
        <v>27217</v>
      </c>
      <c r="LP58">
        <f t="shared" si="90"/>
        <v>21792</v>
      </c>
      <c r="LQ58">
        <f t="shared" si="90"/>
        <v>14709</v>
      </c>
      <c r="LR58">
        <f t="shared" si="90"/>
        <v>6451</v>
      </c>
      <c r="LS58">
        <f t="shared" si="90"/>
        <v>33825</v>
      </c>
      <c r="LT58">
        <f t="shared" si="90"/>
        <v>32744</v>
      </c>
      <c r="LU58">
        <f t="shared" si="90"/>
        <v>30179</v>
      </c>
      <c r="LV58">
        <f t="shared" si="90"/>
        <v>32830</v>
      </c>
      <c r="LW58">
        <f t="shared" si="90"/>
        <v>21679</v>
      </c>
      <c r="LX58">
        <f t="shared" si="90"/>
        <v>6444</v>
      </c>
      <c r="LY58">
        <f t="shared" si="90"/>
        <v>19256</v>
      </c>
      <c r="LZ58">
        <f t="shared" si="90"/>
        <v>36153</v>
      </c>
      <c r="MA58">
        <f t="shared" si="90"/>
        <v>33758</v>
      </c>
      <c r="MB58">
        <f t="shared" si="90"/>
        <v>26467</v>
      </c>
      <c r="MC58">
        <f t="shared" si="90"/>
        <v>2140</v>
      </c>
      <c r="MD58">
        <f t="shared" si="90"/>
        <v>13504</v>
      </c>
      <c r="ME58">
        <f t="shared" si="90"/>
        <v>12399</v>
      </c>
      <c r="MF58">
        <f t="shared" si="90"/>
        <v>14004</v>
      </c>
      <c r="MG58">
        <f t="shared" si="90"/>
        <v>19466</v>
      </c>
      <c r="MH58">
        <f t="shared" si="90"/>
        <v>49044</v>
      </c>
      <c r="MI58">
        <f t="shared" si="90"/>
        <v>19367</v>
      </c>
      <c r="MJ58">
        <f t="shared" si="90"/>
        <v>2117</v>
      </c>
      <c r="MK58">
        <f t="shared" si="90"/>
        <v>10903</v>
      </c>
      <c r="ML58">
        <f t="shared" si="90"/>
        <v>10356</v>
      </c>
      <c r="MM58">
        <f t="shared" si="90"/>
        <v>12320</v>
      </c>
      <c r="MN58">
        <f t="shared" si="90"/>
        <v>18349</v>
      </c>
      <c r="MO58">
        <f t="shared" si="90"/>
        <v>26663</v>
      </c>
      <c r="MP58">
        <f t="shared" si="90"/>
        <v>45333</v>
      </c>
      <c r="MQ58">
        <f t="shared" si="90"/>
        <v>19077</v>
      </c>
      <c r="MR58">
        <f t="shared" si="90"/>
        <v>22824</v>
      </c>
      <c r="MS58">
        <f t="shared" si="90"/>
        <v>948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S60"/>
  <sheetViews>
    <sheetView zoomScale="80" zoomScaleNormal="80" workbookViewId="0">
      <selection activeCell="C2" sqref="C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7" width="10.81640625" bestFit="1" customWidth="1"/>
  </cols>
  <sheetData>
    <row r="2" spans="1:35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</row>
    <row r="3" spans="1:35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203225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260880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278193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331073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1244613</v>
      </c>
      <c r="KG3" s="2">
        <f>'time_series_19-covid-Deaths'!KI1</f>
        <v>1252157</v>
      </c>
      <c r="KH3" s="2">
        <f>'time_series_19-covid-Deaths'!KJ1</f>
        <v>1257926</v>
      </c>
      <c r="KI3" s="2">
        <f>'time_series_19-covid-Deaths'!KK1</f>
        <v>1265045</v>
      </c>
      <c r="KJ3" s="2">
        <f>'time_series_19-covid-Deaths'!KL1</f>
        <v>1275037</v>
      </c>
      <c r="KK3" s="2">
        <f>'time_series_19-covid-Deaths'!KM1</f>
        <v>1285440</v>
      </c>
      <c r="KL3" s="2">
        <f>'time_series_19-covid-Deaths'!KN1</f>
        <v>1295179</v>
      </c>
      <c r="KM3" s="2">
        <f>'time_series_19-covid-Deaths'!KO1</f>
        <v>1304742</v>
      </c>
      <c r="KN3" s="2">
        <f>'time_series_19-covid-Deaths'!KP1</f>
        <v>1313746</v>
      </c>
      <c r="KO3" s="2">
        <f>'time_series_19-covid-Deaths'!KQ1</f>
        <v>1320025</v>
      </c>
      <c r="KP3" s="2">
        <f>'time_series_19-covid-Deaths'!KR1</f>
        <v>1327878</v>
      </c>
      <c r="KQ3" s="2">
        <f>'time_series_19-covid-Deaths'!KS1</f>
        <v>1338962</v>
      </c>
      <c r="KR3" s="2">
        <f>'time_series_19-covid-Deaths'!KT1</f>
        <v>1350273</v>
      </c>
      <c r="KS3" s="2">
        <f>'time_series_19-covid-Deaths'!KU1</f>
        <v>1361226</v>
      </c>
      <c r="KT3" s="2">
        <f>'time_series_19-covid-Deaths'!KV1</f>
        <v>1373051</v>
      </c>
      <c r="KU3" s="2">
        <f>'time_series_19-covid-Deaths'!KW1</f>
        <v>1381858</v>
      </c>
      <c r="KV3" s="2">
        <f>'time_series_19-covid-Deaths'!KX1</f>
        <v>1388916</v>
      </c>
      <c r="KW3" s="2">
        <f>'time_series_19-covid-Deaths'!KY1</f>
        <v>1397239</v>
      </c>
      <c r="KX3" s="2">
        <f>'time_series_19-covid-Deaths'!KZ1</f>
        <v>1409993</v>
      </c>
      <c r="KY3" s="2">
        <f>'time_series_19-covid-Deaths'!LA1</f>
        <v>1422053</v>
      </c>
      <c r="KZ3" s="2">
        <f>'time_series_19-covid-Deaths'!LB1</f>
        <v>1432799</v>
      </c>
      <c r="LA3" s="2">
        <f>'time_series_19-covid-Deaths'!LC1</f>
        <v>1444078</v>
      </c>
      <c r="LB3" s="2">
        <f>'time_series_19-covid-Deaths'!LD1</f>
        <v>1453216</v>
      </c>
      <c r="LC3" s="2">
        <f>'time_series_19-covid-Deaths'!LE1</f>
        <v>1460166</v>
      </c>
      <c r="LD3" s="2">
        <f>'time_series_19-covid-Deaths'!LF1</f>
        <v>1468840</v>
      </c>
      <c r="LE3" s="2">
        <f>'time_series_19-covid-Deaths'!LG1</f>
        <v>1481667</v>
      </c>
      <c r="LF3" s="2">
        <f>'time_series_19-covid-Deaths'!LH1</f>
        <v>1494074</v>
      </c>
      <c r="LG3" s="2">
        <f>'time_series_19-covid-Deaths'!LI1</f>
        <v>1506556</v>
      </c>
      <c r="LH3" s="2">
        <f>'time_series_19-covid-Deaths'!LJ1</f>
        <v>1518951</v>
      </c>
      <c r="LI3" s="2">
        <f>'time_series_19-covid-Deaths'!LK1</f>
        <v>1529146</v>
      </c>
      <c r="LJ3" s="2">
        <f>'time_series_19-covid-Deaths'!LL1</f>
        <v>1536348</v>
      </c>
      <c r="LK3" s="2">
        <f>'time_series_19-covid-Deaths'!LM1</f>
        <v>1544847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1774557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1818240</v>
      </c>
      <c r="MJ3" s="2">
        <f>'time_series_19-covid-Deaths'!ML1</f>
        <v>1827648</v>
      </c>
      <c r="MK3" s="2">
        <f>'time_series_19-covid-Deaths'!MM1</f>
        <v>1835894</v>
      </c>
      <c r="ML3" s="2">
        <f>'time_series_19-covid-Deaths'!MN1</f>
        <v>1843204</v>
      </c>
      <c r="MM3" s="2">
        <f>'time_series_19-covid-Deaths'!MO1</f>
        <v>1853357</v>
      </c>
      <c r="MN3" s="2">
        <f>'time_series_19-covid-Deaths'!MP1</f>
        <v>1868783</v>
      </c>
      <c r="MO3" s="2">
        <f>'time_series_19-covid-Deaths'!MQ1</f>
        <v>1883765</v>
      </c>
      <c r="MP3" s="2">
        <f>'time_series_19-covid-Deaths'!MR1</f>
        <v>1898641</v>
      </c>
      <c r="MQ3" s="2">
        <f>'time_series_19-covid-Deaths'!MS1</f>
        <v>1913908</v>
      </c>
      <c r="MR3" s="2">
        <f>'time_series_19-covid-Deaths'!MT1</f>
        <v>1926630</v>
      </c>
      <c r="MS3" s="2">
        <f>'time_series_19-covid-Deaths'!MU1</f>
        <v>1934797</v>
      </c>
    </row>
    <row r="4" spans="1:357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</row>
    <row r="5" spans="1:35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</row>
    <row r="6" spans="1:357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</row>
    <row r="7" spans="1:357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</row>
    <row r="8" spans="1:35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</row>
    <row r="9" spans="1:357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345859</v>
      </c>
      <c r="MJ9" s="2">
        <f>'time_series_19-covid-Deaths'!ML251</f>
        <v>347894</v>
      </c>
      <c r="MK9" s="2">
        <f>'time_series_19-covid-Deaths'!MM251</f>
        <v>350290</v>
      </c>
      <c r="ML9" s="2">
        <f>'time_series_19-covid-Deaths'!MN251</f>
        <v>351646</v>
      </c>
      <c r="MM9" s="2">
        <f>'time_series_19-covid-Deaths'!MO251</f>
        <v>353502</v>
      </c>
      <c r="MN9" s="2">
        <f>'time_series_19-covid-Deaths'!MP251</f>
        <v>357269</v>
      </c>
      <c r="MO9" s="2">
        <f>'time_series_19-covid-Deaths'!MQ251</f>
        <v>361123</v>
      </c>
      <c r="MP9" s="2">
        <f>'time_series_19-covid-Deaths'!MR251</f>
        <v>365317</v>
      </c>
      <c r="MQ9" s="2">
        <f>'time_series_19-covid-Deaths'!MS251</f>
        <v>369256</v>
      </c>
      <c r="MR9" s="2">
        <f>'time_series_19-covid-Deaths'!MT251</f>
        <v>372508</v>
      </c>
      <c r="MS9" s="2">
        <f>'time_series_19-covid-Deaths'!MU251</f>
        <v>374329</v>
      </c>
    </row>
    <row r="10" spans="1:35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</row>
    <row r="11" spans="1:357" x14ac:dyDescent="0.35">
      <c r="A11" s="4"/>
      <c r="B11" s="4"/>
    </row>
    <row r="52" spans="1:35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</row>
    <row r="53" spans="1:357" x14ac:dyDescent="0.35">
      <c r="A53" s="8" t="s">
        <v>252</v>
      </c>
      <c r="B53" s="8"/>
      <c r="D53">
        <f t="shared" ref="D53:BO53" si="43">D3-C3</f>
        <v>1</v>
      </c>
      <c r="E53">
        <f t="shared" si="43"/>
        <v>8</v>
      </c>
      <c r="F53">
        <f t="shared" si="43"/>
        <v>16</v>
      </c>
      <c r="G53">
        <f t="shared" si="43"/>
        <v>14</v>
      </c>
      <c r="H53">
        <f t="shared" si="43"/>
        <v>26</v>
      </c>
      <c r="I53">
        <f t="shared" si="43"/>
        <v>49</v>
      </c>
      <c r="J53">
        <f t="shared" si="43"/>
        <v>2</v>
      </c>
      <c r="K53">
        <f t="shared" si="43"/>
        <v>38</v>
      </c>
      <c r="L53">
        <f t="shared" si="43"/>
        <v>42</v>
      </c>
      <c r="M53">
        <f t="shared" si="43"/>
        <v>46</v>
      </c>
      <c r="N53">
        <f t="shared" si="43"/>
        <v>103</v>
      </c>
      <c r="O53">
        <f t="shared" si="43"/>
        <v>64</v>
      </c>
      <c r="P53">
        <f t="shared" si="43"/>
        <v>66</v>
      </c>
      <c r="Q53">
        <f t="shared" si="43"/>
        <v>72</v>
      </c>
      <c r="R53">
        <f t="shared" si="43"/>
        <v>70</v>
      </c>
      <c r="S53">
        <f t="shared" si="43"/>
        <v>85</v>
      </c>
      <c r="T53">
        <f t="shared" si="43"/>
        <v>87</v>
      </c>
      <c r="U53">
        <f t="shared" si="43"/>
        <v>100</v>
      </c>
      <c r="V53">
        <f t="shared" si="43"/>
        <v>107</v>
      </c>
      <c r="W53">
        <f t="shared" si="43"/>
        <v>100</v>
      </c>
      <c r="X53">
        <f t="shared" si="43"/>
        <v>5</v>
      </c>
      <c r="Y53">
        <f t="shared" si="43"/>
        <v>253</v>
      </c>
      <c r="Z53">
        <f t="shared" si="43"/>
        <v>152</v>
      </c>
      <c r="AA53">
        <f t="shared" si="43"/>
        <v>143</v>
      </c>
      <c r="AB53">
        <f t="shared" si="43"/>
        <v>104</v>
      </c>
      <c r="AC53">
        <f t="shared" si="43"/>
        <v>98</v>
      </c>
      <c r="AD53">
        <f t="shared" si="43"/>
        <v>140</v>
      </c>
      <c r="AE53">
        <f t="shared" si="43"/>
        <v>115</v>
      </c>
      <c r="AF53">
        <f t="shared" si="43"/>
        <v>125</v>
      </c>
      <c r="AG53">
        <f t="shared" si="43"/>
        <v>4</v>
      </c>
      <c r="AH53">
        <f t="shared" si="43"/>
        <v>207</v>
      </c>
      <c r="AI53">
        <f t="shared" si="43"/>
        <v>11</v>
      </c>
      <c r="AJ53">
        <f t="shared" si="43"/>
        <v>160</v>
      </c>
      <c r="AK53">
        <f t="shared" si="43"/>
        <v>80</v>
      </c>
      <c r="AL53">
        <f t="shared" si="43"/>
        <v>61</v>
      </c>
      <c r="AM53">
        <f t="shared" si="43"/>
        <v>43</v>
      </c>
      <c r="AN53">
        <f t="shared" si="43"/>
        <v>59</v>
      </c>
      <c r="AO53">
        <f t="shared" si="43"/>
        <v>69</v>
      </c>
      <c r="AP53">
        <f t="shared" si="43"/>
        <v>54</v>
      </c>
      <c r="AQ53">
        <f t="shared" si="43"/>
        <v>89</v>
      </c>
      <c r="AR53">
        <f t="shared" si="43"/>
        <v>75</v>
      </c>
      <c r="AS53">
        <f t="shared" si="43"/>
        <v>95</v>
      </c>
      <c r="AT53">
        <f t="shared" si="43"/>
        <v>94</v>
      </c>
      <c r="AU53">
        <f t="shared" si="43"/>
        <v>111</v>
      </c>
      <c r="AV53">
        <f t="shared" si="43"/>
        <v>104</v>
      </c>
      <c r="AW53">
        <f t="shared" si="43"/>
        <v>239</v>
      </c>
      <c r="AX53">
        <f t="shared" si="43"/>
        <v>190</v>
      </c>
      <c r="AY53">
        <f t="shared" si="43"/>
        <v>274</v>
      </c>
      <c r="AZ53">
        <f t="shared" si="43"/>
        <v>344</v>
      </c>
      <c r="BA53">
        <f t="shared" si="43"/>
        <v>306</v>
      </c>
      <c r="BB53">
        <f t="shared" si="43"/>
        <v>497</v>
      </c>
      <c r="BC53">
        <f t="shared" si="43"/>
        <v>420</v>
      </c>
      <c r="BD53">
        <f t="shared" si="43"/>
        <v>641</v>
      </c>
      <c r="BE53">
        <f t="shared" si="43"/>
        <v>678</v>
      </c>
      <c r="BF53">
        <f t="shared" si="43"/>
        <v>812</v>
      </c>
      <c r="BG53">
        <f t="shared" si="43"/>
        <v>903</v>
      </c>
      <c r="BH53">
        <f t="shared" si="43"/>
        <v>1112</v>
      </c>
      <c r="BI53">
        <f t="shared" si="43"/>
        <v>1481</v>
      </c>
      <c r="BJ53">
        <f t="shared" si="43"/>
        <v>1722</v>
      </c>
      <c r="BK53">
        <f t="shared" si="43"/>
        <v>1674</v>
      </c>
      <c r="BL53">
        <f t="shared" si="43"/>
        <v>1941</v>
      </c>
      <c r="BM53">
        <f t="shared" si="43"/>
        <v>2285</v>
      </c>
      <c r="BN53">
        <f t="shared" si="43"/>
        <v>2799</v>
      </c>
      <c r="BO53">
        <f t="shared" si="43"/>
        <v>3020</v>
      </c>
      <c r="BP53">
        <f t="shared" ref="BP53:EA53" si="44">BP3-BO3</f>
        <v>3494</v>
      </c>
      <c r="BQ53">
        <f t="shared" si="44"/>
        <v>3716</v>
      </c>
      <c r="BR53">
        <f t="shared" si="44"/>
        <v>3476</v>
      </c>
      <c r="BS53">
        <f t="shared" si="44"/>
        <v>4052</v>
      </c>
      <c r="BT53">
        <f t="shared" si="44"/>
        <v>4749</v>
      </c>
      <c r="BU53">
        <f t="shared" si="44"/>
        <v>5959</v>
      </c>
      <c r="BV53">
        <f t="shared" si="44"/>
        <v>5853</v>
      </c>
      <c r="BW53">
        <f t="shared" si="44"/>
        <v>6124</v>
      </c>
      <c r="BX53">
        <f t="shared" si="44"/>
        <v>6172</v>
      </c>
      <c r="BY53">
        <f t="shared" si="44"/>
        <v>5184</v>
      </c>
      <c r="BZ53">
        <f t="shared" si="44"/>
        <v>5926</v>
      </c>
      <c r="CA53">
        <f t="shared" si="44"/>
        <v>8231</v>
      </c>
      <c r="CB53">
        <f t="shared" si="44"/>
        <v>6749</v>
      </c>
      <c r="CC53">
        <f t="shared" si="44"/>
        <v>7746</v>
      </c>
      <c r="CD53">
        <f t="shared" si="44"/>
        <v>7390</v>
      </c>
      <c r="CE53">
        <f t="shared" si="44"/>
        <v>6235</v>
      </c>
      <c r="CF53">
        <f t="shared" si="44"/>
        <v>5829</v>
      </c>
      <c r="CG53">
        <f t="shared" si="44"/>
        <v>5927</v>
      </c>
      <c r="CH53">
        <f t="shared" si="44"/>
        <v>6966</v>
      </c>
      <c r="CI53">
        <f t="shared" si="44"/>
        <v>8350</v>
      </c>
      <c r="CJ53">
        <f t="shared" si="44"/>
        <v>7278</v>
      </c>
      <c r="CK53">
        <f t="shared" si="44"/>
        <v>8365</v>
      </c>
      <c r="CL53">
        <f t="shared" si="44"/>
        <v>6023</v>
      </c>
      <c r="CM53">
        <f t="shared" si="44"/>
        <v>5262</v>
      </c>
      <c r="CN53">
        <f t="shared" si="44"/>
        <v>5875</v>
      </c>
      <c r="CO53">
        <f t="shared" si="44"/>
        <v>7180</v>
      </c>
      <c r="CP53">
        <f t="shared" si="44"/>
        <v>6719</v>
      </c>
      <c r="CQ53">
        <f t="shared" si="44"/>
        <v>6827</v>
      </c>
      <c r="CR53">
        <f t="shared" si="44"/>
        <v>6666</v>
      </c>
      <c r="CS53">
        <f t="shared" si="44"/>
        <v>5638</v>
      </c>
      <c r="CT53">
        <f t="shared" si="44"/>
        <v>3957</v>
      </c>
      <c r="CU53">
        <f t="shared" si="44"/>
        <v>4672</v>
      </c>
      <c r="CV53">
        <f t="shared" si="44"/>
        <v>6529</v>
      </c>
      <c r="CW53">
        <f t="shared" si="44"/>
        <v>6726</v>
      </c>
      <c r="CX53">
        <f t="shared" si="44"/>
        <v>5981</v>
      </c>
      <c r="CY53">
        <f t="shared" si="44"/>
        <v>5160</v>
      </c>
      <c r="CZ53">
        <f t="shared" si="44"/>
        <v>5526</v>
      </c>
      <c r="DA53">
        <f t="shared" si="44"/>
        <v>3485</v>
      </c>
      <c r="DB53">
        <f t="shared" si="44"/>
        <v>4107</v>
      </c>
      <c r="DC53">
        <f t="shared" si="44"/>
        <v>5874</v>
      </c>
      <c r="DD53">
        <f t="shared" si="44"/>
        <v>6548</v>
      </c>
      <c r="DE53">
        <f t="shared" si="44"/>
        <v>5288</v>
      </c>
      <c r="DF53">
        <f t="shared" si="44"/>
        <v>5477</v>
      </c>
      <c r="DG53">
        <f t="shared" si="44"/>
        <v>4278</v>
      </c>
      <c r="DH53">
        <f t="shared" si="44"/>
        <v>3604</v>
      </c>
      <c r="DI53">
        <f t="shared" si="44"/>
        <v>3465</v>
      </c>
      <c r="DJ53">
        <f t="shared" si="44"/>
        <v>5527</v>
      </c>
      <c r="DK53">
        <f t="shared" si="44"/>
        <v>5071</v>
      </c>
      <c r="DL53">
        <f t="shared" si="44"/>
        <v>5189</v>
      </c>
      <c r="DM53">
        <f t="shared" si="44"/>
        <v>5119</v>
      </c>
      <c r="DN53">
        <f t="shared" si="44"/>
        <v>4275</v>
      </c>
      <c r="DO53">
        <f t="shared" si="44"/>
        <v>3198</v>
      </c>
      <c r="DP53">
        <f t="shared" si="44"/>
        <v>3700</v>
      </c>
      <c r="DQ53">
        <f t="shared" si="44"/>
        <v>4695</v>
      </c>
      <c r="DR53">
        <f t="shared" si="44"/>
        <v>4759</v>
      </c>
      <c r="DS53">
        <f t="shared" si="44"/>
        <v>4720</v>
      </c>
      <c r="DT53">
        <f t="shared" si="44"/>
        <v>5269</v>
      </c>
      <c r="DU53">
        <f t="shared" si="44"/>
        <v>3972</v>
      </c>
      <c r="DV53">
        <f t="shared" si="44"/>
        <v>3000</v>
      </c>
      <c r="DW53">
        <f t="shared" si="44"/>
        <v>1202</v>
      </c>
      <c r="DX53">
        <f t="shared" si="44"/>
        <v>4182</v>
      </c>
      <c r="DY53">
        <f t="shared" si="44"/>
        <v>5065</v>
      </c>
      <c r="DZ53">
        <f t="shared" si="44"/>
        <v>4606</v>
      </c>
      <c r="EA53">
        <f t="shared" si="44"/>
        <v>4598</v>
      </c>
      <c r="EB53">
        <f t="shared" ref="EB53:GM53" si="45">EB3-EA3</f>
        <v>4061</v>
      </c>
      <c r="EC53">
        <f t="shared" si="45"/>
        <v>2980</v>
      </c>
      <c r="ED53">
        <f t="shared" si="45"/>
        <v>3085</v>
      </c>
      <c r="EE53">
        <f t="shared" si="45"/>
        <v>4713</v>
      </c>
      <c r="EF53">
        <f t="shared" si="45"/>
        <v>5436</v>
      </c>
      <c r="EG53">
        <f t="shared" si="45"/>
        <v>5130</v>
      </c>
      <c r="EH53">
        <f t="shared" si="45"/>
        <v>4548</v>
      </c>
      <c r="EI53">
        <f t="shared" si="45"/>
        <v>3856</v>
      </c>
      <c r="EJ53">
        <f t="shared" si="45"/>
        <v>2752</v>
      </c>
      <c r="EK53">
        <f t="shared" si="45"/>
        <v>3690</v>
      </c>
      <c r="EL53">
        <f t="shared" si="45"/>
        <v>4827</v>
      </c>
      <c r="EM53">
        <f t="shared" si="45"/>
        <v>5052</v>
      </c>
      <c r="EN53">
        <f t="shared" si="45"/>
        <v>4680</v>
      </c>
      <c r="EO53">
        <f t="shared" si="45"/>
        <v>4213</v>
      </c>
      <c r="EP53">
        <f t="shared" si="45"/>
        <v>4191</v>
      </c>
      <c r="EQ53">
        <f t="shared" si="45"/>
        <v>3417</v>
      </c>
      <c r="ER53">
        <f t="shared" si="45"/>
        <v>3420</v>
      </c>
      <c r="ES53">
        <f t="shared" si="45"/>
        <v>6722</v>
      </c>
      <c r="ET53">
        <f t="shared" si="45"/>
        <v>5095</v>
      </c>
      <c r="EU53">
        <f t="shared" si="45"/>
        <v>4961</v>
      </c>
      <c r="EV53">
        <f t="shared" si="45"/>
        <v>6151</v>
      </c>
      <c r="EW53">
        <f t="shared" si="45"/>
        <v>4204</v>
      </c>
      <c r="EX53">
        <f t="shared" si="45"/>
        <v>4013</v>
      </c>
      <c r="EY53">
        <f t="shared" si="45"/>
        <v>3560</v>
      </c>
      <c r="EZ53">
        <f t="shared" si="45"/>
        <v>5219</v>
      </c>
      <c r="FA53">
        <f t="shared" si="45"/>
        <v>5177</v>
      </c>
      <c r="FB53">
        <f t="shared" si="45"/>
        <v>4691</v>
      </c>
      <c r="FC53">
        <f t="shared" si="45"/>
        <v>4708</v>
      </c>
      <c r="FD53">
        <f t="shared" si="45"/>
        <v>4484</v>
      </c>
      <c r="FE53">
        <f t="shared" si="45"/>
        <v>3152</v>
      </c>
      <c r="FF53">
        <f t="shared" si="45"/>
        <v>3736</v>
      </c>
      <c r="FG53">
        <f t="shared" si="45"/>
        <v>4932</v>
      </c>
      <c r="FH53">
        <f t="shared" si="45"/>
        <v>4935</v>
      </c>
      <c r="FI53">
        <f t="shared" si="45"/>
        <v>5070</v>
      </c>
      <c r="FJ53">
        <f t="shared" si="45"/>
        <v>4939</v>
      </c>
      <c r="FK53">
        <f t="shared" si="45"/>
        <v>4393</v>
      </c>
      <c r="FL53">
        <f t="shared" si="45"/>
        <v>3488</v>
      </c>
      <c r="FM53">
        <f t="shared" si="45"/>
        <v>3837</v>
      </c>
      <c r="FN53">
        <f t="shared" si="45"/>
        <v>6003</v>
      </c>
      <c r="FO53">
        <f t="shared" si="45"/>
        <v>5302</v>
      </c>
      <c r="FP53">
        <f t="shared" si="45"/>
        <v>5385</v>
      </c>
      <c r="FQ53">
        <f t="shared" si="45"/>
        <v>5286</v>
      </c>
      <c r="FR53">
        <f t="shared" si="45"/>
        <v>4811</v>
      </c>
      <c r="FS53">
        <f t="shared" si="45"/>
        <v>3995</v>
      </c>
      <c r="FT53">
        <f t="shared" si="45"/>
        <v>3898</v>
      </c>
      <c r="FU53">
        <f t="shared" si="45"/>
        <v>5588</v>
      </c>
      <c r="FV53">
        <f t="shared" si="45"/>
        <v>5418</v>
      </c>
      <c r="FW53">
        <f t="shared" si="45"/>
        <v>5771</v>
      </c>
      <c r="FX53">
        <f t="shared" si="45"/>
        <v>6646</v>
      </c>
      <c r="FY53">
        <f t="shared" si="45"/>
        <v>5625</v>
      </c>
      <c r="FZ53">
        <f t="shared" si="45"/>
        <v>4077</v>
      </c>
      <c r="GA53">
        <f t="shared" si="45"/>
        <v>4201</v>
      </c>
      <c r="GB53">
        <f t="shared" si="45"/>
        <v>6185</v>
      </c>
      <c r="GC53">
        <f t="shared" si="45"/>
        <v>6924</v>
      </c>
      <c r="GD53">
        <f t="shared" si="45"/>
        <v>9905</v>
      </c>
      <c r="GE53">
        <f t="shared" si="45"/>
        <v>6058</v>
      </c>
      <c r="GF53">
        <f t="shared" si="45"/>
        <v>5524</v>
      </c>
      <c r="GG53">
        <f t="shared" si="45"/>
        <v>3708</v>
      </c>
      <c r="GH53">
        <f t="shared" si="45"/>
        <v>5191</v>
      </c>
      <c r="GI53">
        <f t="shared" si="45"/>
        <v>6294</v>
      </c>
      <c r="GJ53">
        <f t="shared" si="45"/>
        <v>6587</v>
      </c>
      <c r="GK53">
        <f t="shared" si="45"/>
        <v>6038</v>
      </c>
      <c r="GL53">
        <f t="shared" si="45"/>
        <v>6210</v>
      </c>
      <c r="GM53">
        <f t="shared" si="45"/>
        <v>5463</v>
      </c>
      <c r="GN53">
        <f t="shared" ref="GN53:IY53" si="46">GN3-GM3</f>
        <v>4309</v>
      </c>
      <c r="GO53">
        <f t="shared" si="46"/>
        <v>4671</v>
      </c>
      <c r="GP53">
        <f t="shared" si="46"/>
        <v>6604</v>
      </c>
      <c r="GQ53">
        <f t="shared" si="46"/>
        <v>7005</v>
      </c>
      <c r="GR53">
        <f t="shared" si="46"/>
        <v>6462</v>
      </c>
      <c r="GS53">
        <f t="shared" si="46"/>
        <v>6294</v>
      </c>
      <c r="GT53">
        <f t="shared" si="46"/>
        <v>5427</v>
      </c>
      <c r="GU53">
        <f t="shared" si="46"/>
        <v>4583</v>
      </c>
      <c r="GV53">
        <f t="shared" si="46"/>
        <v>5268</v>
      </c>
      <c r="GW53">
        <f t="shared" si="46"/>
        <v>6210</v>
      </c>
      <c r="GX53">
        <f t="shared" si="46"/>
        <v>6595</v>
      </c>
      <c r="GY53">
        <f t="shared" si="46"/>
        <v>6210</v>
      </c>
      <c r="GZ53">
        <f t="shared" si="46"/>
        <v>10124</v>
      </c>
      <c r="HA53">
        <f t="shared" si="46"/>
        <v>5388</v>
      </c>
      <c r="HB53">
        <f t="shared" si="46"/>
        <v>4219</v>
      </c>
      <c r="HC53">
        <f t="shared" si="46"/>
        <v>4151</v>
      </c>
      <c r="HD53">
        <f t="shared" si="46"/>
        <v>6882</v>
      </c>
      <c r="HE53">
        <f t="shared" si="46"/>
        <v>6695</v>
      </c>
      <c r="HF53">
        <f t="shared" si="46"/>
        <v>6049</v>
      </c>
      <c r="HG53">
        <f t="shared" si="46"/>
        <v>5434</v>
      </c>
      <c r="HH53">
        <f t="shared" si="46"/>
        <v>5565</v>
      </c>
      <c r="HI53">
        <f t="shared" si="46"/>
        <v>3865</v>
      </c>
      <c r="HJ53">
        <f t="shared" si="46"/>
        <v>4488</v>
      </c>
      <c r="HK53">
        <f t="shared" si="46"/>
        <v>6263</v>
      </c>
      <c r="HL53">
        <f t="shared" si="46"/>
        <v>6285</v>
      </c>
      <c r="HM53">
        <f t="shared" si="46"/>
        <v>5886</v>
      </c>
      <c r="HN53">
        <f t="shared" si="46"/>
        <v>5508</v>
      </c>
      <c r="HO53">
        <f t="shared" si="46"/>
        <v>5320</v>
      </c>
      <c r="HP53">
        <f t="shared" si="46"/>
        <v>4036</v>
      </c>
      <c r="HQ53">
        <f t="shared" si="46"/>
        <v>4162</v>
      </c>
      <c r="HR53">
        <f t="shared" si="46"/>
        <v>6438</v>
      </c>
      <c r="HS53">
        <f t="shared" si="46"/>
        <v>6079</v>
      </c>
      <c r="HT53">
        <f t="shared" si="46"/>
        <v>5705</v>
      </c>
      <c r="HU53">
        <f t="shared" si="46"/>
        <v>5873</v>
      </c>
      <c r="HV53">
        <f t="shared" si="46"/>
        <v>4947</v>
      </c>
      <c r="HW53">
        <f t="shared" si="46"/>
        <v>3791</v>
      </c>
      <c r="HX53">
        <f t="shared" si="46"/>
        <v>9363</v>
      </c>
      <c r="HY53">
        <f t="shared" si="46"/>
        <v>4913</v>
      </c>
      <c r="HZ53">
        <f t="shared" si="46"/>
        <v>6099</v>
      </c>
      <c r="IA53">
        <f t="shared" si="46"/>
        <v>5806</v>
      </c>
      <c r="IB53">
        <f t="shared" si="46"/>
        <v>5873</v>
      </c>
      <c r="IC53">
        <f t="shared" si="46"/>
        <v>4904</v>
      </c>
      <c r="ID53">
        <f t="shared" si="46"/>
        <v>3673</v>
      </c>
      <c r="IE53">
        <f t="shared" si="46"/>
        <v>4416</v>
      </c>
      <c r="IF53">
        <f t="shared" si="46"/>
        <v>6520</v>
      </c>
      <c r="IG53">
        <f t="shared" si="46"/>
        <v>5802</v>
      </c>
      <c r="IH53">
        <f t="shared" si="46"/>
        <v>5470</v>
      </c>
      <c r="II53">
        <f t="shared" si="46"/>
        <v>5686</v>
      </c>
      <c r="IJ53">
        <f t="shared" si="46"/>
        <v>5259</v>
      </c>
      <c r="IK53">
        <f t="shared" si="46"/>
        <v>3726</v>
      </c>
      <c r="IL53">
        <f t="shared" si="46"/>
        <v>4102</v>
      </c>
      <c r="IM53">
        <f t="shared" si="46"/>
        <v>5961</v>
      </c>
      <c r="IN53">
        <f t="shared" si="46"/>
        <v>5631</v>
      </c>
      <c r="IO53">
        <f t="shared" si="46"/>
        <v>6674</v>
      </c>
      <c r="IP53">
        <f t="shared" si="46"/>
        <v>5889</v>
      </c>
      <c r="IQ53">
        <f t="shared" si="46"/>
        <v>5331</v>
      </c>
      <c r="IR53">
        <f t="shared" si="46"/>
        <v>3663</v>
      </c>
      <c r="IS53">
        <f t="shared" si="46"/>
        <v>3945</v>
      </c>
      <c r="IT53">
        <f t="shared" si="46"/>
        <v>5956</v>
      </c>
      <c r="IU53">
        <f t="shared" si="46"/>
        <v>6432</v>
      </c>
      <c r="IV53">
        <f t="shared" si="46"/>
        <v>8699</v>
      </c>
      <c r="IW53">
        <f t="shared" si="46"/>
        <v>5003</v>
      </c>
      <c r="IX53">
        <f t="shared" si="46"/>
        <v>5367</v>
      </c>
      <c r="IY53">
        <f t="shared" si="46"/>
        <v>3815</v>
      </c>
      <c r="IZ53">
        <f t="shared" ref="IZ53:JQ53" si="47">IZ3-IY3</f>
        <v>6925</v>
      </c>
      <c r="JA53">
        <f t="shared" si="47"/>
        <v>5787</v>
      </c>
      <c r="JB53">
        <f t="shared" si="47"/>
        <v>5828</v>
      </c>
      <c r="JC53">
        <f t="shared" si="47"/>
        <v>6256</v>
      </c>
      <c r="JD53">
        <f t="shared" si="47"/>
        <v>6154</v>
      </c>
      <c r="JE53">
        <f t="shared" si="47"/>
        <v>4856</v>
      </c>
      <c r="JF53">
        <f t="shared" si="47"/>
        <v>3980</v>
      </c>
      <c r="JG53">
        <f t="shared" si="47"/>
        <v>3943</v>
      </c>
      <c r="JH53">
        <f t="shared" si="47"/>
        <v>5278</v>
      </c>
      <c r="JI53">
        <f t="shared" si="47"/>
        <v>6060</v>
      </c>
      <c r="JJ53">
        <f t="shared" si="47"/>
        <v>6097</v>
      </c>
      <c r="JK53">
        <f t="shared" si="47"/>
        <v>6143</v>
      </c>
      <c r="JL53">
        <f t="shared" si="47"/>
        <v>5582</v>
      </c>
      <c r="JM53">
        <f t="shared" si="47"/>
        <v>3503</v>
      </c>
      <c r="JN53">
        <f t="shared" si="47"/>
        <v>4803</v>
      </c>
      <c r="JO53">
        <f t="shared" si="47"/>
        <v>6553</v>
      </c>
      <c r="JP53">
        <f t="shared" si="47"/>
        <v>6663</v>
      </c>
      <c r="JQ53">
        <f t="shared" si="47"/>
        <v>5893</v>
      </c>
      <c r="JR53">
        <f t="shared" ref="JR53:MS53" si="48">JR3-JQ3</f>
        <v>6951</v>
      </c>
      <c r="JS53">
        <f t="shared" si="48"/>
        <v>5818</v>
      </c>
      <c r="JT53">
        <f t="shared" si="48"/>
        <v>4144</v>
      </c>
      <c r="JU53">
        <f t="shared" si="48"/>
        <v>5478</v>
      </c>
      <c r="JV53">
        <f t="shared" si="48"/>
        <v>7371</v>
      </c>
      <c r="JW53">
        <f t="shared" si="48"/>
        <v>7137</v>
      </c>
      <c r="JX53">
        <f t="shared" si="48"/>
        <v>7056</v>
      </c>
      <c r="JY53">
        <f t="shared" si="48"/>
        <v>7563</v>
      </c>
      <c r="JZ53">
        <f t="shared" si="48"/>
        <v>6550</v>
      </c>
      <c r="KA53">
        <f t="shared" si="48"/>
        <v>4951</v>
      </c>
      <c r="KB53">
        <f t="shared" si="48"/>
        <v>6074</v>
      </c>
      <c r="KC53">
        <f t="shared" si="48"/>
        <v>9342</v>
      </c>
      <c r="KD53">
        <f t="shared" si="48"/>
        <v>10185</v>
      </c>
      <c r="KE53">
        <f t="shared" si="48"/>
        <v>8009</v>
      </c>
      <c r="KF53">
        <f t="shared" si="48"/>
        <v>9613</v>
      </c>
      <c r="KG53">
        <f t="shared" si="48"/>
        <v>7544</v>
      </c>
      <c r="KH53">
        <f t="shared" si="48"/>
        <v>5769</v>
      </c>
      <c r="KI53">
        <f t="shared" si="48"/>
        <v>7119</v>
      </c>
      <c r="KJ53">
        <f t="shared" si="48"/>
        <v>9992</v>
      </c>
      <c r="KK53">
        <f t="shared" si="48"/>
        <v>10403</v>
      </c>
      <c r="KL53">
        <f t="shared" si="48"/>
        <v>9739</v>
      </c>
      <c r="KM53">
        <f t="shared" si="48"/>
        <v>9563</v>
      </c>
      <c r="KN53">
        <f t="shared" si="48"/>
        <v>9004</v>
      </c>
      <c r="KO53">
        <f t="shared" si="48"/>
        <v>6279</v>
      </c>
      <c r="KP53">
        <f t="shared" si="48"/>
        <v>7853</v>
      </c>
      <c r="KQ53">
        <f t="shared" si="48"/>
        <v>11084</v>
      </c>
      <c r="KR53">
        <f t="shared" si="48"/>
        <v>11311</v>
      </c>
      <c r="KS53">
        <f t="shared" si="48"/>
        <v>10953</v>
      </c>
      <c r="KT53">
        <f t="shared" si="48"/>
        <v>11825</v>
      </c>
      <c r="KU53">
        <f t="shared" si="48"/>
        <v>8807</v>
      </c>
      <c r="KV53">
        <f t="shared" si="48"/>
        <v>7058</v>
      </c>
      <c r="KW53">
        <f t="shared" si="48"/>
        <v>8323</v>
      </c>
      <c r="KX53">
        <f t="shared" si="48"/>
        <v>12754</v>
      </c>
      <c r="KY53">
        <f t="shared" si="48"/>
        <v>12060</v>
      </c>
      <c r="KZ53">
        <f t="shared" si="48"/>
        <v>10746</v>
      </c>
      <c r="LA53">
        <f t="shared" si="48"/>
        <v>11279</v>
      </c>
      <c r="LB53">
        <f t="shared" si="48"/>
        <v>9138</v>
      </c>
      <c r="LC53">
        <f t="shared" si="48"/>
        <v>6950</v>
      </c>
      <c r="LD53">
        <f t="shared" si="48"/>
        <v>8674</v>
      </c>
      <c r="LE53">
        <f t="shared" si="48"/>
        <v>12827</v>
      </c>
      <c r="LF53">
        <f t="shared" si="48"/>
        <v>12407</v>
      </c>
      <c r="LG53">
        <f t="shared" si="48"/>
        <v>12482</v>
      </c>
      <c r="LH53">
        <f t="shared" si="48"/>
        <v>12395</v>
      </c>
      <c r="LI53">
        <f t="shared" si="48"/>
        <v>10195</v>
      </c>
      <c r="LJ53">
        <f t="shared" si="48"/>
        <v>7202</v>
      </c>
      <c r="LK53">
        <f t="shared" si="48"/>
        <v>8499</v>
      </c>
      <c r="LL53">
        <f t="shared" si="48"/>
        <v>12274</v>
      </c>
      <c r="LM53">
        <f t="shared" si="48"/>
        <v>12481</v>
      </c>
      <c r="LN53">
        <f t="shared" si="48"/>
        <v>12624</v>
      </c>
      <c r="LO53">
        <f t="shared" si="48"/>
        <v>12891</v>
      </c>
      <c r="LP53">
        <f t="shared" si="48"/>
        <v>10220</v>
      </c>
      <c r="LQ53">
        <f t="shared" si="48"/>
        <v>7387</v>
      </c>
      <c r="LR53">
        <f t="shared" si="48"/>
        <v>8972</v>
      </c>
      <c r="LS53">
        <f t="shared" si="48"/>
        <v>13965</v>
      </c>
      <c r="LT53">
        <f t="shared" si="48"/>
        <v>13549</v>
      </c>
      <c r="LU53">
        <f t="shared" si="48"/>
        <v>13236</v>
      </c>
      <c r="LV53">
        <f t="shared" si="48"/>
        <v>12630</v>
      </c>
      <c r="LW53">
        <f t="shared" si="48"/>
        <v>10656</v>
      </c>
      <c r="LX53">
        <f t="shared" si="48"/>
        <v>7680</v>
      </c>
      <c r="LY53">
        <f t="shared" si="48"/>
        <v>9392</v>
      </c>
      <c r="LZ53">
        <f t="shared" si="48"/>
        <v>14456</v>
      </c>
      <c r="MA53">
        <f t="shared" si="48"/>
        <v>13577</v>
      </c>
      <c r="MB53">
        <f t="shared" si="48"/>
        <v>11625</v>
      </c>
      <c r="MC53">
        <f t="shared" si="48"/>
        <v>8321</v>
      </c>
      <c r="MD53">
        <f t="shared" si="48"/>
        <v>7098</v>
      </c>
      <c r="ME53">
        <f t="shared" si="48"/>
        <v>7238</v>
      </c>
      <c r="MF53">
        <f t="shared" si="48"/>
        <v>9438</v>
      </c>
      <c r="MG53">
        <f t="shared" si="48"/>
        <v>15512</v>
      </c>
      <c r="MH53">
        <f t="shared" si="48"/>
        <v>15080</v>
      </c>
      <c r="MI53">
        <f t="shared" si="48"/>
        <v>13091</v>
      </c>
      <c r="MJ53">
        <f t="shared" si="48"/>
        <v>9408</v>
      </c>
      <c r="MK53">
        <f t="shared" si="48"/>
        <v>8246</v>
      </c>
      <c r="ML53">
        <f t="shared" si="48"/>
        <v>7310</v>
      </c>
      <c r="MM53">
        <f t="shared" si="48"/>
        <v>10153</v>
      </c>
      <c r="MN53">
        <f t="shared" si="48"/>
        <v>15426</v>
      </c>
      <c r="MO53">
        <f t="shared" si="48"/>
        <v>14982</v>
      </c>
      <c r="MP53">
        <f t="shared" si="48"/>
        <v>14876</v>
      </c>
      <c r="MQ53">
        <f t="shared" si="48"/>
        <v>15267</v>
      </c>
      <c r="MR53">
        <f t="shared" si="48"/>
        <v>12722</v>
      </c>
      <c r="MS53">
        <f t="shared" si="48"/>
        <v>8167</v>
      </c>
    </row>
    <row r="54" spans="1:357" x14ac:dyDescent="0.35">
      <c r="A54" s="4" t="s">
        <v>273</v>
      </c>
      <c r="B54" t="str">
        <f>"(220-226;252-254;261)"</f>
        <v>(220-226;252-254;261)</v>
      </c>
      <c r="D54">
        <f t="shared" ref="D54:BO54" si="49">D4-C4</f>
        <v>0</v>
      </c>
      <c r="E54">
        <f t="shared" si="49"/>
        <v>0</v>
      </c>
      <c r="F54">
        <f t="shared" si="49"/>
        <v>0</v>
      </c>
      <c r="G54">
        <f t="shared" si="49"/>
        <v>0</v>
      </c>
      <c r="H54">
        <f t="shared" si="49"/>
        <v>0</v>
      </c>
      <c r="I54">
        <f t="shared" si="49"/>
        <v>0</v>
      </c>
      <c r="J54">
        <f t="shared" si="49"/>
        <v>0</v>
      </c>
      <c r="K54">
        <f t="shared" si="49"/>
        <v>0</v>
      </c>
      <c r="L54">
        <f t="shared" si="49"/>
        <v>0</v>
      </c>
      <c r="M54">
        <f t="shared" si="49"/>
        <v>0</v>
      </c>
      <c r="N54">
        <f t="shared" si="49"/>
        <v>0</v>
      </c>
      <c r="O54">
        <f t="shared" si="49"/>
        <v>0</v>
      </c>
      <c r="P54">
        <f t="shared" si="49"/>
        <v>0</v>
      </c>
      <c r="Q54">
        <f t="shared" si="49"/>
        <v>0</v>
      </c>
      <c r="R54">
        <f t="shared" si="49"/>
        <v>0</v>
      </c>
      <c r="S54">
        <f t="shared" si="49"/>
        <v>0</v>
      </c>
      <c r="T54">
        <f t="shared" si="49"/>
        <v>0</v>
      </c>
      <c r="U54">
        <f t="shared" si="49"/>
        <v>0</v>
      </c>
      <c r="V54">
        <f t="shared" si="49"/>
        <v>0</v>
      </c>
      <c r="W54">
        <f t="shared" si="49"/>
        <v>0</v>
      </c>
      <c r="X54">
        <f t="shared" si="49"/>
        <v>0</v>
      </c>
      <c r="Y54">
        <f t="shared" si="49"/>
        <v>0</v>
      </c>
      <c r="Z54">
        <f t="shared" si="49"/>
        <v>0</v>
      </c>
      <c r="AA54">
        <f t="shared" si="49"/>
        <v>0</v>
      </c>
      <c r="AB54">
        <f t="shared" si="49"/>
        <v>0</v>
      </c>
      <c r="AC54">
        <f t="shared" si="49"/>
        <v>0</v>
      </c>
      <c r="AD54">
        <f t="shared" si="49"/>
        <v>0</v>
      </c>
      <c r="AE54">
        <f t="shared" si="49"/>
        <v>0</v>
      </c>
      <c r="AF54">
        <f t="shared" si="49"/>
        <v>0</v>
      </c>
      <c r="AG54">
        <f t="shared" si="49"/>
        <v>0</v>
      </c>
      <c r="AH54">
        <f t="shared" si="49"/>
        <v>0</v>
      </c>
      <c r="AI54">
        <f t="shared" si="49"/>
        <v>0</v>
      </c>
      <c r="AJ54">
        <f t="shared" si="49"/>
        <v>0</v>
      </c>
      <c r="AK54">
        <f t="shared" si="49"/>
        <v>0</v>
      </c>
      <c r="AL54">
        <f t="shared" si="49"/>
        <v>0</v>
      </c>
      <c r="AM54">
        <f t="shared" si="49"/>
        <v>0</v>
      </c>
      <c r="AN54">
        <f t="shared" si="49"/>
        <v>0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1</v>
      </c>
      <c r="AV54">
        <f t="shared" si="49"/>
        <v>1</v>
      </c>
      <c r="AW54">
        <f t="shared" si="49"/>
        <v>0</v>
      </c>
      <c r="AX54">
        <f t="shared" si="49"/>
        <v>1</v>
      </c>
      <c r="AY54">
        <f t="shared" si="49"/>
        <v>4</v>
      </c>
      <c r="AZ54">
        <f t="shared" si="49"/>
        <v>0</v>
      </c>
      <c r="BA54">
        <f t="shared" si="49"/>
        <v>2</v>
      </c>
      <c r="BB54">
        <f t="shared" si="49"/>
        <v>1</v>
      </c>
      <c r="BC54">
        <f t="shared" si="49"/>
        <v>19</v>
      </c>
      <c r="BD54">
        <f t="shared" si="49"/>
        <v>14</v>
      </c>
      <c r="BE54">
        <f t="shared" si="49"/>
        <v>23</v>
      </c>
      <c r="BF54">
        <f t="shared" si="49"/>
        <v>17</v>
      </c>
      <c r="BG54">
        <f t="shared" si="49"/>
        <v>34</v>
      </c>
      <c r="BH54">
        <f t="shared" si="49"/>
        <v>46</v>
      </c>
      <c r="BI54">
        <f t="shared" si="49"/>
        <v>32</v>
      </c>
      <c r="BJ54">
        <f t="shared" si="49"/>
        <v>58</v>
      </c>
      <c r="BK54">
        <f t="shared" si="49"/>
        <v>36</v>
      </c>
      <c r="BL54">
        <f t="shared" si="49"/>
        <v>76</v>
      </c>
      <c r="BM54">
        <f t="shared" si="49"/>
        <v>148</v>
      </c>
      <c r="BN54">
        <f t="shared" si="49"/>
        <v>191</v>
      </c>
      <c r="BO54">
        <f t="shared" si="49"/>
        <v>182</v>
      </c>
      <c r="BP54">
        <f t="shared" ref="BP54:EA54" si="50">BP4-BO4</f>
        <v>288</v>
      </c>
      <c r="BQ54">
        <f t="shared" si="50"/>
        <v>292</v>
      </c>
      <c r="BR54">
        <f t="shared" si="50"/>
        <v>213</v>
      </c>
      <c r="BS54">
        <f t="shared" si="50"/>
        <v>374</v>
      </c>
      <c r="BT54">
        <f t="shared" si="50"/>
        <v>404</v>
      </c>
      <c r="BU54">
        <f t="shared" si="50"/>
        <v>673</v>
      </c>
      <c r="BV54">
        <f t="shared" si="50"/>
        <v>657</v>
      </c>
      <c r="BW54">
        <f t="shared" si="50"/>
        <v>737</v>
      </c>
      <c r="BX54">
        <f t="shared" si="50"/>
        <v>757</v>
      </c>
      <c r="BY54">
        <f t="shared" si="50"/>
        <v>601</v>
      </c>
      <c r="BZ54">
        <f t="shared" si="50"/>
        <v>570</v>
      </c>
      <c r="CA54">
        <f t="shared" si="50"/>
        <v>1105</v>
      </c>
      <c r="CB54">
        <f t="shared" si="50"/>
        <v>1032</v>
      </c>
      <c r="CC54">
        <f t="shared" si="50"/>
        <v>1117</v>
      </c>
      <c r="CD54">
        <f t="shared" si="50"/>
        <v>1123</v>
      </c>
      <c r="CE54">
        <f t="shared" si="50"/>
        <v>844</v>
      </c>
      <c r="CF54">
        <f t="shared" si="50"/>
        <v>657</v>
      </c>
      <c r="CG54">
        <f t="shared" si="50"/>
        <v>725</v>
      </c>
      <c r="CH54">
        <f t="shared" si="50"/>
        <v>1080</v>
      </c>
      <c r="CI54">
        <f t="shared" si="50"/>
        <v>884</v>
      </c>
      <c r="CJ54">
        <f t="shared" si="50"/>
        <v>1040</v>
      </c>
      <c r="CK54">
        <f t="shared" si="50"/>
        <v>914</v>
      </c>
      <c r="CL54">
        <f t="shared" si="50"/>
        <v>1108</v>
      </c>
      <c r="CM54">
        <f t="shared" si="50"/>
        <v>433</v>
      </c>
      <c r="CN54">
        <f t="shared" si="50"/>
        <v>576</v>
      </c>
      <c r="CO54">
        <f t="shared" si="50"/>
        <v>1224</v>
      </c>
      <c r="CP54">
        <f t="shared" si="50"/>
        <v>857</v>
      </c>
      <c r="CQ54">
        <f t="shared" si="50"/>
        <v>684</v>
      </c>
      <c r="CR54">
        <f t="shared" si="50"/>
        <v>1018</v>
      </c>
      <c r="CS54">
        <f t="shared" si="50"/>
        <v>816</v>
      </c>
      <c r="CT54">
        <f t="shared" si="50"/>
        <v>364</v>
      </c>
      <c r="CU54">
        <f t="shared" si="50"/>
        <v>323</v>
      </c>
      <c r="CV54">
        <f t="shared" si="50"/>
        <v>971</v>
      </c>
      <c r="CW54">
        <f t="shared" si="50"/>
        <v>771</v>
      </c>
      <c r="CX54">
        <f t="shared" si="50"/>
        <v>636</v>
      </c>
      <c r="CY54">
        <f t="shared" si="50"/>
        <v>700</v>
      </c>
      <c r="CZ54">
        <f t="shared" si="50"/>
        <v>585</v>
      </c>
      <c r="DA54">
        <f t="shared" si="50"/>
        <v>253</v>
      </c>
      <c r="DB54">
        <f t="shared" si="50"/>
        <v>273</v>
      </c>
      <c r="DC54">
        <f t="shared" si="50"/>
        <v>725</v>
      </c>
      <c r="DD54">
        <f t="shared" si="50"/>
        <v>647</v>
      </c>
      <c r="DE54">
        <f t="shared" si="50"/>
        <v>458</v>
      </c>
      <c r="DF54">
        <f t="shared" si="50"/>
        <v>580</v>
      </c>
      <c r="DG54">
        <f t="shared" si="50"/>
        <v>275</v>
      </c>
      <c r="DH54">
        <f t="shared" si="50"/>
        <v>217</v>
      </c>
      <c r="DI54">
        <f t="shared" si="50"/>
        <v>188</v>
      </c>
      <c r="DJ54">
        <f t="shared" si="50"/>
        <v>615</v>
      </c>
      <c r="DK54">
        <f t="shared" si="50"/>
        <v>448</v>
      </c>
      <c r="DL54">
        <f t="shared" si="50"/>
        <v>353</v>
      </c>
      <c r="DM54">
        <f t="shared" si="50"/>
        <v>351</v>
      </c>
      <c r="DN54">
        <f t="shared" si="50"/>
        <v>411</v>
      </c>
      <c r="DO54">
        <f t="shared" si="50"/>
        <v>67</v>
      </c>
      <c r="DP54">
        <f t="shared" si="50"/>
        <v>146</v>
      </c>
      <c r="DQ54">
        <f t="shared" si="50"/>
        <v>501</v>
      </c>
      <c r="DR54">
        <f t="shared" si="50"/>
        <v>329</v>
      </c>
      <c r="DS54">
        <f t="shared" si="50"/>
        <v>273</v>
      </c>
      <c r="DT54">
        <f t="shared" si="50"/>
        <v>291</v>
      </c>
      <c r="DU54">
        <f t="shared" si="50"/>
        <v>220</v>
      </c>
      <c r="DV54">
        <f t="shared" si="50"/>
        <v>379</v>
      </c>
      <c r="DW54">
        <f t="shared" si="50"/>
        <v>104</v>
      </c>
      <c r="DX54">
        <f t="shared" si="50"/>
        <v>131</v>
      </c>
      <c r="DY54">
        <f t="shared" si="50"/>
        <v>422</v>
      </c>
      <c r="DZ54">
        <f t="shared" si="50"/>
        <v>343</v>
      </c>
      <c r="EA54">
        <f t="shared" si="50"/>
        <v>274</v>
      </c>
      <c r="EB54">
        <f t="shared" ref="EB54:GM54" si="51">EB4-EA4</f>
        <v>154</v>
      </c>
      <c r="EC54">
        <f t="shared" si="51"/>
        <v>60</v>
      </c>
      <c r="ED54">
        <f t="shared" si="51"/>
        <v>86</v>
      </c>
      <c r="EE54">
        <f t="shared" si="51"/>
        <v>250</v>
      </c>
      <c r="EF54">
        <f t="shared" si="51"/>
        <v>254</v>
      </c>
      <c r="EG54">
        <f t="shared" si="51"/>
        <v>130</v>
      </c>
      <c r="EH54">
        <f t="shared" si="51"/>
        <v>258</v>
      </c>
      <c r="EI54">
        <f t="shared" si="51"/>
        <v>143</v>
      </c>
      <c r="EJ54">
        <f t="shared" si="51"/>
        <v>54</v>
      </c>
      <c r="EK54">
        <f t="shared" si="51"/>
        <v>47</v>
      </c>
      <c r="EL54">
        <f t="shared" si="51"/>
        <v>197</v>
      </c>
      <c r="EM54">
        <f t="shared" si="51"/>
        <v>164</v>
      </c>
      <c r="EN54">
        <f t="shared" si="51"/>
        <v>76</v>
      </c>
      <c r="EO54">
        <f t="shared" si="51"/>
        <v>131</v>
      </c>
      <c r="EP54">
        <f t="shared" si="51"/>
        <v>107</v>
      </c>
      <c r="EQ54">
        <f t="shared" si="51"/>
        <v>27</v>
      </c>
      <c r="ER54">
        <f t="shared" si="51"/>
        <v>29</v>
      </c>
      <c r="ES54">
        <f t="shared" si="51"/>
        <v>120</v>
      </c>
      <c r="ET54">
        <f t="shared" si="51"/>
        <v>110</v>
      </c>
      <c r="EU54">
        <f t="shared" si="51"/>
        <v>67</v>
      </c>
      <c r="EV54">
        <f t="shared" si="51"/>
        <v>84</v>
      </c>
      <c r="EW54">
        <f t="shared" si="51"/>
        <v>71</v>
      </c>
      <c r="EX54">
        <f t="shared" si="51"/>
        <v>31</v>
      </c>
      <c r="EY54">
        <f t="shared" si="51"/>
        <v>13</v>
      </c>
      <c r="EZ54">
        <f t="shared" si="51"/>
        <v>94</v>
      </c>
      <c r="FA54">
        <f t="shared" si="51"/>
        <v>87</v>
      </c>
      <c r="FB54">
        <f t="shared" si="51"/>
        <v>99</v>
      </c>
      <c r="FC54">
        <f t="shared" si="51"/>
        <v>77</v>
      </c>
      <c r="FD54">
        <f t="shared" si="51"/>
        <v>40</v>
      </c>
      <c r="FE54">
        <f t="shared" si="51"/>
        <v>31</v>
      </c>
      <c r="FF54">
        <f t="shared" si="51"/>
        <v>21</v>
      </c>
      <c r="FG54">
        <f t="shared" si="51"/>
        <v>54</v>
      </c>
      <c r="FH54">
        <f t="shared" si="51"/>
        <v>97</v>
      </c>
      <c r="FI54">
        <f t="shared" si="51"/>
        <v>41</v>
      </c>
      <c r="FJ54">
        <f t="shared" si="51"/>
        <v>49</v>
      </c>
      <c r="FK54">
        <f t="shared" si="51"/>
        <v>32</v>
      </c>
      <c r="FL54">
        <f t="shared" si="51"/>
        <v>19</v>
      </c>
      <c r="FM54">
        <f t="shared" si="51"/>
        <v>11</v>
      </c>
      <c r="FN54">
        <f t="shared" si="51"/>
        <v>54</v>
      </c>
      <c r="FO54">
        <f t="shared" si="51"/>
        <v>57</v>
      </c>
      <c r="FP54">
        <f t="shared" si="51"/>
        <v>31</v>
      </c>
      <c r="FQ54">
        <f t="shared" si="51"/>
        <v>34</v>
      </c>
      <c r="FR54">
        <f t="shared" si="51"/>
        <v>17</v>
      </c>
      <c r="FS54">
        <f t="shared" si="51"/>
        <v>9</v>
      </c>
      <c r="FT54">
        <f t="shared" si="51"/>
        <v>10</v>
      </c>
      <c r="FU54">
        <f t="shared" si="51"/>
        <v>44</v>
      </c>
      <c r="FV54">
        <f t="shared" si="51"/>
        <v>26</v>
      </c>
      <c r="FW54">
        <f t="shared" si="51"/>
        <v>24</v>
      </c>
      <c r="FX54">
        <f t="shared" si="51"/>
        <v>26</v>
      </c>
      <c r="FY54">
        <f t="shared" si="51"/>
        <v>9</v>
      </c>
      <c r="FZ54">
        <f t="shared" si="51"/>
        <v>11</v>
      </c>
      <c r="GA54">
        <f t="shared" si="51"/>
        <v>10</v>
      </c>
      <c r="GB54">
        <f t="shared" si="51"/>
        <v>25</v>
      </c>
      <c r="GC54">
        <f t="shared" si="51"/>
        <v>17</v>
      </c>
      <c r="GD54">
        <f t="shared" si="51"/>
        <v>9</v>
      </c>
      <c r="GE54">
        <f t="shared" si="51"/>
        <v>32</v>
      </c>
      <c r="GF54">
        <f t="shared" si="51"/>
        <v>15</v>
      </c>
      <c r="GG54">
        <f t="shared" si="51"/>
        <v>8</v>
      </c>
      <c r="GH54">
        <f t="shared" si="51"/>
        <v>3</v>
      </c>
      <c r="GI54">
        <f t="shared" si="51"/>
        <v>21</v>
      </c>
      <c r="GJ54">
        <f t="shared" si="51"/>
        <v>34</v>
      </c>
      <c r="GK54">
        <f t="shared" si="51"/>
        <v>0</v>
      </c>
      <c r="GL54">
        <f t="shared" si="51"/>
        <v>20</v>
      </c>
      <c r="GM54">
        <f t="shared" si="51"/>
        <v>13</v>
      </c>
      <c r="GN54">
        <f t="shared" ref="GN54:IY54" si="52">GN4-GM4</f>
        <v>5</v>
      </c>
      <c r="GO54">
        <f t="shared" si="52"/>
        <v>1</v>
      </c>
      <c r="GP54">
        <f t="shared" si="52"/>
        <v>18</v>
      </c>
      <c r="GQ54">
        <f t="shared" si="52"/>
        <v>14</v>
      </c>
      <c r="GR54">
        <f t="shared" si="52"/>
        <v>18</v>
      </c>
      <c r="GS54">
        <f t="shared" si="52"/>
        <v>12</v>
      </c>
      <c r="GT54">
        <f t="shared" si="52"/>
        <v>3</v>
      </c>
      <c r="GU54">
        <f t="shared" si="52"/>
        <v>5</v>
      </c>
      <c r="GV54">
        <f t="shared" si="52"/>
        <v>18</v>
      </c>
      <c r="GW54">
        <f t="shared" si="52"/>
        <v>13</v>
      </c>
      <c r="GX54">
        <f t="shared" si="52"/>
        <v>20</v>
      </c>
      <c r="GY54">
        <f t="shared" si="52"/>
        <v>18</v>
      </c>
      <c r="GZ54">
        <f t="shared" si="52"/>
        <v>11</v>
      </c>
      <c r="HA54">
        <f t="shared" si="52"/>
        <v>3</v>
      </c>
      <c r="HB54">
        <f t="shared" si="52"/>
        <v>5</v>
      </c>
      <c r="HC54">
        <f t="shared" si="52"/>
        <v>3</v>
      </c>
      <c r="HD54">
        <f t="shared" si="52"/>
        <v>12</v>
      </c>
      <c r="HE54">
        <f t="shared" si="52"/>
        <v>17</v>
      </c>
      <c r="HF54">
        <f t="shared" si="52"/>
        <v>6</v>
      </c>
      <c r="HG54">
        <f t="shared" si="52"/>
        <v>2</v>
      </c>
      <c r="HH54">
        <f t="shared" si="52"/>
        <v>18</v>
      </c>
      <c r="HI54">
        <f t="shared" si="52"/>
        <v>6</v>
      </c>
      <c r="HJ54">
        <f t="shared" si="52"/>
        <v>4</v>
      </c>
      <c r="HK54">
        <f t="shared" si="52"/>
        <v>16</v>
      </c>
      <c r="HL54">
        <f t="shared" si="52"/>
        <v>17</v>
      </c>
      <c r="HM54">
        <f t="shared" si="52"/>
        <v>12</v>
      </c>
      <c r="HN54">
        <f t="shared" si="52"/>
        <v>9</v>
      </c>
      <c r="HO54">
        <f t="shared" si="52"/>
        <v>12</v>
      </c>
      <c r="HP54">
        <f t="shared" si="52"/>
        <v>1</v>
      </c>
      <c r="HQ54">
        <f t="shared" si="52"/>
        <v>3</v>
      </c>
      <c r="HR54">
        <f t="shared" si="52"/>
        <v>3</v>
      </c>
      <c r="HS54">
        <f t="shared" si="52"/>
        <v>10</v>
      </c>
      <c r="HT54">
        <f t="shared" si="52"/>
        <v>14</v>
      </c>
      <c r="HU54">
        <f t="shared" si="52"/>
        <v>10</v>
      </c>
      <c r="HV54">
        <f t="shared" si="52"/>
        <v>12</v>
      </c>
      <c r="HW54">
        <f t="shared" si="52"/>
        <v>2</v>
      </c>
      <c r="HX54">
        <f t="shared" si="52"/>
        <v>3</v>
      </c>
      <c r="HY54">
        <f t="shared" si="52"/>
        <v>32</v>
      </c>
      <c r="HZ54">
        <f t="shared" si="52"/>
        <v>8</v>
      </c>
      <c r="IA54">
        <f t="shared" si="52"/>
        <v>14</v>
      </c>
      <c r="IB54">
        <f t="shared" si="52"/>
        <v>6</v>
      </c>
      <c r="IC54">
        <f t="shared" si="52"/>
        <v>9</v>
      </c>
      <c r="ID54">
        <f t="shared" si="52"/>
        <v>5</v>
      </c>
      <c r="IE54">
        <f t="shared" si="52"/>
        <v>9</v>
      </c>
      <c r="IF54">
        <f t="shared" si="52"/>
        <v>27</v>
      </c>
      <c r="IG54">
        <f t="shared" si="52"/>
        <v>20</v>
      </c>
      <c r="IH54">
        <f t="shared" si="52"/>
        <v>21</v>
      </c>
      <c r="II54">
        <f t="shared" si="52"/>
        <v>27</v>
      </c>
      <c r="IJ54">
        <f t="shared" si="52"/>
        <v>27</v>
      </c>
      <c r="IK54">
        <f t="shared" si="52"/>
        <v>18</v>
      </c>
      <c r="IL54">
        <f t="shared" si="52"/>
        <v>11</v>
      </c>
      <c r="IM54">
        <f t="shared" si="52"/>
        <v>37</v>
      </c>
      <c r="IN54">
        <f t="shared" si="52"/>
        <v>37</v>
      </c>
      <c r="IO54">
        <f t="shared" si="52"/>
        <v>40</v>
      </c>
      <c r="IP54">
        <f t="shared" si="52"/>
        <v>34</v>
      </c>
      <c r="IQ54">
        <f t="shared" si="52"/>
        <v>35</v>
      </c>
      <c r="IR54">
        <f t="shared" si="52"/>
        <v>17</v>
      </c>
      <c r="IS54">
        <f t="shared" si="52"/>
        <v>13</v>
      </c>
      <c r="IT54">
        <f t="shared" si="52"/>
        <v>72</v>
      </c>
      <c r="IU54">
        <f t="shared" si="52"/>
        <v>71</v>
      </c>
      <c r="IV54">
        <f t="shared" si="52"/>
        <v>59</v>
      </c>
      <c r="IW54">
        <f t="shared" si="52"/>
        <v>66</v>
      </c>
      <c r="IX54">
        <f t="shared" si="52"/>
        <v>49</v>
      </c>
      <c r="IY54">
        <f t="shared" si="52"/>
        <v>33</v>
      </c>
      <c r="IZ54">
        <f t="shared" ref="IZ54:JQ54" si="53">IZ4-IY4</f>
        <v>19</v>
      </c>
      <c r="JA54">
        <f t="shared" si="53"/>
        <v>76</v>
      </c>
      <c r="JB54">
        <f t="shared" si="53"/>
        <v>70</v>
      </c>
      <c r="JC54">
        <f t="shared" si="53"/>
        <v>77</v>
      </c>
      <c r="JD54">
        <f t="shared" si="53"/>
        <v>87</v>
      </c>
      <c r="JE54">
        <f t="shared" si="53"/>
        <v>81</v>
      </c>
      <c r="JF54">
        <f t="shared" si="53"/>
        <v>65</v>
      </c>
      <c r="JG54">
        <f t="shared" si="53"/>
        <v>50</v>
      </c>
      <c r="JH54">
        <f t="shared" si="53"/>
        <v>143</v>
      </c>
      <c r="JI54">
        <f t="shared" si="53"/>
        <v>137</v>
      </c>
      <c r="JJ54">
        <f t="shared" si="53"/>
        <v>138</v>
      </c>
      <c r="JK54">
        <f t="shared" si="53"/>
        <v>136</v>
      </c>
      <c r="JL54">
        <f t="shared" si="53"/>
        <v>150</v>
      </c>
      <c r="JM54">
        <f t="shared" si="53"/>
        <v>67</v>
      </c>
      <c r="JN54">
        <f t="shared" si="53"/>
        <v>80</v>
      </c>
      <c r="JO54">
        <f t="shared" si="53"/>
        <v>241</v>
      </c>
      <c r="JP54">
        <f t="shared" si="53"/>
        <v>191</v>
      </c>
      <c r="JQ54">
        <f t="shared" si="53"/>
        <v>189</v>
      </c>
      <c r="JR54">
        <f t="shared" ref="JR54:MS54" si="54">JR4-JQ4</f>
        <v>224</v>
      </c>
      <c r="JS54">
        <f t="shared" si="54"/>
        <v>174</v>
      </c>
      <c r="JT54">
        <f t="shared" si="54"/>
        <v>151</v>
      </c>
      <c r="JU54">
        <f t="shared" si="54"/>
        <v>102</v>
      </c>
      <c r="JV54">
        <f t="shared" si="54"/>
        <v>367</v>
      </c>
      <c r="JW54">
        <f t="shared" si="54"/>
        <v>310</v>
      </c>
      <c r="JX54">
        <f t="shared" si="54"/>
        <v>280</v>
      </c>
      <c r="JY54">
        <f t="shared" si="54"/>
        <v>274</v>
      </c>
      <c r="JZ54">
        <f t="shared" si="54"/>
        <v>326</v>
      </c>
      <c r="KA54">
        <f t="shared" si="54"/>
        <v>162</v>
      </c>
      <c r="KB54">
        <f t="shared" si="54"/>
        <v>136</v>
      </c>
      <c r="KC54">
        <f t="shared" si="54"/>
        <v>397</v>
      </c>
      <c r="KD54">
        <f t="shared" si="54"/>
        <v>492</v>
      </c>
      <c r="KE54">
        <f t="shared" si="54"/>
        <v>378</v>
      </c>
      <c r="KF54">
        <f t="shared" si="54"/>
        <v>355</v>
      </c>
      <c r="KG54">
        <f t="shared" si="54"/>
        <v>413</v>
      </c>
      <c r="KH54">
        <f t="shared" si="54"/>
        <v>156</v>
      </c>
      <c r="KI54">
        <f t="shared" si="54"/>
        <v>195</v>
      </c>
      <c r="KJ54">
        <f t="shared" si="54"/>
        <v>532</v>
      </c>
      <c r="KK54">
        <f t="shared" si="54"/>
        <v>596</v>
      </c>
      <c r="KL54">
        <f t="shared" si="54"/>
        <v>563</v>
      </c>
      <c r="KM54">
        <f t="shared" si="54"/>
        <v>376</v>
      </c>
      <c r="KN54">
        <f t="shared" si="54"/>
        <v>462</v>
      </c>
      <c r="KO54">
        <f t="shared" si="54"/>
        <v>168</v>
      </c>
      <c r="KP54">
        <f t="shared" si="54"/>
        <v>214</v>
      </c>
      <c r="KQ54">
        <f t="shared" si="54"/>
        <v>599</v>
      </c>
      <c r="KR54">
        <f t="shared" si="54"/>
        <v>529</v>
      </c>
      <c r="KS54">
        <f t="shared" si="54"/>
        <v>502</v>
      </c>
      <c r="KT54">
        <f t="shared" si="54"/>
        <v>511</v>
      </c>
      <c r="KU54">
        <f t="shared" si="54"/>
        <v>340</v>
      </c>
      <c r="KV54">
        <f t="shared" si="54"/>
        <v>399</v>
      </c>
      <c r="KW54">
        <f t="shared" si="54"/>
        <v>207</v>
      </c>
      <c r="KX54">
        <f t="shared" si="54"/>
        <v>608</v>
      </c>
      <c r="KY54">
        <f t="shared" si="54"/>
        <v>695</v>
      </c>
      <c r="KZ54">
        <f t="shared" si="54"/>
        <v>498</v>
      </c>
      <c r="LA54">
        <f t="shared" si="54"/>
        <v>520</v>
      </c>
      <c r="LB54">
        <f t="shared" si="54"/>
        <v>479</v>
      </c>
      <c r="LC54">
        <f t="shared" si="54"/>
        <v>215</v>
      </c>
      <c r="LD54">
        <f t="shared" si="54"/>
        <v>203</v>
      </c>
      <c r="LE54">
        <f t="shared" si="54"/>
        <v>603</v>
      </c>
      <c r="LF54">
        <f t="shared" si="54"/>
        <v>648</v>
      </c>
      <c r="LG54">
        <f t="shared" si="54"/>
        <v>414</v>
      </c>
      <c r="LH54">
        <f t="shared" si="54"/>
        <v>504</v>
      </c>
      <c r="LI54">
        <f t="shared" si="54"/>
        <v>397</v>
      </c>
      <c r="LJ54">
        <f t="shared" si="54"/>
        <v>231</v>
      </c>
      <c r="LK54">
        <f t="shared" si="54"/>
        <v>189</v>
      </c>
      <c r="LL54">
        <f t="shared" si="54"/>
        <v>599</v>
      </c>
      <c r="LM54">
        <f t="shared" si="54"/>
        <v>533</v>
      </c>
      <c r="LN54">
        <f t="shared" si="54"/>
        <v>516</v>
      </c>
      <c r="LO54">
        <f t="shared" si="54"/>
        <v>424</v>
      </c>
      <c r="LP54">
        <f t="shared" si="54"/>
        <v>520</v>
      </c>
      <c r="LQ54">
        <f t="shared" si="54"/>
        <v>144</v>
      </c>
      <c r="LR54">
        <f t="shared" si="54"/>
        <v>233</v>
      </c>
      <c r="LS54">
        <f t="shared" si="54"/>
        <v>506</v>
      </c>
      <c r="LT54">
        <f t="shared" si="54"/>
        <v>612</v>
      </c>
      <c r="LU54">
        <f t="shared" si="54"/>
        <v>532</v>
      </c>
      <c r="LV54">
        <f t="shared" si="54"/>
        <v>490</v>
      </c>
      <c r="LW54">
        <f t="shared" si="54"/>
        <v>537</v>
      </c>
      <c r="LX54">
        <f t="shared" si="54"/>
        <v>326</v>
      </c>
      <c r="LY54">
        <f t="shared" si="54"/>
        <v>215</v>
      </c>
      <c r="LZ54">
        <f t="shared" si="54"/>
        <v>691</v>
      </c>
      <c r="MA54">
        <f t="shared" si="54"/>
        <v>748</v>
      </c>
      <c r="MB54">
        <f t="shared" si="54"/>
        <v>575</v>
      </c>
      <c r="MC54">
        <f t="shared" si="54"/>
        <v>570</v>
      </c>
      <c r="MD54">
        <f t="shared" si="54"/>
        <v>211</v>
      </c>
      <c r="ME54">
        <f t="shared" si="54"/>
        <v>347</v>
      </c>
      <c r="MF54">
        <f t="shared" si="54"/>
        <v>357</v>
      </c>
      <c r="MG54">
        <f t="shared" si="54"/>
        <v>458</v>
      </c>
      <c r="MH54">
        <f t="shared" si="54"/>
        <v>982</v>
      </c>
      <c r="MI54">
        <f t="shared" si="54"/>
        <v>965</v>
      </c>
      <c r="MJ54">
        <f t="shared" si="54"/>
        <v>615</v>
      </c>
      <c r="MK54">
        <f t="shared" si="54"/>
        <v>445</v>
      </c>
      <c r="ML54">
        <f t="shared" si="54"/>
        <v>455</v>
      </c>
      <c r="MM54">
        <f t="shared" si="54"/>
        <v>410</v>
      </c>
      <c r="MN54">
        <f t="shared" si="54"/>
        <v>881</v>
      </c>
      <c r="MO54">
        <f t="shared" si="54"/>
        <v>1042</v>
      </c>
      <c r="MP54">
        <f t="shared" si="54"/>
        <v>1162</v>
      </c>
      <c r="MQ54">
        <f t="shared" si="54"/>
        <v>1333</v>
      </c>
      <c r="MR54">
        <f t="shared" si="54"/>
        <v>1035</v>
      </c>
      <c r="MS54">
        <f t="shared" si="54"/>
        <v>567</v>
      </c>
    </row>
    <row r="55" spans="1:357" x14ac:dyDescent="0.35">
      <c r="A55" s="8" t="s">
        <v>52</v>
      </c>
      <c r="B55" t="str">
        <f>"(140)"</f>
        <v>(140)</v>
      </c>
      <c r="D55">
        <f t="shared" ref="D55:BO55" si="55">D5-C5</f>
        <v>0</v>
      </c>
      <c r="E55">
        <f t="shared" si="55"/>
        <v>0</v>
      </c>
      <c r="F55">
        <f t="shared" si="55"/>
        <v>0</v>
      </c>
      <c r="G55">
        <f t="shared" si="55"/>
        <v>0</v>
      </c>
      <c r="H55">
        <f t="shared" si="55"/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0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1</v>
      </c>
      <c r="AH55">
        <f t="shared" si="55"/>
        <v>1</v>
      </c>
      <c r="AI55">
        <f t="shared" si="55"/>
        <v>1</v>
      </c>
      <c r="AJ55">
        <f t="shared" si="55"/>
        <v>4</v>
      </c>
      <c r="AK55">
        <f t="shared" si="55"/>
        <v>3</v>
      </c>
      <c r="AL55">
        <f t="shared" si="55"/>
        <v>2</v>
      </c>
      <c r="AM55">
        <f t="shared" si="55"/>
        <v>5</v>
      </c>
      <c r="AN55">
        <f t="shared" si="55"/>
        <v>4</v>
      </c>
      <c r="AO55">
        <f t="shared" si="55"/>
        <v>8</v>
      </c>
      <c r="AP55">
        <f t="shared" si="55"/>
        <v>5</v>
      </c>
      <c r="AQ55">
        <f t="shared" si="55"/>
        <v>18</v>
      </c>
      <c r="AR55">
        <f t="shared" si="55"/>
        <v>27</v>
      </c>
      <c r="AS55">
        <f t="shared" si="55"/>
        <v>28</v>
      </c>
      <c r="AT55">
        <f t="shared" si="55"/>
        <v>41</v>
      </c>
      <c r="AU55">
        <f t="shared" si="55"/>
        <v>49</v>
      </c>
      <c r="AV55">
        <f t="shared" si="55"/>
        <v>36</v>
      </c>
      <c r="AW55">
        <f t="shared" si="55"/>
        <v>133</v>
      </c>
      <c r="AX55">
        <f t="shared" si="55"/>
        <v>97</v>
      </c>
      <c r="AY55">
        <f t="shared" si="55"/>
        <v>168</v>
      </c>
      <c r="AZ55">
        <f t="shared" si="55"/>
        <v>196</v>
      </c>
      <c r="BA55">
        <f t="shared" si="55"/>
        <v>189</v>
      </c>
      <c r="BB55">
        <f t="shared" si="55"/>
        <v>250</v>
      </c>
      <c r="BC55">
        <f t="shared" si="55"/>
        <v>175</v>
      </c>
      <c r="BD55">
        <f t="shared" si="55"/>
        <v>368</v>
      </c>
      <c r="BE55">
        <f t="shared" si="55"/>
        <v>349</v>
      </c>
      <c r="BF55">
        <f t="shared" si="55"/>
        <v>345</v>
      </c>
      <c r="BG55">
        <f t="shared" si="55"/>
        <v>475</v>
      </c>
      <c r="BH55">
        <f t="shared" si="55"/>
        <v>427</v>
      </c>
      <c r="BI55">
        <f t="shared" si="55"/>
        <v>627</v>
      </c>
      <c r="BJ55">
        <f t="shared" si="55"/>
        <v>793</v>
      </c>
      <c r="BK55">
        <f t="shared" si="55"/>
        <v>651</v>
      </c>
      <c r="BL55">
        <f t="shared" si="55"/>
        <v>601</v>
      </c>
      <c r="BM55">
        <f t="shared" si="55"/>
        <v>743</v>
      </c>
      <c r="BN55">
        <f t="shared" si="55"/>
        <v>683</v>
      </c>
      <c r="BO55">
        <f t="shared" si="55"/>
        <v>712</v>
      </c>
      <c r="BP55">
        <f t="shared" ref="BP55:EA55" si="56">BP5-BO5</f>
        <v>919</v>
      </c>
      <c r="BQ55">
        <f t="shared" si="56"/>
        <v>889</v>
      </c>
      <c r="BR55">
        <f t="shared" si="56"/>
        <v>756</v>
      </c>
      <c r="BS55">
        <f t="shared" si="56"/>
        <v>812</v>
      </c>
      <c r="BT55">
        <f t="shared" si="56"/>
        <v>837</v>
      </c>
      <c r="BU55">
        <f t="shared" si="56"/>
        <v>727</v>
      </c>
      <c r="BV55">
        <f t="shared" si="56"/>
        <v>760</v>
      </c>
      <c r="BW55">
        <f t="shared" si="56"/>
        <v>766</v>
      </c>
      <c r="BX55">
        <f t="shared" si="56"/>
        <v>681</v>
      </c>
      <c r="BY55">
        <f t="shared" si="56"/>
        <v>525</v>
      </c>
      <c r="BZ55">
        <f t="shared" si="56"/>
        <v>636</v>
      </c>
      <c r="CA55">
        <f t="shared" si="56"/>
        <v>604</v>
      </c>
      <c r="CB55">
        <f t="shared" si="56"/>
        <v>542</v>
      </c>
      <c r="CC55">
        <f t="shared" si="56"/>
        <v>610</v>
      </c>
      <c r="CD55">
        <f t="shared" si="56"/>
        <v>570</v>
      </c>
      <c r="CE55">
        <f t="shared" si="56"/>
        <v>619</v>
      </c>
      <c r="CF55">
        <f t="shared" si="56"/>
        <v>431</v>
      </c>
      <c r="CG55">
        <f t="shared" si="56"/>
        <v>566</v>
      </c>
      <c r="CH55">
        <f t="shared" si="56"/>
        <v>602</v>
      </c>
      <c r="CI55">
        <f t="shared" si="56"/>
        <v>578</v>
      </c>
      <c r="CJ55">
        <f t="shared" si="56"/>
        <v>525</v>
      </c>
      <c r="CK55">
        <f t="shared" si="56"/>
        <v>575</v>
      </c>
      <c r="CL55">
        <f t="shared" si="56"/>
        <v>482</v>
      </c>
      <c r="CM55">
        <f t="shared" si="56"/>
        <v>433</v>
      </c>
      <c r="CN55">
        <f t="shared" si="56"/>
        <v>454</v>
      </c>
      <c r="CO55">
        <f t="shared" si="56"/>
        <v>534</v>
      </c>
      <c r="CP55">
        <f t="shared" si="56"/>
        <v>437</v>
      </c>
      <c r="CQ55">
        <f t="shared" si="56"/>
        <v>464</v>
      </c>
      <c r="CR55">
        <f t="shared" si="56"/>
        <v>420</v>
      </c>
      <c r="CS55">
        <f t="shared" si="56"/>
        <v>415</v>
      </c>
      <c r="CT55">
        <f t="shared" si="56"/>
        <v>260</v>
      </c>
      <c r="CU55">
        <f t="shared" si="56"/>
        <v>333</v>
      </c>
      <c r="CV55">
        <f t="shared" si="56"/>
        <v>382</v>
      </c>
      <c r="CW55">
        <f t="shared" si="56"/>
        <v>323</v>
      </c>
      <c r="CX55">
        <f t="shared" si="56"/>
        <v>285</v>
      </c>
      <c r="CY55">
        <f t="shared" si="56"/>
        <v>269</v>
      </c>
      <c r="CZ55">
        <f t="shared" si="56"/>
        <v>474</v>
      </c>
      <c r="DA55">
        <f t="shared" si="56"/>
        <v>174</v>
      </c>
      <c r="DB55">
        <f t="shared" si="56"/>
        <v>195</v>
      </c>
      <c r="DC55">
        <f t="shared" si="56"/>
        <v>236</v>
      </c>
      <c r="DD55">
        <f t="shared" si="56"/>
        <v>369</v>
      </c>
      <c r="DE55">
        <f t="shared" si="56"/>
        <v>274</v>
      </c>
      <c r="DF55">
        <f t="shared" si="56"/>
        <v>243</v>
      </c>
      <c r="DG55">
        <f t="shared" si="56"/>
        <v>194</v>
      </c>
      <c r="DH55">
        <f t="shared" si="56"/>
        <v>165</v>
      </c>
      <c r="DI55">
        <f t="shared" si="56"/>
        <v>179</v>
      </c>
      <c r="DJ55">
        <f t="shared" si="56"/>
        <v>172</v>
      </c>
      <c r="DK55">
        <f t="shared" si="56"/>
        <v>195</v>
      </c>
      <c r="DL55">
        <f t="shared" si="56"/>
        <v>262</v>
      </c>
      <c r="DM55">
        <f t="shared" si="56"/>
        <v>242</v>
      </c>
      <c r="DN55">
        <f t="shared" si="56"/>
        <v>153</v>
      </c>
      <c r="DO55">
        <f t="shared" si="56"/>
        <v>145</v>
      </c>
      <c r="DP55">
        <f t="shared" si="56"/>
        <v>99</v>
      </c>
      <c r="DQ55">
        <f t="shared" si="56"/>
        <v>162</v>
      </c>
      <c r="DR55">
        <f t="shared" si="56"/>
        <v>161</v>
      </c>
      <c r="DS55">
        <f t="shared" si="56"/>
        <v>156</v>
      </c>
      <c r="DT55">
        <f t="shared" si="56"/>
        <v>130</v>
      </c>
      <c r="DU55">
        <f t="shared" si="56"/>
        <v>119</v>
      </c>
      <c r="DV55">
        <f t="shared" si="56"/>
        <v>50</v>
      </c>
      <c r="DW55">
        <f t="shared" si="56"/>
        <v>92</v>
      </c>
      <c r="DX55">
        <f t="shared" si="56"/>
        <v>78</v>
      </c>
      <c r="DY55">
        <f t="shared" si="56"/>
        <v>117</v>
      </c>
      <c r="DZ55">
        <f t="shared" si="56"/>
        <v>70</v>
      </c>
      <c r="EA55">
        <f t="shared" si="56"/>
        <v>87</v>
      </c>
      <c r="EB55">
        <f t="shared" ref="EB55:GM55" si="57">EB5-EA5</f>
        <v>111</v>
      </c>
      <c r="EC55">
        <f t="shared" si="57"/>
        <v>75</v>
      </c>
      <c r="ED55">
        <f t="shared" si="57"/>
        <v>60</v>
      </c>
      <c r="EE55">
        <f t="shared" si="57"/>
        <v>55</v>
      </c>
      <c r="EF55">
        <f t="shared" si="57"/>
        <v>71</v>
      </c>
      <c r="EG55">
        <f t="shared" si="57"/>
        <v>88</v>
      </c>
      <c r="EH55">
        <f t="shared" si="57"/>
        <v>85</v>
      </c>
      <c r="EI55">
        <f t="shared" si="57"/>
        <v>72</v>
      </c>
      <c r="EJ55">
        <f t="shared" si="57"/>
        <v>53</v>
      </c>
      <c r="EK55">
        <f t="shared" si="57"/>
        <v>65</v>
      </c>
      <c r="EL55">
        <f t="shared" si="57"/>
        <v>79</v>
      </c>
      <c r="EM55">
        <f t="shared" si="57"/>
        <v>71</v>
      </c>
      <c r="EN55">
        <f t="shared" si="57"/>
        <v>53</v>
      </c>
      <c r="EO55">
        <f t="shared" si="57"/>
        <v>56</v>
      </c>
      <c r="EP55">
        <f t="shared" si="57"/>
        <v>78</v>
      </c>
      <c r="EQ55">
        <f t="shared" si="57"/>
        <v>44</v>
      </c>
      <c r="ER55">
        <f t="shared" si="57"/>
        <v>26</v>
      </c>
      <c r="ES55">
        <f t="shared" si="57"/>
        <v>34</v>
      </c>
      <c r="ET55">
        <f t="shared" si="57"/>
        <v>43</v>
      </c>
      <c r="EU55">
        <f t="shared" si="57"/>
        <v>66</v>
      </c>
      <c r="EV55">
        <f t="shared" si="57"/>
        <v>47</v>
      </c>
      <c r="EW55">
        <f t="shared" si="57"/>
        <v>49</v>
      </c>
      <c r="EX55">
        <f t="shared" si="57"/>
        <v>24</v>
      </c>
      <c r="EY55">
        <f t="shared" si="57"/>
        <v>23</v>
      </c>
      <c r="EZ55">
        <f t="shared" si="57"/>
        <v>18</v>
      </c>
      <c r="FA55">
        <f t="shared" si="57"/>
        <v>-31</v>
      </c>
      <c r="FB55">
        <f t="shared" si="57"/>
        <v>34</v>
      </c>
      <c r="FC55">
        <f t="shared" si="57"/>
        <v>30</v>
      </c>
      <c r="FD55">
        <f t="shared" si="57"/>
        <v>8</v>
      </c>
      <c r="FE55">
        <f t="shared" si="57"/>
        <v>22</v>
      </c>
      <c r="FF55">
        <f t="shared" si="57"/>
        <v>6</v>
      </c>
      <c r="FG55">
        <f t="shared" si="57"/>
        <v>23</v>
      </c>
      <c r="FH55">
        <f t="shared" si="57"/>
        <v>21</v>
      </c>
      <c r="FI55">
        <f t="shared" si="57"/>
        <v>30</v>
      </c>
      <c r="FJ55">
        <f t="shared" si="57"/>
        <v>15</v>
      </c>
      <c r="FK55">
        <f t="shared" si="57"/>
        <v>21</v>
      </c>
      <c r="FL55">
        <f t="shared" si="57"/>
        <v>7</v>
      </c>
      <c r="FM55">
        <f t="shared" si="57"/>
        <v>8</v>
      </c>
      <c r="FN55">
        <f t="shared" si="57"/>
        <v>30</v>
      </c>
      <c r="FO55">
        <f t="shared" si="57"/>
        <v>15</v>
      </c>
      <c r="FP55">
        <f t="shared" si="57"/>
        <v>12</v>
      </c>
      <c r="FQ55">
        <f t="shared" si="57"/>
        <v>12</v>
      </c>
      <c r="FR55">
        <f t="shared" si="57"/>
        <v>7</v>
      </c>
      <c r="FS55">
        <f t="shared" si="57"/>
        <v>9</v>
      </c>
      <c r="FT55">
        <f t="shared" si="57"/>
        <v>13</v>
      </c>
      <c r="FU55">
        <f t="shared" si="57"/>
        <v>17</v>
      </c>
      <c r="FV55">
        <f t="shared" si="57"/>
        <v>13</v>
      </c>
      <c r="FW55">
        <f t="shared" si="57"/>
        <v>20</v>
      </c>
      <c r="FX55">
        <f t="shared" si="57"/>
        <v>11</v>
      </c>
      <c r="FY55">
        <f t="shared" si="57"/>
        <v>14</v>
      </c>
      <c r="FZ55">
        <f t="shared" si="57"/>
        <v>3</v>
      </c>
      <c r="GA55">
        <f t="shared" si="57"/>
        <v>13</v>
      </c>
      <c r="GB55">
        <f t="shared" si="57"/>
        <v>15</v>
      </c>
      <c r="GC55">
        <f t="shared" si="57"/>
        <v>9</v>
      </c>
      <c r="GD55">
        <f t="shared" si="57"/>
        <v>10</v>
      </c>
      <c r="GE55">
        <f t="shared" si="57"/>
        <v>5</v>
      </c>
      <c r="GF55">
        <f t="shared" si="57"/>
        <v>5</v>
      </c>
      <c r="GG55">
        <f t="shared" si="57"/>
        <v>5</v>
      </c>
      <c r="GH55">
        <f t="shared" si="57"/>
        <v>5</v>
      </c>
      <c r="GI55">
        <f t="shared" si="57"/>
        <v>11</v>
      </c>
      <c r="GJ55">
        <f t="shared" si="57"/>
        <v>6</v>
      </c>
      <c r="GK55">
        <f t="shared" si="57"/>
        <v>3</v>
      </c>
      <c r="GL55">
        <f t="shared" si="57"/>
        <v>9</v>
      </c>
      <c r="GM55">
        <f t="shared" si="57"/>
        <v>5</v>
      </c>
      <c r="GN55">
        <f t="shared" ref="GN55:IY55" si="58">GN5-GM5</f>
        <v>8</v>
      </c>
      <c r="GO55">
        <f t="shared" si="58"/>
        <v>12</v>
      </c>
      <c r="GP55">
        <f t="shared" si="58"/>
        <v>5</v>
      </c>
      <c r="GQ55">
        <f t="shared" si="58"/>
        <v>10</v>
      </c>
      <c r="GR55">
        <f t="shared" si="58"/>
        <v>6</v>
      </c>
      <c r="GS55">
        <f t="shared" si="58"/>
        <v>3</v>
      </c>
      <c r="GT55">
        <f t="shared" si="58"/>
        <v>13</v>
      </c>
      <c r="GU55">
        <f t="shared" si="58"/>
        <v>2</v>
      </c>
      <c r="GV55">
        <f t="shared" si="58"/>
        <v>4</v>
      </c>
      <c r="GW55">
        <f t="shared" si="58"/>
        <v>6</v>
      </c>
      <c r="GX55">
        <f t="shared" si="58"/>
        <v>10</v>
      </c>
      <c r="GY55">
        <f t="shared" si="58"/>
        <v>6</v>
      </c>
      <c r="GZ55">
        <f t="shared" si="58"/>
        <v>3</v>
      </c>
      <c r="HA55">
        <f t="shared" si="58"/>
        <v>158</v>
      </c>
      <c r="HB55">
        <f t="shared" si="58"/>
        <v>4</v>
      </c>
      <c r="HC55">
        <f t="shared" si="58"/>
        <v>4</v>
      </c>
      <c r="HD55">
        <f t="shared" si="58"/>
        <v>5</v>
      </c>
      <c r="HE55">
        <f t="shared" si="58"/>
        <v>7</v>
      </c>
      <c r="HF55">
        <f t="shared" si="58"/>
        <v>6</v>
      </c>
      <c r="HG55">
        <f t="shared" si="58"/>
        <v>9</v>
      </c>
      <c r="HH55">
        <f t="shared" si="58"/>
        <v>3</v>
      </c>
      <c r="HI55">
        <f t="shared" si="58"/>
        <v>7</v>
      </c>
      <c r="HJ55">
        <f t="shared" si="58"/>
        <v>4</v>
      </c>
      <c r="HK55">
        <f t="shared" si="58"/>
        <v>4</v>
      </c>
      <c r="HL55">
        <f t="shared" si="58"/>
        <v>13</v>
      </c>
      <c r="HM55">
        <f t="shared" si="58"/>
        <v>5</v>
      </c>
      <c r="HN55">
        <f t="shared" si="58"/>
        <v>9</v>
      </c>
      <c r="HO55">
        <f t="shared" si="58"/>
        <v>1</v>
      </c>
      <c r="HP55">
        <f t="shared" si="58"/>
        <v>4</v>
      </c>
      <c r="HQ55">
        <f t="shared" si="58"/>
        <v>6</v>
      </c>
      <c r="HR55">
        <f t="shared" si="58"/>
        <v>8</v>
      </c>
      <c r="HS55">
        <f t="shared" si="58"/>
        <v>6</v>
      </c>
      <c r="HT55">
        <f t="shared" si="58"/>
        <v>10</v>
      </c>
      <c r="HU55">
        <f t="shared" si="58"/>
        <v>11</v>
      </c>
      <c r="HV55">
        <f t="shared" si="58"/>
        <v>16</v>
      </c>
      <c r="HW55">
        <f t="shared" si="58"/>
        <v>7</v>
      </c>
      <c r="HX55">
        <f t="shared" si="58"/>
        <v>12</v>
      </c>
      <c r="HY55">
        <f t="shared" si="58"/>
        <v>10</v>
      </c>
      <c r="HZ55">
        <f t="shared" si="58"/>
        <v>14</v>
      </c>
      <c r="IA55">
        <f t="shared" si="58"/>
        <v>10</v>
      </c>
      <c r="IB55">
        <f t="shared" si="58"/>
        <v>10</v>
      </c>
      <c r="IC55">
        <f t="shared" si="58"/>
        <v>6</v>
      </c>
      <c r="ID55">
        <f t="shared" si="58"/>
        <v>7</v>
      </c>
      <c r="IE55">
        <f t="shared" si="58"/>
        <v>14</v>
      </c>
      <c r="IF55">
        <f t="shared" si="58"/>
        <v>9</v>
      </c>
      <c r="IG55">
        <f t="shared" si="58"/>
        <v>12</v>
      </c>
      <c r="IH55">
        <f t="shared" si="58"/>
        <v>13</v>
      </c>
      <c r="II55">
        <f t="shared" si="58"/>
        <v>10</v>
      </c>
      <c r="IJ55">
        <f t="shared" si="58"/>
        <v>24</v>
      </c>
      <c r="IK55">
        <f t="shared" si="58"/>
        <v>15</v>
      </c>
      <c r="IL55">
        <f t="shared" si="58"/>
        <v>17</v>
      </c>
      <c r="IM55">
        <f t="shared" si="58"/>
        <v>14</v>
      </c>
      <c r="IN55">
        <f t="shared" si="58"/>
        <v>20</v>
      </c>
      <c r="IO55">
        <f t="shared" si="58"/>
        <v>23</v>
      </c>
      <c r="IP55">
        <f t="shared" si="58"/>
        <v>20</v>
      </c>
      <c r="IQ55">
        <f t="shared" si="58"/>
        <v>17</v>
      </c>
      <c r="IR55">
        <f t="shared" si="58"/>
        <v>17</v>
      </c>
      <c r="IS55">
        <f t="shared" si="58"/>
        <v>16</v>
      </c>
      <c r="IT55">
        <f t="shared" si="58"/>
        <v>24</v>
      </c>
      <c r="IU55">
        <f t="shared" si="58"/>
        <v>19</v>
      </c>
      <c r="IV55">
        <f t="shared" si="58"/>
        <v>24</v>
      </c>
      <c r="IW55">
        <f t="shared" si="58"/>
        <v>23</v>
      </c>
      <c r="IX55">
        <f t="shared" si="58"/>
        <v>27</v>
      </c>
      <c r="IY55">
        <f t="shared" si="58"/>
        <v>18</v>
      </c>
      <c r="IZ55">
        <f t="shared" ref="IZ55:JQ55" si="59">IZ5-IY5</f>
        <v>16</v>
      </c>
      <c r="JA55">
        <f t="shared" si="59"/>
        <v>28</v>
      </c>
      <c r="JB55">
        <f t="shared" si="59"/>
        <v>31</v>
      </c>
      <c r="JC55">
        <f t="shared" si="59"/>
        <v>22</v>
      </c>
      <c r="JD55">
        <f t="shared" si="59"/>
        <v>28</v>
      </c>
      <c r="JE55">
        <f t="shared" si="59"/>
        <v>29</v>
      </c>
      <c r="JF55">
        <f t="shared" si="59"/>
        <v>26</v>
      </c>
      <c r="JG55">
        <f t="shared" si="59"/>
        <v>39</v>
      </c>
      <c r="JH55">
        <f t="shared" si="59"/>
        <v>41</v>
      </c>
      <c r="JI55">
        <f t="shared" si="59"/>
        <v>43</v>
      </c>
      <c r="JJ55">
        <f t="shared" si="59"/>
        <v>83</v>
      </c>
      <c r="JK55">
        <f t="shared" si="59"/>
        <v>55</v>
      </c>
      <c r="JL55">
        <f t="shared" si="59"/>
        <v>47</v>
      </c>
      <c r="JM55">
        <f t="shared" si="59"/>
        <v>69</v>
      </c>
      <c r="JN55">
        <f t="shared" si="59"/>
        <v>73</v>
      </c>
      <c r="JO55">
        <f t="shared" si="59"/>
        <v>89</v>
      </c>
      <c r="JP55">
        <f t="shared" si="59"/>
        <v>127</v>
      </c>
      <c r="JQ55">
        <f t="shared" si="59"/>
        <v>136</v>
      </c>
      <c r="JR55">
        <f t="shared" ref="JR55:MS55" si="60">JR5-JQ5</f>
        <v>91</v>
      </c>
      <c r="JS55">
        <f t="shared" si="60"/>
        <v>151</v>
      </c>
      <c r="JT55">
        <f t="shared" si="60"/>
        <v>128</v>
      </c>
      <c r="JU55">
        <f t="shared" si="60"/>
        <v>141</v>
      </c>
      <c r="JV55">
        <f t="shared" si="60"/>
        <v>221</v>
      </c>
      <c r="JW55">
        <f t="shared" si="60"/>
        <v>205</v>
      </c>
      <c r="JX55">
        <f t="shared" si="60"/>
        <v>217</v>
      </c>
      <c r="JY55">
        <f t="shared" si="60"/>
        <v>199</v>
      </c>
      <c r="JZ55">
        <f t="shared" si="60"/>
        <v>297</v>
      </c>
      <c r="KA55">
        <f t="shared" si="60"/>
        <v>208</v>
      </c>
      <c r="KB55">
        <f t="shared" si="60"/>
        <v>233</v>
      </c>
      <c r="KC55">
        <f t="shared" si="60"/>
        <v>353</v>
      </c>
      <c r="KD55">
        <f t="shared" si="60"/>
        <v>352</v>
      </c>
      <c r="KE55">
        <f t="shared" si="60"/>
        <v>428</v>
      </c>
      <c r="KF55">
        <f t="shared" si="60"/>
        <v>446</v>
      </c>
      <c r="KG55">
        <f t="shared" si="60"/>
        <v>425</v>
      </c>
      <c r="KH55">
        <f t="shared" si="60"/>
        <v>331</v>
      </c>
      <c r="KI55">
        <f t="shared" si="60"/>
        <v>356</v>
      </c>
      <c r="KJ55">
        <f t="shared" si="60"/>
        <v>580</v>
      </c>
      <c r="KK55">
        <f t="shared" si="60"/>
        <v>623</v>
      </c>
      <c r="KL55">
        <f t="shared" si="60"/>
        <v>636</v>
      </c>
      <c r="KM55">
        <f t="shared" si="60"/>
        <v>550</v>
      </c>
      <c r="KN55">
        <f t="shared" si="60"/>
        <v>544</v>
      </c>
      <c r="KO55">
        <f t="shared" si="60"/>
        <v>546</v>
      </c>
      <c r="KP55">
        <f t="shared" si="60"/>
        <v>504</v>
      </c>
      <c r="KQ55">
        <f t="shared" si="60"/>
        <v>731</v>
      </c>
      <c r="KR55">
        <f t="shared" si="60"/>
        <v>753</v>
      </c>
      <c r="KS55">
        <f t="shared" si="60"/>
        <v>653</v>
      </c>
      <c r="KT55">
        <f t="shared" si="60"/>
        <v>699</v>
      </c>
      <c r="KU55">
        <f t="shared" si="60"/>
        <v>692</v>
      </c>
      <c r="KV55">
        <f t="shared" si="60"/>
        <v>562</v>
      </c>
      <c r="KW55">
        <f t="shared" si="60"/>
        <v>630</v>
      </c>
      <c r="KX55">
        <f t="shared" si="60"/>
        <v>853</v>
      </c>
      <c r="KY55">
        <f t="shared" si="60"/>
        <v>722</v>
      </c>
      <c r="KZ55">
        <f t="shared" si="60"/>
        <v>822</v>
      </c>
      <c r="LA55">
        <f t="shared" si="60"/>
        <v>827</v>
      </c>
      <c r="LB55">
        <f t="shared" si="60"/>
        <v>686</v>
      </c>
      <c r="LC55">
        <f t="shared" si="60"/>
        <v>541</v>
      </c>
      <c r="LD55">
        <f t="shared" si="60"/>
        <v>672</v>
      </c>
      <c r="LE55">
        <f t="shared" si="60"/>
        <v>785</v>
      </c>
      <c r="LF55">
        <f t="shared" si="60"/>
        <v>684</v>
      </c>
      <c r="LG55">
        <f t="shared" si="60"/>
        <v>993</v>
      </c>
      <c r="LH55">
        <f t="shared" si="60"/>
        <v>814</v>
      </c>
      <c r="LI55">
        <f t="shared" si="60"/>
        <v>662</v>
      </c>
      <c r="LJ55">
        <f t="shared" si="60"/>
        <v>564</v>
      </c>
      <c r="LK55">
        <f t="shared" si="60"/>
        <v>528</v>
      </c>
      <c r="LL55">
        <f t="shared" si="60"/>
        <v>634</v>
      </c>
      <c r="LM55">
        <f t="shared" si="60"/>
        <v>499</v>
      </c>
      <c r="LN55">
        <f t="shared" si="60"/>
        <v>887</v>
      </c>
      <c r="LO55">
        <f t="shared" si="60"/>
        <v>761</v>
      </c>
      <c r="LP55">
        <f t="shared" si="60"/>
        <v>649</v>
      </c>
      <c r="LQ55">
        <f t="shared" si="60"/>
        <v>484</v>
      </c>
      <c r="LR55">
        <f t="shared" si="60"/>
        <v>491</v>
      </c>
      <c r="LS55">
        <f t="shared" si="60"/>
        <v>846</v>
      </c>
      <c r="LT55">
        <f t="shared" si="60"/>
        <v>680</v>
      </c>
      <c r="LU55">
        <f t="shared" si="60"/>
        <v>683</v>
      </c>
      <c r="LV55">
        <f t="shared" si="60"/>
        <v>674</v>
      </c>
      <c r="LW55">
        <f t="shared" si="60"/>
        <v>553</v>
      </c>
      <c r="LX55">
        <f t="shared" si="60"/>
        <v>352</v>
      </c>
      <c r="LY55">
        <f t="shared" si="60"/>
        <v>415</v>
      </c>
      <c r="LZ55">
        <f t="shared" si="60"/>
        <v>628</v>
      </c>
      <c r="MA55">
        <f t="shared" si="60"/>
        <v>553</v>
      </c>
      <c r="MB55">
        <f t="shared" si="60"/>
        <v>505</v>
      </c>
      <c r="MC55">
        <f t="shared" si="60"/>
        <v>459</v>
      </c>
      <c r="MD55">
        <f t="shared" si="60"/>
        <v>261</v>
      </c>
      <c r="ME55">
        <f t="shared" si="60"/>
        <v>305</v>
      </c>
      <c r="MF55">
        <f t="shared" si="60"/>
        <v>445</v>
      </c>
      <c r="MG55">
        <f t="shared" si="60"/>
        <v>659</v>
      </c>
      <c r="MH55">
        <f t="shared" si="60"/>
        <v>575</v>
      </c>
      <c r="MI55">
        <f t="shared" si="60"/>
        <v>555</v>
      </c>
      <c r="MJ55">
        <f t="shared" si="60"/>
        <v>462</v>
      </c>
      <c r="MK55">
        <f t="shared" si="60"/>
        <v>364</v>
      </c>
      <c r="ML55">
        <f t="shared" si="60"/>
        <v>347</v>
      </c>
      <c r="MM55">
        <f t="shared" si="60"/>
        <v>348</v>
      </c>
      <c r="MN55">
        <f t="shared" si="60"/>
        <v>649</v>
      </c>
      <c r="MO55">
        <f t="shared" si="60"/>
        <v>548</v>
      </c>
      <c r="MP55">
        <f t="shared" si="60"/>
        <v>414</v>
      </c>
      <c r="MQ55">
        <f t="shared" si="60"/>
        <v>620</v>
      </c>
      <c r="MR55">
        <f t="shared" si="60"/>
        <v>483</v>
      </c>
      <c r="MS55">
        <f t="shared" si="60"/>
        <v>361</v>
      </c>
    </row>
    <row r="56" spans="1:357" x14ac:dyDescent="0.35">
      <c r="A56" s="8" t="s">
        <v>274</v>
      </c>
      <c r="B56" t="str">
        <f>"(203)"</f>
        <v>(203)</v>
      </c>
      <c r="D56">
        <f t="shared" ref="D56:BO56" si="61">D6-C6</f>
        <v>0</v>
      </c>
      <c r="E56">
        <f t="shared" si="61"/>
        <v>0</v>
      </c>
      <c r="F56">
        <f t="shared" si="61"/>
        <v>0</v>
      </c>
      <c r="G56">
        <f t="shared" si="61"/>
        <v>0</v>
      </c>
      <c r="H56">
        <f t="shared" si="61"/>
        <v>0</v>
      </c>
      <c r="I56">
        <f t="shared" si="61"/>
        <v>0</v>
      </c>
      <c r="J56">
        <f t="shared" si="61"/>
        <v>0</v>
      </c>
      <c r="K56">
        <f t="shared" si="61"/>
        <v>0</v>
      </c>
      <c r="L56">
        <f t="shared" si="61"/>
        <v>0</v>
      </c>
      <c r="M56">
        <f t="shared" si="61"/>
        <v>0</v>
      </c>
      <c r="N56">
        <f t="shared" si="61"/>
        <v>0</v>
      </c>
      <c r="O56">
        <f t="shared" si="61"/>
        <v>0</v>
      </c>
      <c r="P56">
        <f t="shared" si="61"/>
        <v>0</v>
      </c>
      <c r="Q56">
        <f t="shared" si="61"/>
        <v>0</v>
      </c>
      <c r="R56">
        <f t="shared" si="61"/>
        <v>0</v>
      </c>
      <c r="S56">
        <f t="shared" si="61"/>
        <v>0</v>
      </c>
      <c r="T56">
        <f t="shared" si="61"/>
        <v>0</v>
      </c>
      <c r="U56">
        <f t="shared" si="61"/>
        <v>0</v>
      </c>
      <c r="V56">
        <f t="shared" si="61"/>
        <v>0</v>
      </c>
      <c r="W56">
        <f t="shared" si="61"/>
        <v>0</v>
      </c>
      <c r="X56">
        <f t="shared" si="61"/>
        <v>0</v>
      </c>
      <c r="Y56">
        <f t="shared" si="61"/>
        <v>0</v>
      </c>
      <c r="Z56">
        <f t="shared" si="61"/>
        <v>0</v>
      </c>
      <c r="AA56">
        <f t="shared" si="61"/>
        <v>0</v>
      </c>
      <c r="AB56">
        <f t="shared" si="61"/>
        <v>0</v>
      </c>
      <c r="AC56">
        <f t="shared" si="61"/>
        <v>0</v>
      </c>
      <c r="AD56">
        <f t="shared" si="61"/>
        <v>0</v>
      </c>
      <c r="AE56">
        <f t="shared" si="61"/>
        <v>0</v>
      </c>
      <c r="AF56">
        <f t="shared" si="61"/>
        <v>0</v>
      </c>
      <c r="AG56">
        <f t="shared" si="61"/>
        <v>0</v>
      </c>
      <c r="AH56">
        <f t="shared" si="61"/>
        <v>0</v>
      </c>
      <c r="AI56">
        <f t="shared" si="61"/>
        <v>0</v>
      </c>
      <c r="AJ56">
        <f t="shared" si="61"/>
        <v>0</v>
      </c>
      <c r="AK56">
        <f t="shared" si="61"/>
        <v>0</v>
      </c>
      <c r="AL56">
        <f t="shared" si="61"/>
        <v>0</v>
      </c>
      <c r="AM56">
        <f t="shared" si="61"/>
        <v>0</v>
      </c>
      <c r="AN56">
        <f t="shared" si="61"/>
        <v>0</v>
      </c>
      <c r="AO56">
        <f t="shared" si="61"/>
        <v>0</v>
      </c>
      <c r="AP56">
        <f t="shared" si="61"/>
        <v>0</v>
      </c>
      <c r="AQ56">
        <f t="shared" si="61"/>
        <v>0</v>
      </c>
      <c r="AR56">
        <f t="shared" si="61"/>
        <v>0</v>
      </c>
      <c r="AS56">
        <f t="shared" si="61"/>
        <v>0</v>
      </c>
      <c r="AT56">
        <f t="shared" si="61"/>
        <v>0</v>
      </c>
      <c r="AU56">
        <f t="shared" si="61"/>
        <v>0</v>
      </c>
      <c r="AV56">
        <f t="shared" si="61"/>
        <v>0</v>
      </c>
      <c r="AW56">
        <f t="shared" si="61"/>
        <v>0</v>
      </c>
      <c r="AX56">
        <f t="shared" si="61"/>
        <v>0</v>
      </c>
      <c r="AY56">
        <f t="shared" si="61"/>
        <v>0</v>
      </c>
      <c r="AZ56">
        <f t="shared" si="61"/>
        <v>0</v>
      </c>
      <c r="BA56">
        <f t="shared" si="61"/>
        <v>0</v>
      </c>
      <c r="BB56">
        <f t="shared" si="61"/>
        <v>0</v>
      </c>
      <c r="BC56">
        <f t="shared" si="61"/>
        <v>0</v>
      </c>
      <c r="BD56">
        <f t="shared" si="61"/>
        <v>0</v>
      </c>
      <c r="BE56">
        <f t="shared" si="61"/>
        <v>0</v>
      </c>
      <c r="BF56">
        <f t="shared" si="61"/>
        <v>0</v>
      </c>
      <c r="BG56">
        <f t="shared" si="61"/>
        <v>0</v>
      </c>
      <c r="BH56">
        <f t="shared" si="61"/>
        <v>0</v>
      </c>
      <c r="BI56">
        <f t="shared" si="61"/>
        <v>0</v>
      </c>
      <c r="BJ56">
        <f t="shared" si="61"/>
        <v>0</v>
      </c>
      <c r="BK56">
        <f t="shared" si="61"/>
        <v>0</v>
      </c>
      <c r="BL56">
        <f t="shared" si="61"/>
        <v>0</v>
      </c>
      <c r="BM56">
        <f t="shared" si="61"/>
        <v>0</v>
      </c>
      <c r="BN56">
        <f t="shared" si="61"/>
        <v>0</v>
      </c>
      <c r="BO56">
        <f t="shared" si="61"/>
        <v>0</v>
      </c>
      <c r="BP56">
        <f t="shared" ref="BP56:EA56" si="62">BP6-BO6</f>
        <v>1</v>
      </c>
      <c r="BQ56">
        <f t="shared" si="62"/>
        <v>0</v>
      </c>
      <c r="BR56">
        <f t="shared" si="62"/>
        <v>1</v>
      </c>
      <c r="BS56">
        <f t="shared" si="62"/>
        <v>1</v>
      </c>
      <c r="BT56">
        <f t="shared" si="62"/>
        <v>2</v>
      </c>
      <c r="BU56">
        <f t="shared" si="62"/>
        <v>0</v>
      </c>
      <c r="BV56">
        <f t="shared" si="62"/>
        <v>0</v>
      </c>
      <c r="BW56">
        <f t="shared" si="62"/>
        <v>4</v>
      </c>
      <c r="BX56">
        <f t="shared" si="62"/>
        <v>0</v>
      </c>
      <c r="BY56">
        <f t="shared" si="62"/>
        <v>2</v>
      </c>
      <c r="BZ56">
        <f t="shared" si="62"/>
        <v>1</v>
      </c>
      <c r="CA56">
        <f t="shared" si="62"/>
        <v>1</v>
      </c>
      <c r="CB56">
        <f t="shared" si="62"/>
        <v>5</v>
      </c>
      <c r="CC56">
        <f t="shared" si="62"/>
        <v>0</v>
      </c>
      <c r="CD56">
        <f t="shared" si="62"/>
        <v>6</v>
      </c>
      <c r="CE56">
        <f t="shared" si="62"/>
        <v>1</v>
      </c>
      <c r="CF56">
        <f t="shared" si="62"/>
        <v>0</v>
      </c>
      <c r="CG56">
        <f t="shared" si="62"/>
        <v>2</v>
      </c>
      <c r="CH56">
        <f t="shared" si="62"/>
        <v>0</v>
      </c>
      <c r="CI56">
        <f t="shared" si="62"/>
        <v>7</v>
      </c>
      <c r="CJ56">
        <f t="shared" si="62"/>
        <v>14</v>
      </c>
      <c r="CK56">
        <f t="shared" si="62"/>
        <v>2</v>
      </c>
      <c r="CL56">
        <f t="shared" si="62"/>
        <v>2</v>
      </c>
      <c r="CM56">
        <f t="shared" si="62"/>
        <v>2</v>
      </c>
      <c r="CN56">
        <f t="shared" si="62"/>
        <v>4</v>
      </c>
      <c r="CO56">
        <f t="shared" si="62"/>
        <v>0</v>
      </c>
      <c r="CP56">
        <f t="shared" si="62"/>
        <v>7</v>
      </c>
      <c r="CQ56">
        <f t="shared" si="62"/>
        <v>10</v>
      </c>
      <c r="CR56">
        <f t="shared" si="62"/>
        <v>4</v>
      </c>
      <c r="CS56">
        <f t="shared" si="62"/>
        <v>7</v>
      </c>
      <c r="CT56">
        <f t="shared" si="62"/>
        <v>1</v>
      </c>
      <c r="CU56">
        <f t="shared" si="62"/>
        <v>3</v>
      </c>
      <c r="CV56">
        <f t="shared" si="62"/>
        <v>3</v>
      </c>
      <c r="CW56">
        <f t="shared" si="62"/>
        <v>10</v>
      </c>
      <c r="CX56">
        <f t="shared" si="62"/>
        <v>0</v>
      </c>
      <c r="CY56">
        <f t="shared" si="62"/>
        <v>13</v>
      </c>
      <c r="CZ56">
        <f t="shared" si="62"/>
        <v>7</v>
      </c>
      <c r="DA56">
        <f t="shared" si="62"/>
        <v>8</v>
      </c>
      <c r="DB56">
        <f t="shared" si="62"/>
        <v>7</v>
      </c>
      <c r="DC56">
        <f t="shared" si="62"/>
        <v>10</v>
      </c>
      <c r="DD56">
        <f t="shared" si="62"/>
        <v>5</v>
      </c>
      <c r="DE56">
        <f t="shared" si="62"/>
        <v>8</v>
      </c>
      <c r="DF56">
        <f t="shared" si="62"/>
        <v>17</v>
      </c>
      <c r="DG56">
        <f t="shared" si="62"/>
        <v>8</v>
      </c>
      <c r="DH56">
        <f t="shared" si="62"/>
        <v>8</v>
      </c>
      <c r="DI56">
        <f t="shared" si="62"/>
        <v>12</v>
      </c>
      <c r="DJ56">
        <f t="shared" si="62"/>
        <v>0</v>
      </c>
      <c r="DK56">
        <f t="shared" si="62"/>
        <v>13</v>
      </c>
      <c r="DL56">
        <f t="shared" si="62"/>
        <v>19</v>
      </c>
      <c r="DM56">
        <f t="shared" si="62"/>
        <v>9</v>
      </c>
      <c r="DN56">
        <f t="shared" si="62"/>
        <v>14</v>
      </c>
      <c r="DO56">
        <f t="shared" si="62"/>
        <v>3</v>
      </c>
      <c r="DP56">
        <f t="shared" si="62"/>
        <v>22</v>
      </c>
      <c r="DQ56">
        <f t="shared" si="62"/>
        <v>26</v>
      </c>
      <c r="DR56">
        <f t="shared" si="62"/>
        <v>27</v>
      </c>
      <c r="DS56">
        <f t="shared" si="62"/>
        <v>30</v>
      </c>
      <c r="DT56">
        <f t="shared" si="62"/>
        <v>28</v>
      </c>
      <c r="DU56">
        <f t="shared" si="62"/>
        <v>10</v>
      </c>
      <c r="DV56">
        <f t="shared" si="62"/>
        <v>22</v>
      </c>
      <c r="DW56">
        <f t="shared" si="62"/>
        <v>52</v>
      </c>
      <c r="DX56">
        <f t="shared" si="62"/>
        <v>43</v>
      </c>
      <c r="DY56">
        <f t="shared" si="62"/>
        <v>28</v>
      </c>
      <c r="DZ56">
        <f t="shared" si="62"/>
        <v>25</v>
      </c>
      <c r="EA56">
        <f t="shared" si="62"/>
        <v>34</v>
      </c>
      <c r="EB56">
        <f t="shared" ref="EB56:GM56" si="63">EB6-EA6</f>
        <v>32</v>
      </c>
      <c r="EC56">
        <f t="shared" si="63"/>
        <v>40</v>
      </c>
      <c r="ED56">
        <f t="shared" si="63"/>
        <v>22</v>
      </c>
      <c r="EE56">
        <f t="shared" si="63"/>
        <v>50</v>
      </c>
      <c r="EF56">
        <f t="shared" si="63"/>
        <v>37</v>
      </c>
      <c r="EG56">
        <f t="shared" si="63"/>
        <v>56</v>
      </c>
      <c r="EH56">
        <f t="shared" si="63"/>
        <v>60</v>
      </c>
      <c r="EI56">
        <f t="shared" si="63"/>
        <v>44</v>
      </c>
      <c r="EJ56">
        <f t="shared" si="63"/>
        <v>46</v>
      </c>
      <c r="EK56">
        <f t="shared" si="63"/>
        <v>82</v>
      </c>
      <c r="EL56">
        <f t="shared" si="63"/>
        <v>82</v>
      </c>
      <c r="EM56">
        <f t="shared" si="63"/>
        <v>48</v>
      </c>
      <c r="EN56">
        <f t="shared" si="63"/>
        <v>74</v>
      </c>
      <c r="EO56">
        <f t="shared" si="63"/>
        <v>70</v>
      </c>
      <c r="EP56">
        <f t="shared" si="63"/>
        <v>69</v>
      </c>
      <c r="EQ56">
        <f t="shared" si="63"/>
        <v>57</v>
      </c>
      <c r="ER56">
        <f t="shared" si="63"/>
        <v>88</v>
      </c>
      <c r="ES56">
        <f t="shared" si="63"/>
        <v>57</v>
      </c>
      <c r="ET56">
        <f t="shared" si="63"/>
        <v>49</v>
      </c>
      <c r="EU56">
        <f t="shared" si="63"/>
        <v>63</v>
      </c>
      <c r="EV56">
        <f t="shared" si="63"/>
        <v>94</v>
      </c>
      <c r="EW56">
        <f t="shared" si="63"/>
        <v>46</v>
      </c>
      <c r="EX56">
        <f t="shared" si="63"/>
        <v>53</v>
      </c>
      <c r="EY56">
        <f t="shared" si="63"/>
        <v>61</v>
      </c>
      <c r="EZ56">
        <f t="shared" si="63"/>
        <v>111</v>
      </c>
      <c r="FA56">
        <f t="shared" si="63"/>
        <v>103</v>
      </c>
      <c r="FB56">
        <f t="shared" si="63"/>
        <v>87</v>
      </c>
      <c r="FC56">
        <f t="shared" si="63"/>
        <v>48</v>
      </c>
      <c r="FD56">
        <f t="shared" si="63"/>
        <v>73</v>
      </c>
      <c r="FE56">
        <f t="shared" si="63"/>
        <v>43</v>
      </c>
      <c r="FF56">
        <f t="shared" si="63"/>
        <v>73</v>
      </c>
      <c r="FG56">
        <f t="shared" si="63"/>
        <v>128</v>
      </c>
      <c r="FH56">
        <f t="shared" si="63"/>
        <v>92</v>
      </c>
      <c r="FI56">
        <f t="shared" si="63"/>
        <v>95</v>
      </c>
      <c r="FJ56">
        <f t="shared" si="63"/>
        <v>108</v>
      </c>
      <c r="FK56">
        <f t="shared" si="63"/>
        <v>74</v>
      </c>
      <c r="FL56">
        <f t="shared" si="63"/>
        <v>173</v>
      </c>
      <c r="FM56">
        <f t="shared" si="63"/>
        <v>111</v>
      </c>
      <c r="FN56">
        <f t="shared" si="63"/>
        <v>192</v>
      </c>
      <c r="FO56">
        <f t="shared" si="63"/>
        <v>100</v>
      </c>
      <c r="FP56">
        <f t="shared" si="63"/>
        <v>118</v>
      </c>
      <c r="FQ56">
        <f t="shared" si="63"/>
        <v>140</v>
      </c>
      <c r="FR56">
        <f t="shared" si="63"/>
        <v>111</v>
      </c>
      <c r="FS56">
        <f t="shared" si="63"/>
        <v>108</v>
      </c>
      <c r="FT56">
        <f t="shared" si="63"/>
        <v>93</v>
      </c>
      <c r="FU56">
        <f t="shared" si="63"/>
        <v>174</v>
      </c>
      <c r="FV56">
        <f t="shared" si="63"/>
        <v>107</v>
      </c>
      <c r="FW56">
        <f t="shared" si="63"/>
        <v>216</v>
      </c>
      <c r="FX56">
        <f t="shared" si="63"/>
        <v>135</v>
      </c>
      <c r="FY56">
        <f t="shared" si="63"/>
        <v>144</v>
      </c>
      <c r="FZ56">
        <f t="shared" si="63"/>
        <v>85</v>
      </c>
      <c r="GA56">
        <f t="shared" si="63"/>
        <v>140</v>
      </c>
      <c r="GB56">
        <f t="shared" si="63"/>
        <v>195</v>
      </c>
      <c r="GC56">
        <f t="shared" si="63"/>
        <v>572</v>
      </c>
      <c r="GD56">
        <f t="shared" si="63"/>
        <v>153</v>
      </c>
      <c r="GE56">
        <f t="shared" si="63"/>
        <v>250</v>
      </c>
      <c r="GF56">
        <f t="shared" si="63"/>
        <v>312</v>
      </c>
      <c r="GG56">
        <f t="shared" si="63"/>
        <v>114</v>
      </c>
      <c r="GH56">
        <f t="shared" si="63"/>
        <v>298</v>
      </c>
      <c r="GI56">
        <f t="shared" si="63"/>
        <v>190</v>
      </c>
      <c r="GJ56">
        <f t="shared" si="63"/>
        <v>240</v>
      </c>
      <c r="GK56">
        <f t="shared" si="63"/>
        <v>315</v>
      </c>
      <c r="GL56">
        <f t="shared" si="63"/>
        <v>193</v>
      </c>
      <c r="GM56">
        <f t="shared" si="63"/>
        <v>148</v>
      </c>
      <c r="GN56">
        <f t="shared" ref="GN56:IY56" si="64">GN6-GM6</f>
        <v>213</v>
      </c>
      <c r="GO56">
        <f t="shared" si="64"/>
        <v>173</v>
      </c>
      <c r="GP56">
        <f t="shared" si="64"/>
        <v>345</v>
      </c>
      <c r="GQ56">
        <f t="shared" si="64"/>
        <v>414</v>
      </c>
      <c r="GR56">
        <f t="shared" si="64"/>
        <v>306</v>
      </c>
      <c r="GS56">
        <f t="shared" si="64"/>
        <v>305</v>
      </c>
      <c r="GT56">
        <f t="shared" si="64"/>
        <v>301</v>
      </c>
      <c r="GU56">
        <f t="shared" si="64"/>
        <v>198</v>
      </c>
      <c r="GV56">
        <f t="shared" si="64"/>
        <v>213</v>
      </c>
      <c r="GW56">
        <f t="shared" si="64"/>
        <v>130</v>
      </c>
      <c r="GX56">
        <f t="shared" si="64"/>
        <v>259</v>
      </c>
      <c r="GY56">
        <f t="shared" si="64"/>
        <v>260</v>
      </c>
      <c r="GZ56">
        <f t="shared" si="64"/>
        <v>286</v>
      </c>
      <c r="HA56">
        <f t="shared" si="64"/>
        <v>121</v>
      </c>
      <c r="HB56">
        <f t="shared" si="64"/>
        <v>162</v>
      </c>
      <c r="HC56">
        <f t="shared" si="64"/>
        <v>143</v>
      </c>
      <c r="HD56">
        <f t="shared" si="64"/>
        <v>282</v>
      </c>
      <c r="HE56">
        <f t="shared" si="64"/>
        <v>159</v>
      </c>
      <c r="HF56">
        <f t="shared" si="64"/>
        <v>195</v>
      </c>
      <c r="HG56">
        <f t="shared" si="64"/>
        <v>225</v>
      </c>
      <c r="HH56">
        <f t="shared" si="64"/>
        <v>144</v>
      </c>
      <c r="HI56">
        <f t="shared" si="64"/>
        <v>72</v>
      </c>
      <c r="HJ56">
        <f t="shared" si="64"/>
        <v>100</v>
      </c>
      <c r="HK56">
        <f t="shared" si="64"/>
        <v>149</v>
      </c>
      <c r="HL56">
        <f t="shared" si="64"/>
        <v>194</v>
      </c>
      <c r="HM56">
        <f t="shared" si="64"/>
        <v>126</v>
      </c>
      <c r="HN56">
        <f t="shared" si="64"/>
        <v>115</v>
      </c>
      <c r="HO56">
        <f t="shared" si="64"/>
        <v>238</v>
      </c>
      <c r="HP56">
        <f t="shared" si="64"/>
        <v>47</v>
      </c>
      <c r="HQ56">
        <f t="shared" si="64"/>
        <v>121</v>
      </c>
      <c r="HR56">
        <f t="shared" si="64"/>
        <v>114</v>
      </c>
      <c r="HS56">
        <f t="shared" si="64"/>
        <v>126</v>
      </c>
      <c r="HT56">
        <f t="shared" si="64"/>
        <v>174</v>
      </c>
      <c r="HU56">
        <f t="shared" si="64"/>
        <v>115</v>
      </c>
      <c r="HV56">
        <f t="shared" si="64"/>
        <v>101</v>
      </c>
      <c r="HW56">
        <f t="shared" si="64"/>
        <v>110</v>
      </c>
      <c r="HX56">
        <f t="shared" si="64"/>
        <v>115</v>
      </c>
      <c r="HY56">
        <f t="shared" si="64"/>
        <v>82</v>
      </c>
      <c r="HZ56">
        <f t="shared" si="64"/>
        <v>82</v>
      </c>
      <c r="IA56">
        <f t="shared" si="64"/>
        <v>97</v>
      </c>
      <c r="IB56">
        <f t="shared" si="64"/>
        <v>113</v>
      </c>
      <c r="IC56">
        <f t="shared" si="64"/>
        <v>49</v>
      </c>
      <c r="ID56">
        <f t="shared" si="64"/>
        <v>20</v>
      </c>
      <c r="IE56">
        <f t="shared" si="64"/>
        <v>52</v>
      </c>
      <c r="IF56">
        <f t="shared" si="64"/>
        <v>142</v>
      </c>
      <c r="IG56">
        <f t="shared" si="64"/>
        <v>64</v>
      </c>
      <c r="IH56">
        <f t="shared" si="64"/>
        <v>67</v>
      </c>
      <c r="II56">
        <f t="shared" si="64"/>
        <v>85</v>
      </c>
      <c r="IJ56">
        <f t="shared" si="64"/>
        <v>83</v>
      </c>
      <c r="IK56">
        <f t="shared" si="64"/>
        <v>13</v>
      </c>
      <c r="IL56">
        <f t="shared" si="64"/>
        <v>39</v>
      </c>
      <c r="IM56">
        <f t="shared" si="64"/>
        <v>126</v>
      </c>
      <c r="IN56">
        <f t="shared" si="64"/>
        <v>88</v>
      </c>
      <c r="IO56">
        <f t="shared" si="64"/>
        <v>77</v>
      </c>
      <c r="IP56">
        <f t="shared" si="64"/>
        <v>29</v>
      </c>
      <c r="IQ56">
        <f t="shared" si="64"/>
        <v>64</v>
      </c>
      <c r="IR56">
        <f t="shared" si="64"/>
        <v>22</v>
      </c>
      <c r="IS56">
        <f t="shared" si="64"/>
        <v>188</v>
      </c>
      <c r="IT56">
        <f t="shared" si="64"/>
        <v>81</v>
      </c>
      <c r="IU56">
        <f t="shared" si="64"/>
        <v>67</v>
      </c>
      <c r="IV56">
        <f t="shared" si="64"/>
        <v>132</v>
      </c>
      <c r="IW56">
        <f t="shared" si="64"/>
        <v>43</v>
      </c>
      <c r="IX56">
        <f t="shared" si="64"/>
        <v>29</v>
      </c>
      <c r="IY56">
        <f t="shared" si="64"/>
        <v>38</v>
      </c>
      <c r="IZ56">
        <f t="shared" ref="IZ56:JQ56" si="65">IZ6-IY6</f>
        <v>40</v>
      </c>
      <c r="JA56">
        <f t="shared" si="65"/>
        <v>87</v>
      </c>
      <c r="JB56">
        <f t="shared" si="65"/>
        <v>145</v>
      </c>
      <c r="JC56">
        <f t="shared" si="65"/>
        <v>160</v>
      </c>
      <c r="JD56">
        <f t="shared" si="65"/>
        <v>139</v>
      </c>
      <c r="JE56">
        <f t="shared" si="65"/>
        <v>126</v>
      </c>
      <c r="JF56">
        <f t="shared" si="65"/>
        <v>107</v>
      </c>
      <c r="JG56">
        <f t="shared" si="65"/>
        <v>83</v>
      </c>
      <c r="JH56">
        <f t="shared" si="65"/>
        <v>165</v>
      </c>
      <c r="JI56">
        <f t="shared" si="65"/>
        <v>123</v>
      </c>
      <c r="JJ56">
        <f t="shared" si="65"/>
        <v>158</v>
      </c>
      <c r="JK56">
        <f t="shared" si="65"/>
        <v>61</v>
      </c>
      <c r="JL56">
        <f t="shared" si="65"/>
        <v>38</v>
      </c>
      <c r="JM56">
        <f t="shared" si="65"/>
        <v>63</v>
      </c>
      <c r="JN56">
        <f t="shared" si="65"/>
        <v>21</v>
      </c>
      <c r="JO56">
        <f t="shared" si="65"/>
        <v>164</v>
      </c>
      <c r="JP56">
        <f t="shared" si="65"/>
        <v>85</v>
      </c>
      <c r="JQ56">
        <f t="shared" si="65"/>
        <v>102</v>
      </c>
      <c r="JR56">
        <f t="shared" ref="JR56:MS56" si="66">JR6-JQ6</f>
        <v>48</v>
      </c>
      <c r="JS56">
        <f t="shared" si="66"/>
        <v>53</v>
      </c>
      <c r="JT56">
        <f t="shared" si="66"/>
        <v>24</v>
      </c>
      <c r="JU56">
        <f t="shared" si="66"/>
        <v>40</v>
      </c>
      <c r="JV56">
        <f t="shared" si="66"/>
        <v>45</v>
      </c>
      <c r="JW56">
        <f t="shared" si="66"/>
        <v>58</v>
      </c>
      <c r="JX56">
        <f t="shared" si="66"/>
        <v>53</v>
      </c>
      <c r="JY56">
        <f t="shared" si="66"/>
        <v>66</v>
      </c>
      <c r="JZ56">
        <f t="shared" si="66"/>
        <v>46</v>
      </c>
      <c r="KA56">
        <f t="shared" si="66"/>
        <v>135</v>
      </c>
      <c r="KB56">
        <f t="shared" si="66"/>
        <v>54</v>
      </c>
      <c r="KC56">
        <f t="shared" si="66"/>
        <v>74</v>
      </c>
      <c r="KD56">
        <f t="shared" si="66"/>
        <v>46</v>
      </c>
      <c r="KE56">
        <f t="shared" si="66"/>
        <v>92</v>
      </c>
      <c r="KF56">
        <f t="shared" si="66"/>
        <v>72</v>
      </c>
      <c r="KG56">
        <f t="shared" si="66"/>
        <v>40</v>
      </c>
      <c r="KH56">
        <f t="shared" si="66"/>
        <v>20</v>
      </c>
      <c r="KI56">
        <f t="shared" si="66"/>
        <v>36</v>
      </c>
      <c r="KJ56">
        <f t="shared" si="66"/>
        <v>106</v>
      </c>
      <c r="KK56">
        <f t="shared" si="66"/>
        <v>60</v>
      </c>
      <c r="KL56">
        <f t="shared" si="66"/>
        <v>65</v>
      </c>
      <c r="KM56">
        <f t="shared" si="66"/>
        <v>77</v>
      </c>
      <c r="KN56">
        <f t="shared" si="66"/>
        <v>53</v>
      </c>
      <c r="KO56">
        <f t="shared" si="66"/>
        <v>35</v>
      </c>
      <c r="KP56">
        <f t="shared" si="66"/>
        <v>73</v>
      </c>
      <c r="KQ56">
        <f t="shared" si="66"/>
        <v>118</v>
      </c>
      <c r="KR56">
        <f t="shared" si="66"/>
        <v>124</v>
      </c>
      <c r="KS56">
        <f t="shared" si="66"/>
        <v>115</v>
      </c>
      <c r="KT56">
        <f t="shared" si="66"/>
        <v>88</v>
      </c>
      <c r="KU56">
        <f t="shared" si="66"/>
        <v>86</v>
      </c>
      <c r="KV56">
        <f t="shared" si="66"/>
        <v>58</v>
      </c>
      <c r="KW56">
        <f t="shared" si="66"/>
        <v>65</v>
      </c>
      <c r="KX56">
        <f t="shared" si="66"/>
        <v>115</v>
      </c>
      <c r="KY56">
        <f t="shared" si="66"/>
        <v>118</v>
      </c>
      <c r="KZ56">
        <f t="shared" si="66"/>
        <v>88</v>
      </c>
      <c r="LA56">
        <f t="shared" si="66"/>
        <v>89</v>
      </c>
      <c r="LB56">
        <f t="shared" si="66"/>
        <v>61</v>
      </c>
      <c r="LC56">
        <f t="shared" si="66"/>
        <v>38</v>
      </c>
      <c r="LD56">
        <f t="shared" si="66"/>
        <v>58</v>
      </c>
      <c r="LE56">
        <f t="shared" si="66"/>
        <v>109</v>
      </c>
      <c r="LF56">
        <f t="shared" si="66"/>
        <v>65</v>
      </c>
      <c r="LG56">
        <f t="shared" si="66"/>
        <v>94</v>
      </c>
      <c r="LH56">
        <f t="shared" si="66"/>
        <v>160</v>
      </c>
      <c r="LI56">
        <f t="shared" si="66"/>
        <v>104</v>
      </c>
      <c r="LJ56">
        <f t="shared" si="66"/>
        <v>139</v>
      </c>
      <c r="LK56">
        <f t="shared" si="66"/>
        <v>43</v>
      </c>
      <c r="LL56">
        <f t="shared" si="66"/>
        <v>183</v>
      </c>
      <c r="LM56">
        <f t="shared" si="66"/>
        <v>142</v>
      </c>
      <c r="LN56">
        <f t="shared" si="66"/>
        <v>173</v>
      </c>
      <c r="LO56">
        <f t="shared" si="66"/>
        <v>205</v>
      </c>
      <c r="LP56">
        <f t="shared" si="66"/>
        <v>154</v>
      </c>
      <c r="LQ56">
        <f t="shared" si="66"/>
        <v>170</v>
      </c>
      <c r="LR56">
        <f t="shared" si="66"/>
        <v>175</v>
      </c>
      <c r="LS56">
        <f t="shared" si="66"/>
        <v>210</v>
      </c>
      <c r="LT56">
        <f t="shared" si="66"/>
        <v>166</v>
      </c>
      <c r="LU56">
        <f t="shared" si="66"/>
        <v>184</v>
      </c>
      <c r="LV56">
        <f t="shared" si="66"/>
        <v>274</v>
      </c>
      <c r="LW56">
        <f t="shared" si="66"/>
        <v>254</v>
      </c>
      <c r="LX56">
        <f t="shared" si="66"/>
        <v>152</v>
      </c>
      <c r="LY56">
        <f t="shared" si="66"/>
        <v>216</v>
      </c>
      <c r="LZ56">
        <f t="shared" si="66"/>
        <v>339</v>
      </c>
      <c r="MA56">
        <f t="shared" si="66"/>
        <v>411</v>
      </c>
      <c r="MB56">
        <f t="shared" si="66"/>
        <v>326</v>
      </c>
      <c r="MC56">
        <f t="shared" si="66"/>
        <v>293</v>
      </c>
      <c r="MD56">
        <f t="shared" si="66"/>
        <v>245</v>
      </c>
      <c r="ME56">
        <f t="shared" si="66"/>
        <v>214</v>
      </c>
      <c r="MF56">
        <f t="shared" si="66"/>
        <v>336</v>
      </c>
      <c r="MG56">
        <f t="shared" si="66"/>
        <v>497</v>
      </c>
      <c r="MH56">
        <f t="shared" si="66"/>
        <v>465</v>
      </c>
      <c r="MI56">
        <f t="shared" si="66"/>
        <v>436</v>
      </c>
      <c r="MJ56">
        <f t="shared" si="66"/>
        <v>418</v>
      </c>
      <c r="MK56">
        <f t="shared" si="66"/>
        <v>288</v>
      </c>
      <c r="ML56">
        <f t="shared" si="66"/>
        <v>402</v>
      </c>
      <c r="MM56">
        <f t="shared" si="66"/>
        <v>434</v>
      </c>
      <c r="MN56">
        <f t="shared" si="66"/>
        <v>513</v>
      </c>
      <c r="MO56">
        <f t="shared" si="66"/>
        <v>844</v>
      </c>
      <c r="MP56">
        <f t="shared" si="66"/>
        <v>441</v>
      </c>
      <c r="MQ56">
        <f t="shared" si="66"/>
        <v>616</v>
      </c>
      <c r="MR56">
        <f t="shared" si="66"/>
        <v>399</v>
      </c>
      <c r="MS56">
        <f t="shared" si="66"/>
        <v>339</v>
      </c>
    </row>
    <row r="57" spans="1:357" x14ac:dyDescent="0.35">
      <c r="A57" s="8" t="s">
        <v>54</v>
      </c>
      <c r="B57" t="str">
        <f>"(204)"</f>
        <v>(204)</v>
      </c>
      <c r="D57">
        <f t="shared" ref="D57:BO57" si="67">D7-C7</f>
        <v>0</v>
      </c>
      <c r="E57">
        <f t="shared" si="67"/>
        <v>0</v>
      </c>
      <c r="F57">
        <f t="shared" si="67"/>
        <v>0</v>
      </c>
      <c r="G57">
        <f t="shared" si="67"/>
        <v>0</v>
      </c>
      <c r="H57">
        <f t="shared" si="67"/>
        <v>0</v>
      </c>
      <c r="I57">
        <f t="shared" si="67"/>
        <v>0</v>
      </c>
      <c r="J57">
        <f t="shared" si="67"/>
        <v>0</v>
      </c>
      <c r="K57">
        <f t="shared" si="67"/>
        <v>0</v>
      </c>
      <c r="L57">
        <f t="shared" si="67"/>
        <v>0</v>
      </c>
      <c r="M57">
        <f t="shared" si="67"/>
        <v>0</v>
      </c>
      <c r="N57">
        <f t="shared" si="67"/>
        <v>0</v>
      </c>
      <c r="O57">
        <f t="shared" si="67"/>
        <v>0</v>
      </c>
      <c r="P57">
        <f t="shared" si="67"/>
        <v>0</v>
      </c>
      <c r="Q57">
        <f t="shared" si="67"/>
        <v>0</v>
      </c>
      <c r="R57">
        <f t="shared" si="67"/>
        <v>0</v>
      </c>
      <c r="S57">
        <f t="shared" si="67"/>
        <v>0</v>
      </c>
      <c r="T57">
        <f t="shared" si="67"/>
        <v>0</v>
      </c>
      <c r="U57">
        <f t="shared" si="67"/>
        <v>0</v>
      </c>
      <c r="V57">
        <f t="shared" si="67"/>
        <v>0</v>
      </c>
      <c r="W57">
        <f t="shared" si="67"/>
        <v>0</v>
      </c>
      <c r="X57">
        <f t="shared" si="67"/>
        <v>0</v>
      </c>
      <c r="Y57">
        <f t="shared" si="67"/>
        <v>0</v>
      </c>
      <c r="Z57">
        <f t="shared" si="67"/>
        <v>0</v>
      </c>
      <c r="AA57">
        <f t="shared" si="67"/>
        <v>0</v>
      </c>
      <c r="AB57">
        <f t="shared" si="67"/>
        <v>0</v>
      </c>
      <c r="AC57">
        <f t="shared" si="67"/>
        <v>0</v>
      </c>
      <c r="AD57">
        <f t="shared" si="67"/>
        <v>0</v>
      </c>
      <c r="AE57">
        <f t="shared" si="67"/>
        <v>0</v>
      </c>
      <c r="AF57">
        <f t="shared" si="67"/>
        <v>0</v>
      </c>
      <c r="AG57">
        <f t="shared" si="67"/>
        <v>0</v>
      </c>
      <c r="AH57">
        <f t="shared" si="67"/>
        <v>0</v>
      </c>
      <c r="AI57">
        <f t="shared" si="67"/>
        <v>0</v>
      </c>
      <c r="AJ57">
        <f t="shared" si="67"/>
        <v>0</v>
      </c>
      <c r="AK57">
        <f t="shared" si="67"/>
        <v>0</v>
      </c>
      <c r="AL57">
        <f t="shared" si="67"/>
        <v>0</v>
      </c>
      <c r="AM57">
        <f t="shared" si="67"/>
        <v>0</v>
      </c>
      <c r="AN57">
        <f t="shared" si="67"/>
        <v>0</v>
      </c>
      <c r="AO57">
        <f t="shared" si="67"/>
        <v>0</v>
      </c>
      <c r="AP57">
        <f t="shared" si="67"/>
        <v>0</v>
      </c>
      <c r="AQ57">
        <f t="shared" si="67"/>
        <v>0</v>
      </c>
      <c r="AR57">
        <f t="shared" si="67"/>
        <v>1</v>
      </c>
      <c r="AS57">
        <f t="shared" si="67"/>
        <v>1</v>
      </c>
      <c r="AT57">
        <f t="shared" si="67"/>
        <v>1</v>
      </c>
      <c r="AU57">
        <f t="shared" si="67"/>
        <v>2</v>
      </c>
      <c r="AV57">
        <f t="shared" si="67"/>
        <v>5</v>
      </c>
      <c r="AW57">
        <f t="shared" si="67"/>
        <v>7</v>
      </c>
      <c r="AX57">
        <f t="shared" si="67"/>
        <v>11</v>
      </c>
      <c r="AY57">
        <f t="shared" si="67"/>
        <v>7</v>
      </c>
      <c r="AZ57">
        <f t="shared" si="67"/>
        <v>19</v>
      </c>
      <c r="BA57">
        <f t="shared" si="67"/>
        <v>1</v>
      </c>
      <c r="BB57">
        <f t="shared" si="67"/>
        <v>78</v>
      </c>
      <c r="BC57">
        <f t="shared" si="67"/>
        <v>62</v>
      </c>
      <c r="BD57">
        <f t="shared" si="67"/>
        <v>94</v>
      </c>
      <c r="BE57">
        <f t="shared" si="67"/>
        <v>53</v>
      </c>
      <c r="BF57">
        <f t="shared" si="67"/>
        <v>191</v>
      </c>
      <c r="BG57">
        <f t="shared" si="67"/>
        <v>90</v>
      </c>
      <c r="BH57">
        <f t="shared" si="67"/>
        <v>207</v>
      </c>
      <c r="BI57">
        <f t="shared" si="67"/>
        <v>213</v>
      </c>
      <c r="BJ57">
        <f t="shared" si="67"/>
        <v>332</v>
      </c>
      <c r="BK57">
        <f t="shared" si="67"/>
        <v>397</v>
      </c>
      <c r="BL57">
        <f t="shared" si="67"/>
        <v>539</v>
      </c>
      <c r="BM57">
        <f t="shared" si="67"/>
        <v>497</v>
      </c>
      <c r="BN57">
        <f t="shared" si="67"/>
        <v>839</v>
      </c>
      <c r="BO57">
        <f t="shared" si="67"/>
        <v>718</v>
      </c>
      <c r="BP57">
        <f t="shared" ref="BP57:EA57" si="68">BP7-BO7</f>
        <v>773</v>
      </c>
      <c r="BQ57">
        <f t="shared" si="68"/>
        <v>844</v>
      </c>
      <c r="BR57">
        <f t="shared" si="68"/>
        <v>821</v>
      </c>
      <c r="BS57">
        <f t="shared" si="68"/>
        <v>913</v>
      </c>
      <c r="BT57">
        <f t="shared" si="68"/>
        <v>748</v>
      </c>
      <c r="BU57">
        <f t="shared" si="68"/>
        <v>923</v>
      </c>
      <c r="BV57">
        <f t="shared" si="68"/>
        <v>961</v>
      </c>
      <c r="BW57">
        <f t="shared" si="68"/>
        <v>850</v>
      </c>
      <c r="BX57">
        <f t="shared" si="68"/>
        <v>749</v>
      </c>
      <c r="BY57">
        <f t="shared" si="68"/>
        <v>694</v>
      </c>
      <c r="BZ57">
        <f t="shared" si="68"/>
        <v>700</v>
      </c>
      <c r="CA57">
        <f t="shared" si="68"/>
        <v>704</v>
      </c>
      <c r="CB57">
        <f t="shared" si="68"/>
        <v>747</v>
      </c>
      <c r="CC57">
        <f t="shared" si="68"/>
        <v>655</v>
      </c>
      <c r="CD57">
        <f t="shared" si="68"/>
        <v>634</v>
      </c>
      <c r="CE57">
        <f t="shared" si="68"/>
        <v>525</v>
      </c>
      <c r="CF57">
        <f t="shared" si="68"/>
        <v>603</v>
      </c>
      <c r="CG57">
        <f t="shared" si="68"/>
        <v>547</v>
      </c>
      <c r="CH57">
        <f t="shared" si="68"/>
        <v>300</v>
      </c>
      <c r="CI57">
        <f t="shared" si="68"/>
        <v>652</v>
      </c>
      <c r="CJ57">
        <f t="shared" si="68"/>
        <v>607</v>
      </c>
      <c r="CK57">
        <f t="shared" si="68"/>
        <v>687</v>
      </c>
      <c r="CL57">
        <f t="shared" si="68"/>
        <v>41</v>
      </c>
      <c r="CM57">
        <f t="shared" si="68"/>
        <v>410</v>
      </c>
      <c r="CN57">
        <f t="shared" si="68"/>
        <v>399</v>
      </c>
      <c r="CO57">
        <f t="shared" si="68"/>
        <v>430</v>
      </c>
      <c r="CP57">
        <f t="shared" si="68"/>
        <v>435</v>
      </c>
      <c r="CQ57">
        <f t="shared" si="68"/>
        <v>440</v>
      </c>
      <c r="CR57">
        <f t="shared" si="68"/>
        <v>367</v>
      </c>
      <c r="CS57">
        <f t="shared" si="68"/>
        <v>378</v>
      </c>
      <c r="CT57">
        <f t="shared" si="68"/>
        <v>288</v>
      </c>
      <c r="CU57">
        <f t="shared" si="68"/>
        <v>331</v>
      </c>
      <c r="CV57">
        <f t="shared" si="68"/>
        <v>301</v>
      </c>
      <c r="CW57">
        <f t="shared" si="68"/>
        <v>453</v>
      </c>
      <c r="CX57">
        <f t="shared" si="68"/>
        <v>268</v>
      </c>
      <c r="CY57">
        <f t="shared" si="68"/>
        <v>0</v>
      </c>
      <c r="CZ57">
        <f t="shared" si="68"/>
        <v>557</v>
      </c>
      <c r="DA57">
        <f t="shared" si="68"/>
        <v>164</v>
      </c>
      <c r="DB57">
        <f t="shared" si="68"/>
        <v>164</v>
      </c>
      <c r="DC57">
        <f t="shared" si="68"/>
        <v>185</v>
      </c>
      <c r="DD57">
        <f t="shared" si="68"/>
        <v>244</v>
      </c>
      <c r="DE57">
        <f t="shared" si="68"/>
        <v>213</v>
      </c>
      <c r="DF57">
        <f t="shared" si="68"/>
        <v>229</v>
      </c>
      <c r="DG57">
        <f t="shared" si="68"/>
        <v>179</v>
      </c>
      <c r="DH57">
        <f t="shared" si="68"/>
        <v>143</v>
      </c>
      <c r="DI57">
        <f t="shared" si="68"/>
        <v>123</v>
      </c>
      <c r="DJ57">
        <f t="shared" si="68"/>
        <v>176</v>
      </c>
      <c r="DK57">
        <f t="shared" si="68"/>
        <v>184</v>
      </c>
      <c r="DL57">
        <f t="shared" si="68"/>
        <v>217</v>
      </c>
      <c r="DM57">
        <f t="shared" si="68"/>
        <v>138</v>
      </c>
      <c r="DN57">
        <f t="shared" si="68"/>
        <v>104</v>
      </c>
      <c r="DO57">
        <f t="shared" si="68"/>
        <v>0</v>
      </c>
      <c r="DP57">
        <f t="shared" si="68"/>
        <v>146</v>
      </c>
      <c r="DQ57">
        <f t="shared" si="68"/>
        <v>69</v>
      </c>
      <c r="DR57">
        <f t="shared" si="68"/>
        <v>110</v>
      </c>
      <c r="DS57">
        <f t="shared" si="68"/>
        <v>52</v>
      </c>
      <c r="DT57">
        <f t="shared" si="68"/>
        <v>688</v>
      </c>
      <c r="DU57">
        <f t="shared" si="68"/>
        <v>50</v>
      </c>
      <c r="DV57">
        <f t="shared" si="68"/>
        <v>74</v>
      </c>
      <c r="DW57">
        <f t="shared" si="68"/>
        <v>-1918</v>
      </c>
      <c r="DX57">
        <f t="shared" si="68"/>
        <v>283</v>
      </c>
      <c r="DY57">
        <f t="shared" si="68"/>
        <v>0</v>
      </c>
      <c r="DZ57">
        <f t="shared" si="68"/>
        <v>2</v>
      </c>
      <c r="EA57">
        <f t="shared" si="68"/>
        <v>2</v>
      </c>
      <c r="EB57">
        <f t="shared" ref="EB57:GM57" si="69">EB7-EA7</f>
        <v>4</v>
      </c>
      <c r="EC57">
        <f t="shared" si="69"/>
        <v>2</v>
      </c>
      <c r="ED57">
        <f t="shared" si="69"/>
        <v>0</v>
      </c>
      <c r="EE57">
        <f t="shared" si="69"/>
        <v>0</v>
      </c>
      <c r="EF57">
        <f t="shared" si="69"/>
        <v>1</v>
      </c>
      <c r="EG57">
        <f t="shared" si="69"/>
        <v>5</v>
      </c>
      <c r="EH57">
        <f t="shared" si="69"/>
        <v>1</v>
      </c>
      <c r="EI57">
        <f t="shared" si="69"/>
        <v>1</v>
      </c>
      <c r="EJ57">
        <f t="shared" si="69"/>
        <v>1</v>
      </c>
      <c r="EK57">
        <f t="shared" si="69"/>
        <v>0</v>
      </c>
      <c r="EL57">
        <f t="shared" si="69"/>
        <v>0</v>
      </c>
      <c r="EM57">
        <f t="shared" si="69"/>
        <v>0</v>
      </c>
      <c r="EN57">
        <f t="shared" si="69"/>
        <v>0</v>
      </c>
      <c r="EO57">
        <f t="shared" si="69"/>
        <v>0</v>
      </c>
      <c r="EP57">
        <f t="shared" si="69"/>
        <v>0</v>
      </c>
      <c r="EQ57">
        <f t="shared" si="69"/>
        <v>0</v>
      </c>
      <c r="ER57">
        <f t="shared" si="69"/>
        <v>0</v>
      </c>
      <c r="ES57">
        <f t="shared" si="69"/>
        <v>0</v>
      </c>
      <c r="ET57">
        <f t="shared" si="69"/>
        <v>0</v>
      </c>
      <c r="EU57">
        <f t="shared" si="69"/>
        <v>0</v>
      </c>
      <c r="EV57">
        <f t="shared" si="69"/>
        <v>1179</v>
      </c>
      <c r="EW57">
        <f t="shared" si="69"/>
        <v>7</v>
      </c>
      <c r="EX57">
        <f t="shared" si="69"/>
        <v>1</v>
      </c>
      <c r="EY57">
        <f t="shared" si="69"/>
        <v>1</v>
      </c>
      <c r="EZ57">
        <f t="shared" si="69"/>
        <v>1</v>
      </c>
      <c r="FA57">
        <f t="shared" si="69"/>
        <v>2</v>
      </c>
      <c r="FB57">
        <f t="shared" si="69"/>
        <v>3</v>
      </c>
      <c r="FC57">
        <f t="shared" si="69"/>
        <v>8</v>
      </c>
      <c r="FD57">
        <f t="shared" si="69"/>
        <v>3</v>
      </c>
      <c r="FE57">
        <f t="shared" si="69"/>
        <v>2</v>
      </c>
      <c r="FF57">
        <f t="shared" si="69"/>
        <v>3</v>
      </c>
      <c r="FG57">
        <f t="shared" si="69"/>
        <v>9</v>
      </c>
      <c r="FH57">
        <f t="shared" si="69"/>
        <v>9</v>
      </c>
      <c r="FI57">
        <f t="shared" si="69"/>
        <v>4</v>
      </c>
      <c r="FJ57">
        <f t="shared" si="69"/>
        <v>17</v>
      </c>
      <c r="FK57">
        <f t="shared" si="69"/>
        <v>0</v>
      </c>
      <c r="FL57">
        <f t="shared" si="69"/>
        <v>0</v>
      </c>
      <c r="FM57">
        <f t="shared" si="69"/>
        <v>3</v>
      </c>
      <c r="FN57">
        <f t="shared" si="69"/>
        <v>4</v>
      </c>
      <c r="FO57">
        <f t="shared" si="69"/>
        <v>4</v>
      </c>
      <c r="FP57">
        <f t="shared" si="69"/>
        <v>5</v>
      </c>
      <c r="FQ57">
        <f t="shared" si="69"/>
        <v>2</v>
      </c>
      <c r="FR57">
        <f t="shared" si="69"/>
        <v>0</v>
      </c>
      <c r="FS57">
        <f t="shared" si="69"/>
        <v>0</v>
      </c>
      <c r="FT57">
        <f t="shared" si="69"/>
        <v>3</v>
      </c>
      <c r="FU57">
        <f t="shared" si="69"/>
        <v>3</v>
      </c>
      <c r="FV57">
        <f t="shared" si="69"/>
        <v>4</v>
      </c>
      <c r="FW57">
        <f t="shared" si="69"/>
        <v>3</v>
      </c>
      <c r="FX57">
        <f t="shared" si="69"/>
        <v>4</v>
      </c>
      <c r="FY57">
        <f t="shared" si="69"/>
        <v>0</v>
      </c>
      <c r="FZ57">
        <f t="shared" si="69"/>
        <v>0</v>
      </c>
      <c r="GA57">
        <f t="shared" si="69"/>
        <v>2</v>
      </c>
      <c r="GB57">
        <f t="shared" si="69"/>
        <v>2</v>
      </c>
      <c r="GC57">
        <f t="shared" si="69"/>
        <v>2</v>
      </c>
      <c r="GD57">
        <f t="shared" si="69"/>
        <v>3</v>
      </c>
      <c r="GE57">
        <f t="shared" si="69"/>
        <v>3</v>
      </c>
      <c r="GF57">
        <f t="shared" si="69"/>
        <v>0</v>
      </c>
      <c r="GG57">
        <f t="shared" si="69"/>
        <v>0</v>
      </c>
      <c r="GH57">
        <f t="shared" si="69"/>
        <v>2</v>
      </c>
      <c r="GI57">
        <f t="shared" si="69"/>
        <v>2</v>
      </c>
      <c r="GJ57">
        <f t="shared" si="69"/>
        <v>5</v>
      </c>
      <c r="GK57">
        <f t="shared" si="69"/>
        <v>2</v>
      </c>
      <c r="GL57">
        <f t="shared" si="69"/>
        <v>2</v>
      </c>
      <c r="GM57">
        <f t="shared" si="69"/>
        <v>0</v>
      </c>
      <c r="GN57">
        <f t="shared" ref="GN57:IY57" si="70">GN7-GM7</f>
        <v>0</v>
      </c>
      <c r="GO57">
        <f t="shared" si="70"/>
        <v>27</v>
      </c>
      <c r="GP57">
        <f t="shared" si="70"/>
        <v>26</v>
      </c>
      <c r="GQ57">
        <f t="shared" si="70"/>
        <v>1</v>
      </c>
      <c r="GR57">
        <f t="shared" si="70"/>
        <v>1</v>
      </c>
      <c r="GS57">
        <f t="shared" si="70"/>
        <v>3</v>
      </c>
      <c r="GT57">
        <f t="shared" si="70"/>
        <v>0</v>
      </c>
      <c r="GU57">
        <f t="shared" si="70"/>
        <v>0</v>
      </c>
      <c r="GV57">
        <f t="shared" si="70"/>
        <v>73</v>
      </c>
      <c r="GW57">
        <f t="shared" si="70"/>
        <v>5</v>
      </c>
      <c r="GX57">
        <f t="shared" si="70"/>
        <v>-2</v>
      </c>
      <c r="GY57">
        <f t="shared" si="70"/>
        <v>26</v>
      </c>
      <c r="GZ57">
        <f t="shared" si="70"/>
        <v>12</v>
      </c>
      <c r="HA57">
        <f t="shared" si="70"/>
        <v>0</v>
      </c>
      <c r="HB57">
        <f t="shared" si="70"/>
        <v>0</v>
      </c>
      <c r="HC57">
        <f t="shared" si="70"/>
        <v>29</v>
      </c>
      <c r="HD57">
        <f t="shared" si="70"/>
        <v>24</v>
      </c>
      <c r="HE57">
        <f t="shared" si="70"/>
        <v>127</v>
      </c>
      <c r="HF57">
        <f t="shared" si="70"/>
        <v>16</v>
      </c>
      <c r="HG57">
        <f t="shared" si="70"/>
        <v>25</v>
      </c>
      <c r="HH57">
        <f t="shared" si="70"/>
        <v>0</v>
      </c>
      <c r="HI57">
        <f t="shared" si="70"/>
        <v>0</v>
      </c>
      <c r="HJ57">
        <f t="shared" si="70"/>
        <v>34</v>
      </c>
      <c r="HK57">
        <f t="shared" si="70"/>
        <v>52</v>
      </c>
      <c r="HL57">
        <f t="shared" si="70"/>
        <v>47</v>
      </c>
      <c r="HM57">
        <f t="shared" si="70"/>
        <v>25</v>
      </c>
      <c r="HN57">
        <f t="shared" si="70"/>
        <v>15</v>
      </c>
      <c r="HO57">
        <f t="shared" si="70"/>
        <v>0</v>
      </c>
      <c r="HP57">
        <f t="shared" si="70"/>
        <v>0</v>
      </c>
      <c r="HQ57">
        <f t="shared" si="70"/>
        <v>83</v>
      </c>
      <c r="HR57">
        <f t="shared" si="70"/>
        <v>58</v>
      </c>
      <c r="HS57">
        <f t="shared" si="70"/>
        <v>42</v>
      </c>
      <c r="HT57">
        <f t="shared" si="70"/>
        <v>40</v>
      </c>
      <c r="HU57">
        <f t="shared" si="70"/>
        <v>184</v>
      </c>
      <c r="HV57">
        <f t="shared" si="70"/>
        <v>0</v>
      </c>
      <c r="HW57">
        <f t="shared" si="70"/>
        <v>0</v>
      </c>
      <c r="HX57">
        <f t="shared" si="70"/>
        <v>98</v>
      </c>
      <c r="HY57">
        <f t="shared" si="70"/>
        <v>78</v>
      </c>
      <c r="HZ57">
        <f t="shared" si="70"/>
        <v>34</v>
      </c>
      <c r="IA57">
        <f t="shared" si="70"/>
        <v>71</v>
      </c>
      <c r="IB57">
        <f t="shared" si="70"/>
        <v>48</v>
      </c>
      <c r="IC57">
        <f t="shared" si="70"/>
        <v>0</v>
      </c>
      <c r="ID57">
        <f t="shared" si="70"/>
        <v>0</v>
      </c>
      <c r="IE57">
        <f t="shared" si="70"/>
        <v>101</v>
      </c>
      <c r="IF57">
        <f t="shared" si="70"/>
        <v>156</v>
      </c>
      <c r="IG57">
        <f t="shared" si="70"/>
        <v>239</v>
      </c>
      <c r="IH57">
        <f t="shared" si="70"/>
        <v>162</v>
      </c>
      <c r="II57">
        <f t="shared" si="70"/>
        <v>90</v>
      </c>
      <c r="IJ57">
        <f t="shared" si="70"/>
        <v>0</v>
      </c>
      <c r="IK57">
        <f t="shared" si="70"/>
        <v>0</v>
      </c>
      <c r="IL57">
        <f t="shared" si="70"/>
        <v>168</v>
      </c>
      <c r="IM57">
        <f t="shared" si="70"/>
        <v>241</v>
      </c>
      <c r="IN57">
        <f t="shared" si="70"/>
        <v>130</v>
      </c>
      <c r="IO57">
        <f t="shared" si="70"/>
        <v>84</v>
      </c>
      <c r="IP57">
        <f t="shared" si="70"/>
        <v>114</v>
      </c>
      <c r="IQ57">
        <f t="shared" si="70"/>
        <v>0</v>
      </c>
      <c r="IR57">
        <f t="shared" si="70"/>
        <v>0</v>
      </c>
      <c r="IS57">
        <f t="shared" si="70"/>
        <v>179</v>
      </c>
      <c r="IT57">
        <f t="shared" si="70"/>
        <v>0</v>
      </c>
      <c r="IU57">
        <f t="shared" si="70"/>
        <v>380</v>
      </c>
      <c r="IV57">
        <f t="shared" si="70"/>
        <v>182</v>
      </c>
      <c r="IW57">
        <f t="shared" si="70"/>
        <v>113</v>
      </c>
      <c r="IX57">
        <f t="shared" si="70"/>
        <v>0</v>
      </c>
      <c r="IY57">
        <f t="shared" si="70"/>
        <v>0</v>
      </c>
      <c r="IZ57">
        <f t="shared" ref="IZ57:JQ57" si="71">IZ7-IY7</f>
        <v>139</v>
      </c>
      <c r="JA57">
        <f t="shared" si="71"/>
        <v>261</v>
      </c>
      <c r="JB57">
        <f t="shared" si="71"/>
        <v>76</v>
      </c>
      <c r="JC57">
        <f t="shared" si="71"/>
        <v>126</v>
      </c>
      <c r="JD57">
        <f t="shared" si="71"/>
        <v>241</v>
      </c>
      <c r="JE57">
        <f t="shared" si="71"/>
        <v>0</v>
      </c>
      <c r="JF57">
        <f t="shared" si="71"/>
        <v>0</v>
      </c>
      <c r="JG57">
        <f t="shared" si="71"/>
        <v>195</v>
      </c>
      <c r="JH57">
        <f t="shared" si="71"/>
        <v>80</v>
      </c>
      <c r="JI57">
        <f t="shared" si="71"/>
        <v>209</v>
      </c>
      <c r="JJ57">
        <f t="shared" si="71"/>
        <v>140</v>
      </c>
      <c r="JK57">
        <f t="shared" si="71"/>
        <v>222</v>
      </c>
      <c r="JL57">
        <f t="shared" si="71"/>
        <v>0</v>
      </c>
      <c r="JM57">
        <f t="shared" si="71"/>
        <v>0</v>
      </c>
      <c r="JN57">
        <f t="shared" si="71"/>
        <v>217</v>
      </c>
      <c r="JO57">
        <f t="shared" si="71"/>
        <v>218</v>
      </c>
      <c r="JP57">
        <f t="shared" si="71"/>
        <v>156</v>
      </c>
      <c r="JQ57">
        <f t="shared" si="71"/>
        <v>155</v>
      </c>
      <c r="JR57">
        <f t="shared" ref="JR57:MS57" si="72">JR7-JQ7</f>
        <v>231</v>
      </c>
      <c r="JS57">
        <f t="shared" si="72"/>
        <v>0</v>
      </c>
      <c r="JT57">
        <f t="shared" si="72"/>
        <v>0</v>
      </c>
      <c r="JU57">
        <f t="shared" si="72"/>
        <v>279</v>
      </c>
      <c r="JV57">
        <f t="shared" si="72"/>
        <v>267</v>
      </c>
      <c r="JW57">
        <f t="shared" si="72"/>
        <v>168</v>
      </c>
      <c r="JX57">
        <f t="shared" si="72"/>
        <v>173</v>
      </c>
      <c r="JY57">
        <f t="shared" si="72"/>
        <v>239</v>
      </c>
      <c r="JZ57">
        <f t="shared" si="72"/>
        <v>0</v>
      </c>
      <c r="KA57">
        <f t="shared" si="72"/>
        <v>0</v>
      </c>
      <c r="KB57">
        <f t="shared" si="72"/>
        <v>379</v>
      </c>
      <c r="KC57">
        <f t="shared" si="72"/>
        <v>238</v>
      </c>
      <c r="KD57">
        <f t="shared" si="72"/>
        <v>1623</v>
      </c>
      <c r="KE57">
        <f t="shared" si="72"/>
        <v>368</v>
      </c>
      <c r="KF57">
        <f t="shared" si="72"/>
        <v>347</v>
      </c>
      <c r="KG57">
        <f t="shared" si="72"/>
        <v>0</v>
      </c>
      <c r="KH57">
        <f t="shared" si="72"/>
        <v>0</v>
      </c>
      <c r="KI57">
        <f t="shared" si="72"/>
        <v>512</v>
      </c>
      <c r="KJ57">
        <f t="shared" si="72"/>
        <v>0</v>
      </c>
      <c r="KK57">
        <f t="shared" si="72"/>
        <v>760</v>
      </c>
      <c r="KL57">
        <f t="shared" si="72"/>
        <v>356</v>
      </c>
      <c r="KM57">
        <f t="shared" si="72"/>
        <v>308</v>
      </c>
      <c r="KN57">
        <f t="shared" si="72"/>
        <v>0</v>
      </c>
      <c r="KO57">
        <f t="shared" si="72"/>
        <v>0</v>
      </c>
      <c r="KP57">
        <f t="shared" si="72"/>
        <v>484</v>
      </c>
      <c r="KQ57">
        <f t="shared" si="72"/>
        <v>435</v>
      </c>
      <c r="KR57">
        <f t="shared" si="72"/>
        <v>351</v>
      </c>
      <c r="KS57">
        <f t="shared" si="72"/>
        <v>252</v>
      </c>
      <c r="KT57">
        <f t="shared" si="72"/>
        <v>328</v>
      </c>
      <c r="KU57">
        <f t="shared" si="72"/>
        <v>0</v>
      </c>
      <c r="KV57">
        <f t="shared" si="72"/>
        <v>0</v>
      </c>
      <c r="KW57">
        <f t="shared" si="72"/>
        <v>512</v>
      </c>
      <c r="KX57">
        <f t="shared" si="72"/>
        <v>537</v>
      </c>
      <c r="KY57">
        <f t="shared" si="72"/>
        <v>369</v>
      </c>
      <c r="KZ57">
        <f t="shared" si="72"/>
        <v>337</v>
      </c>
      <c r="LA57">
        <f t="shared" si="72"/>
        <v>294</v>
      </c>
      <c r="LB57">
        <f t="shared" si="72"/>
        <v>0</v>
      </c>
      <c r="LC57">
        <f t="shared" si="72"/>
        <v>0</v>
      </c>
      <c r="LD57">
        <f t="shared" si="72"/>
        <v>401</v>
      </c>
      <c r="LE57">
        <f t="shared" si="72"/>
        <v>442</v>
      </c>
      <c r="LF57">
        <f t="shared" si="72"/>
        <v>273</v>
      </c>
      <c r="LG57">
        <f t="shared" si="72"/>
        <v>254</v>
      </c>
      <c r="LH57">
        <f t="shared" si="72"/>
        <v>214</v>
      </c>
      <c r="LI57">
        <f t="shared" si="72"/>
        <v>0</v>
      </c>
      <c r="LJ57">
        <f t="shared" si="72"/>
        <v>0</v>
      </c>
      <c r="LK57">
        <f t="shared" si="72"/>
        <v>394</v>
      </c>
      <c r="LL57">
        <f t="shared" si="72"/>
        <v>0</v>
      </c>
      <c r="LM57">
        <f t="shared" si="72"/>
        <v>373</v>
      </c>
      <c r="LN57">
        <f t="shared" si="72"/>
        <v>325</v>
      </c>
      <c r="LO57">
        <f t="shared" si="72"/>
        <v>280</v>
      </c>
      <c r="LP57">
        <f t="shared" si="72"/>
        <v>0</v>
      </c>
      <c r="LQ57">
        <f t="shared" si="72"/>
        <v>0</v>
      </c>
      <c r="LR57">
        <f t="shared" si="72"/>
        <v>389</v>
      </c>
      <c r="LS57">
        <f t="shared" si="72"/>
        <v>388</v>
      </c>
      <c r="LT57">
        <f t="shared" si="72"/>
        <v>195</v>
      </c>
      <c r="LU57">
        <f t="shared" si="72"/>
        <v>181</v>
      </c>
      <c r="LV57">
        <f t="shared" si="72"/>
        <v>149</v>
      </c>
      <c r="LW57">
        <f t="shared" si="72"/>
        <v>0</v>
      </c>
      <c r="LX57">
        <f t="shared" si="72"/>
        <v>0</v>
      </c>
      <c r="LY57">
        <f t="shared" si="72"/>
        <v>334</v>
      </c>
      <c r="LZ57">
        <f t="shared" si="72"/>
        <v>260</v>
      </c>
      <c r="MA57">
        <f t="shared" si="72"/>
        <v>178</v>
      </c>
      <c r="MB57">
        <f t="shared" si="72"/>
        <v>126</v>
      </c>
      <c r="MC57">
        <f t="shared" si="72"/>
        <v>0</v>
      </c>
      <c r="MD57">
        <f t="shared" si="72"/>
        <v>0</v>
      </c>
      <c r="ME57">
        <f t="shared" si="72"/>
        <v>0</v>
      </c>
      <c r="MF57">
        <f t="shared" si="72"/>
        <v>298</v>
      </c>
      <c r="MG57">
        <f t="shared" si="72"/>
        <v>320</v>
      </c>
      <c r="MH57">
        <f t="shared" si="72"/>
        <v>247</v>
      </c>
      <c r="MI57">
        <f t="shared" si="72"/>
        <v>148</v>
      </c>
      <c r="MJ57">
        <f t="shared" si="72"/>
        <v>0</v>
      </c>
      <c r="MK57">
        <f t="shared" si="72"/>
        <v>0</v>
      </c>
      <c r="ML57">
        <f t="shared" si="72"/>
        <v>0</v>
      </c>
      <c r="MM57">
        <f t="shared" si="72"/>
        <v>241</v>
      </c>
      <c r="MN57">
        <f t="shared" si="72"/>
        <v>352</v>
      </c>
      <c r="MO57">
        <f t="shared" si="72"/>
        <v>0</v>
      </c>
      <c r="MP57">
        <f t="shared" si="72"/>
        <v>245</v>
      </c>
      <c r="MQ57">
        <f t="shared" si="72"/>
        <v>199</v>
      </c>
      <c r="MR57">
        <f t="shared" si="72"/>
        <v>0</v>
      </c>
      <c r="MS57">
        <f t="shared" si="72"/>
        <v>0</v>
      </c>
    </row>
    <row r="58" spans="1:357" x14ac:dyDescent="0.35">
      <c r="A58" s="4" t="s">
        <v>145</v>
      </c>
      <c r="B58" t="str">
        <f>"(190)"</f>
        <v>(190)</v>
      </c>
      <c r="D58">
        <f t="shared" ref="D58:BO58" si="73">D8-C8</f>
        <v>0</v>
      </c>
      <c r="E58">
        <f t="shared" si="73"/>
        <v>0</v>
      </c>
      <c r="F58">
        <f t="shared" si="73"/>
        <v>0</v>
      </c>
      <c r="G58">
        <f t="shared" si="73"/>
        <v>0</v>
      </c>
      <c r="H58">
        <f t="shared" si="73"/>
        <v>0</v>
      </c>
      <c r="I58">
        <f t="shared" si="73"/>
        <v>0</v>
      </c>
      <c r="J58">
        <f t="shared" si="73"/>
        <v>0</v>
      </c>
      <c r="K58">
        <f t="shared" si="73"/>
        <v>0</v>
      </c>
      <c r="L58">
        <f t="shared" si="73"/>
        <v>0</v>
      </c>
      <c r="M58">
        <f t="shared" si="73"/>
        <v>0</v>
      </c>
      <c r="N58">
        <f t="shared" si="73"/>
        <v>0</v>
      </c>
      <c r="O58">
        <f t="shared" si="73"/>
        <v>0</v>
      </c>
      <c r="P58">
        <f t="shared" si="73"/>
        <v>0</v>
      </c>
      <c r="Q58">
        <f t="shared" si="73"/>
        <v>0</v>
      </c>
      <c r="R58">
        <f t="shared" si="73"/>
        <v>0</v>
      </c>
      <c r="S58">
        <f t="shared" si="73"/>
        <v>0</v>
      </c>
      <c r="T58">
        <f t="shared" si="73"/>
        <v>0</v>
      </c>
      <c r="U58">
        <f t="shared" si="73"/>
        <v>0</v>
      </c>
      <c r="V58">
        <f t="shared" si="73"/>
        <v>0</v>
      </c>
      <c r="W58">
        <f t="shared" si="73"/>
        <v>0</v>
      </c>
      <c r="X58">
        <f t="shared" si="73"/>
        <v>0</v>
      </c>
      <c r="Y58">
        <f t="shared" si="73"/>
        <v>0</v>
      </c>
      <c r="Z58">
        <f t="shared" si="73"/>
        <v>0</v>
      </c>
      <c r="AA58">
        <f t="shared" si="73"/>
        <v>1</v>
      </c>
      <c r="AB58">
        <f t="shared" si="73"/>
        <v>0</v>
      </c>
      <c r="AC58">
        <f t="shared" si="73"/>
        <v>0</v>
      </c>
      <c r="AD58">
        <f t="shared" si="73"/>
        <v>0</v>
      </c>
      <c r="AE58">
        <f t="shared" si="73"/>
        <v>0</v>
      </c>
      <c r="AF58">
        <f t="shared" si="73"/>
        <v>0</v>
      </c>
      <c r="AG58">
        <f t="shared" si="73"/>
        <v>0</v>
      </c>
      <c r="AH58">
        <f t="shared" si="73"/>
        <v>0</v>
      </c>
      <c r="AI58">
        <f t="shared" si="73"/>
        <v>0</v>
      </c>
      <c r="AJ58">
        <f t="shared" si="73"/>
        <v>0</v>
      </c>
      <c r="AK58">
        <f t="shared" si="73"/>
        <v>0</v>
      </c>
      <c r="AL58">
        <f t="shared" si="73"/>
        <v>1</v>
      </c>
      <c r="AM58">
        <f t="shared" si="73"/>
        <v>0</v>
      </c>
      <c r="AN58">
        <f t="shared" si="73"/>
        <v>0</v>
      </c>
      <c r="AO58">
        <f t="shared" si="73"/>
        <v>0</v>
      </c>
      <c r="AP58">
        <f t="shared" si="73"/>
        <v>0</v>
      </c>
      <c r="AQ58">
        <f t="shared" si="73"/>
        <v>1</v>
      </c>
      <c r="AR58">
        <f t="shared" si="73"/>
        <v>1</v>
      </c>
      <c r="AS58">
        <f t="shared" si="73"/>
        <v>0</v>
      </c>
      <c r="AT58">
        <f t="shared" si="73"/>
        <v>3</v>
      </c>
      <c r="AU58">
        <f t="shared" si="73"/>
        <v>2</v>
      </c>
      <c r="AV58">
        <f t="shared" si="73"/>
        <v>7</v>
      </c>
      <c r="AW58">
        <f t="shared" si="73"/>
        <v>3</v>
      </c>
      <c r="AX58">
        <f t="shared" si="73"/>
        <v>6</v>
      </c>
      <c r="AY58">
        <f t="shared" si="73"/>
        <v>8</v>
      </c>
      <c r="AZ58">
        <f t="shared" si="73"/>
        <v>15</v>
      </c>
      <c r="BA58">
        <f t="shared" si="73"/>
        <v>0</v>
      </c>
      <c r="BB58">
        <f t="shared" si="73"/>
        <v>31</v>
      </c>
      <c r="BC58">
        <f t="shared" si="73"/>
        <v>12</v>
      </c>
      <c r="BD58">
        <f t="shared" si="73"/>
        <v>0</v>
      </c>
      <c r="BE58">
        <f t="shared" si="73"/>
        <v>58</v>
      </c>
      <c r="BF58">
        <f t="shared" si="73"/>
        <v>0</v>
      </c>
      <c r="BG58">
        <f t="shared" si="73"/>
        <v>0</v>
      </c>
      <c r="BH58">
        <f t="shared" si="73"/>
        <v>95</v>
      </c>
      <c r="BI58">
        <f t="shared" si="73"/>
        <v>207</v>
      </c>
      <c r="BJ58">
        <f t="shared" si="73"/>
        <v>112</v>
      </c>
      <c r="BK58">
        <f t="shared" si="73"/>
        <v>113</v>
      </c>
      <c r="BL58">
        <f t="shared" si="73"/>
        <v>186</v>
      </c>
      <c r="BM58">
        <f t="shared" si="73"/>
        <v>240</v>
      </c>
      <c r="BN58">
        <f t="shared" si="73"/>
        <v>231</v>
      </c>
      <c r="BO58">
        <f t="shared" si="73"/>
        <v>364</v>
      </c>
      <c r="BP58">
        <f t="shared" ref="BP58:EA58" si="74">BP8-BO8</f>
        <v>299</v>
      </c>
      <c r="BQ58">
        <f t="shared" si="74"/>
        <v>318</v>
      </c>
      <c r="BR58">
        <f t="shared" si="74"/>
        <v>294</v>
      </c>
      <c r="BS58">
        <f t="shared" si="74"/>
        <v>418</v>
      </c>
      <c r="BT58">
        <f t="shared" si="74"/>
        <v>500</v>
      </c>
      <c r="BU58">
        <f t="shared" si="74"/>
        <v>1252</v>
      </c>
      <c r="BV58">
        <f t="shared" si="74"/>
        <v>609</v>
      </c>
      <c r="BW58">
        <f t="shared" si="74"/>
        <v>1122</v>
      </c>
      <c r="BX58">
        <f t="shared" si="74"/>
        <v>1053</v>
      </c>
      <c r="BY58">
        <f t="shared" si="74"/>
        <v>519</v>
      </c>
      <c r="BZ58">
        <f t="shared" si="74"/>
        <v>833</v>
      </c>
      <c r="CA58">
        <f t="shared" si="74"/>
        <v>1416</v>
      </c>
      <c r="CB58">
        <f t="shared" si="74"/>
        <v>544</v>
      </c>
      <c r="CC58">
        <f t="shared" si="74"/>
        <v>1340</v>
      </c>
      <c r="CD58">
        <f t="shared" si="74"/>
        <v>985</v>
      </c>
      <c r="CE58">
        <f t="shared" si="74"/>
        <v>636</v>
      </c>
      <c r="CF58">
        <f t="shared" si="74"/>
        <v>561</v>
      </c>
      <c r="CG58">
        <f t="shared" si="74"/>
        <v>573</v>
      </c>
      <c r="CH58">
        <f t="shared" si="74"/>
        <v>743</v>
      </c>
      <c r="CI58">
        <f t="shared" si="74"/>
        <v>1438</v>
      </c>
      <c r="CJ58">
        <f t="shared" si="74"/>
        <v>753</v>
      </c>
      <c r="CK58">
        <f t="shared" si="74"/>
        <v>761</v>
      </c>
      <c r="CL58">
        <f t="shared" si="74"/>
        <v>641</v>
      </c>
      <c r="CM58">
        <f t="shared" si="74"/>
        <v>389</v>
      </c>
      <c r="CN58">
        <f t="shared" si="74"/>
        <v>547</v>
      </c>
      <c r="CO58">
        <f t="shared" si="74"/>
        <v>528</v>
      </c>
      <c r="CP58">
        <f t="shared" si="74"/>
        <v>544</v>
      </c>
      <c r="CQ58">
        <f t="shared" si="74"/>
        <v>516</v>
      </c>
      <c r="CR58">
        <f t="shared" si="74"/>
        <v>390</v>
      </c>
      <c r="CS58">
        <f t="shared" si="74"/>
        <v>369</v>
      </c>
      <c r="CT58">
        <f t="shared" si="74"/>
        <v>242</v>
      </c>
      <c r="CU58">
        <f t="shared" si="74"/>
        <v>437</v>
      </c>
      <c r="CV58">
        <f t="shared" si="74"/>
        <v>367</v>
      </c>
      <c r="CW58">
        <f t="shared" si="74"/>
        <v>426</v>
      </c>
      <c r="CX58">
        <f t="shared" si="74"/>
        <v>289</v>
      </c>
      <c r="CY58">
        <f t="shared" si="74"/>
        <v>217</v>
      </c>
      <c r="CZ58">
        <f t="shared" si="74"/>
        <v>197</v>
      </c>
      <c r="DA58">
        <f t="shared" si="74"/>
        <v>135</v>
      </c>
      <c r="DB58">
        <f t="shared" si="74"/>
        <v>306</v>
      </c>
      <c r="DC58">
        <f t="shared" si="74"/>
        <v>333</v>
      </c>
      <c r="DD58">
        <f t="shared" si="74"/>
        <v>275</v>
      </c>
      <c r="DE58">
        <f t="shared" si="74"/>
        <v>179</v>
      </c>
      <c r="DF58">
        <f t="shared" si="74"/>
        <v>242</v>
      </c>
      <c r="DG58">
        <f t="shared" si="74"/>
        <v>80</v>
      </c>
      <c r="DH58">
        <f t="shared" si="74"/>
        <v>70</v>
      </c>
      <c r="DI58">
        <f t="shared" si="74"/>
        <v>263</v>
      </c>
      <c r="DJ58">
        <f t="shared" si="74"/>
        <v>348</v>
      </c>
      <c r="DK58">
        <f t="shared" si="74"/>
        <v>85</v>
      </c>
      <c r="DL58">
        <f t="shared" si="74"/>
        <v>351</v>
      </c>
      <c r="DM58">
        <f t="shared" si="74"/>
        <v>102</v>
      </c>
      <c r="DN58">
        <f t="shared" si="74"/>
        <v>98</v>
      </c>
      <c r="DO58">
        <f t="shared" si="74"/>
        <v>483</v>
      </c>
      <c r="DP58">
        <f t="shared" si="74"/>
        <v>129</v>
      </c>
      <c r="DQ58">
        <f t="shared" si="74"/>
        <v>-217</v>
      </c>
      <c r="DR58">
        <f t="shared" si="74"/>
        <v>111</v>
      </c>
      <c r="DS58">
        <f t="shared" si="74"/>
        <v>82</v>
      </c>
      <c r="DT58">
        <f t="shared" si="74"/>
        <v>148</v>
      </c>
      <c r="DU58">
        <f t="shared" si="74"/>
        <v>86</v>
      </c>
      <c r="DV58">
        <f t="shared" si="74"/>
        <v>-80</v>
      </c>
      <c r="DW58">
        <f t="shared" si="74"/>
        <v>89</v>
      </c>
      <c r="DX58">
        <f t="shared" si="74"/>
        <v>137</v>
      </c>
      <c r="DY58">
        <f t="shared" si="74"/>
        <v>1</v>
      </c>
      <c r="DZ58">
        <f t="shared" si="74"/>
        <v>67</v>
      </c>
      <c r="EA58">
        <f t="shared" si="74"/>
        <v>51</v>
      </c>
      <c r="EB58">
        <f t="shared" ref="EB58:GM58" si="75">EB8-EA8</f>
        <v>57</v>
      </c>
      <c r="EC58">
        <f t="shared" si="75"/>
        <v>31</v>
      </c>
      <c r="ED58">
        <f t="shared" si="75"/>
        <v>32</v>
      </c>
      <c r="EE58">
        <f t="shared" si="75"/>
        <v>106</v>
      </c>
      <c r="EF58">
        <f t="shared" si="75"/>
        <v>81</v>
      </c>
      <c r="EG58">
        <f t="shared" si="75"/>
        <v>45</v>
      </c>
      <c r="EH58">
        <f t="shared" si="75"/>
        <v>45</v>
      </c>
      <c r="EI58">
        <f t="shared" si="75"/>
        <v>31</v>
      </c>
      <c r="EJ58">
        <f t="shared" si="75"/>
        <v>13</v>
      </c>
      <c r="EK58">
        <f t="shared" si="75"/>
        <v>55</v>
      </c>
      <c r="EL58">
        <f t="shared" si="75"/>
        <v>88</v>
      </c>
      <c r="EM58">
        <f t="shared" si="75"/>
        <v>21</v>
      </c>
      <c r="EN58">
        <f t="shared" si="75"/>
        <v>27</v>
      </c>
      <c r="EO58">
        <f t="shared" si="75"/>
        <v>28</v>
      </c>
      <c r="EP58">
        <f t="shared" si="75"/>
        <v>24</v>
      </c>
      <c r="EQ58">
        <f t="shared" si="75"/>
        <v>10</v>
      </c>
      <c r="ER58">
        <f t="shared" si="75"/>
        <v>28</v>
      </c>
      <c r="ES58">
        <f t="shared" si="75"/>
        <v>114</v>
      </c>
      <c r="ET58">
        <f t="shared" si="75"/>
        <v>25</v>
      </c>
      <c r="EU58">
        <f t="shared" si="75"/>
        <v>28</v>
      </c>
      <c r="EV58">
        <f t="shared" si="75"/>
        <v>14</v>
      </c>
      <c r="EW58">
        <f t="shared" si="75"/>
        <v>18</v>
      </c>
      <c r="EX58">
        <f t="shared" si="75"/>
        <v>6</v>
      </c>
      <c r="EY58">
        <f t="shared" si="75"/>
        <v>24</v>
      </c>
      <c r="EZ58">
        <f t="shared" si="75"/>
        <v>54</v>
      </c>
      <c r="FA58">
        <f t="shared" si="75"/>
        <v>13</v>
      </c>
      <c r="FB58">
        <f t="shared" si="75"/>
        <v>19</v>
      </c>
      <c r="FC58">
        <f t="shared" si="75"/>
        <v>26</v>
      </c>
      <c r="FD58">
        <f t="shared" si="75"/>
        <v>1</v>
      </c>
      <c r="FE58">
        <f t="shared" si="75"/>
        <v>0</v>
      </c>
      <c r="FF58">
        <f t="shared" si="75"/>
        <v>35</v>
      </c>
      <c r="FG58">
        <f t="shared" si="75"/>
        <v>30</v>
      </c>
      <c r="FH58">
        <f t="shared" si="75"/>
        <v>19</v>
      </c>
      <c r="FI58">
        <f t="shared" si="75"/>
        <v>13</v>
      </c>
      <c r="FJ58">
        <f t="shared" si="75"/>
        <v>18</v>
      </c>
      <c r="FK58">
        <f t="shared" si="75"/>
        <v>0</v>
      </c>
      <c r="FL58">
        <f t="shared" si="75"/>
        <v>-1</v>
      </c>
      <c r="FM58">
        <f t="shared" si="75"/>
        <v>30</v>
      </c>
      <c r="FN58">
        <f t="shared" si="75"/>
        <v>11</v>
      </c>
      <c r="FO58">
        <f t="shared" si="75"/>
        <v>31</v>
      </c>
      <c r="FP58">
        <f t="shared" si="75"/>
        <v>16</v>
      </c>
      <c r="FQ58">
        <f t="shared" si="75"/>
        <v>26</v>
      </c>
      <c r="FR58">
        <f t="shared" si="75"/>
        <v>3</v>
      </c>
      <c r="FS58">
        <f t="shared" si="75"/>
        <v>0</v>
      </c>
      <c r="FT58">
        <f t="shared" si="75"/>
        <v>23</v>
      </c>
      <c r="FU58">
        <f t="shared" si="75"/>
        <v>2</v>
      </c>
      <c r="FV58">
        <f t="shared" si="75"/>
        <v>88</v>
      </c>
      <c r="FW58">
        <f t="shared" si="75"/>
        <v>17</v>
      </c>
      <c r="FX58">
        <f t="shared" si="75"/>
        <v>13</v>
      </c>
      <c r="FY58">
        <f t="shared" si="75"/>
        <v>3</v>
      </c>
      <c r="FZ58">
        <f t="shared" si="75"/>
        <v>0</v>
      </c>
      <c r="GA58">
        <f t="shared" si="75"/>
        <v>24</v>
      </c>
      <c r="GB58">
        <f t="shared" si="75"/>
        <v>-13</v>
      </c>
      <c r="GC58">
        <f t="shared" si="75"/>
        <v>6</v>
      </c>
      <c r="GD58">
        <f t="shared" si="75"/>
        <v>11</v>
      </c>
      <c r="GE58">
        <f t="shared" si="75"/>
        <v>10</v>
      </c>
      <c r="GF58">
        <f t="shared" si="75"/>
        <v>0</v>
      </c>
      <c r="GG58">
        <f t="shared" si="75"/>
        <v>0</v>
      </c>
      <c r="GH58">
        <f t="shared" si="75"/>
        <v>18</v>
      </c>
      <c r="GI58">
        <f t="shared" si="75"/>
        <v>13</v>
      </c>
      <c r="GJ58">
        <f t="shared" si="75"/>
        <v>14</v>
      </c>
      <c r="GK58">
        <f t="shared" si="75"/>
        <v>16</v>
      </c>
      <c r="GL58">
        <f t="shared" si="75"/>
        <v>11</v>
      </c>
      <c r="GM58">
        <f t="shared" si="75"/>
        <v>0</v>
      </c>
      <c r="GN58">
        <f t="shared" ref="GN58:IY58" si="76">GN8-GM8</f>
        <v>0</v>
      </c>
      <c r="GO58">
        <f t="shared" si="76"/>
        <v>30</v>
      </c>
      <c r="GP58">
        <f t="shared" si="76"/>
        <v>2</v>
      </c>
      <c r="GQ58">
        <f t="shared" si="76"/>
        <v>11</v>
      </c>
      <c r="GR58">
        <f t="shared" si="76"/>
        <v>4</v>
      </c>
      <c r="GS58">
        <f t="shared" si="76"/>
        <v>13</v>
      </c>
      <c r="GT58">
        <f t="shared" si="76"/>
        <v>1</v>
      </c>
      <c r="GU58">
        <f t="shared" si="76"/>
        <v>0</v>
      </c>
      <c r="GV58">
        <f t="shared" si="76"/>
        <v>15</v>
      </c>
      <c r="GW58">
        <f t="shared" si="76"/>
        <v>14</v>
      </c>
      <c r="GX58">
        <f t="shared" si="76"/>
        <v>18</v>
      </c>
      <c r="GY58">
        <f t="shared" si="76"/>
        <v>17</v>
      </c>
      <c r="GZ58">
        <f t="shared" si="76"/>
        <v>19</v>
      </c>
      <c r="HA58">
        <f t="shared" si="76"/>
        <v>1</v>
      </c>
      <c r="HB58">
        <f t="shared" si="76"/>
        <v>1</v>
      </c>
      <c r="HC58">
        <f t="shared" si="76"/>
        <v>20</v>
      </c>
      <c r="HD58">
        <f t="shared" si="76"/>
        <v>22</v>
      </c>
      <c r="HE58">
        <f t="shared" si="76"/>
        <v>18</v>
      </c>
      <c r="HF58">
        <f t="shared" si="76"/>
        <v>11</v>
      </c>
      <c r="HG58">
        <f t="shared" si="76"/>
        <v>24</v>
      </c>
      <c r="HH58">
        <f t="shared" si="76"/>
        <v>9</v>
      </c>
      <c r="HI58">
        <f t="shared" si="76"/>
        <v>0</v>
      </c>
      <c r="HJ58">
        <f t="shared" si="76"/>
        <v>16</v>
      </c>
      <c r="HK58">
        <f t="shared" si="76"/>
        <v>19</v>
      </c>
      <c r="HL58">
        <f t="shared" si="76"/>
        <v>0</v>
      </c>
      <c r="HM58">
        <f t="shared" si="76"/>
        <v>35</v>
      </c>
      <c r="HN58">
        <f t="shared" si="76"/>
        <v>18</v>
      </c>
      <c r="HO58">
        <f t="shared" si="76"/>
        <v>6</v>
      </c>
      <c r="HP58">
        <f t="shared" si="76"/>
        <v>3</v>
      </c>
      <c r="HQ58">
        <f t="shared" si="76"/>
        <v>31</v>
      </c>
      <c r="HR58">
        <f t="shared" si="76"/>
        <v>27</v>
      </c>
      <c r="HS58">
        <f t="shared" si="76"/>
        <v>27</v>
      </c>
      <c r="HT58">
        <f t="shared" si="76"/>
        <v>17</v>
      </c>
      <c r="HU58">
        <f t="shared" si="76"/>
        <v>-21</v>
      </c>
      <c r="HV58">
        <f t="shared" si="76"/>
        <v>12</v>
      </c>
      <c r="HW58">
        <f t="shared" si="76"/>
        <v>4</v>
      </c>
      <c r="HX58">
        <f t="shared" si="76"/>
        <v>23</v>
      </c>
      <c r="HY58">
        <f t="shared" si="76"/>
        <v>38</v>
      </c>
      <c r="HZ58">
        <f t="shared" si="76"/>
        <v>32</v>
      </c>
      <c r="IA58">
        <f t="shared" si="76"/>
        <v>19</v>
      </c>
      <c r="IB58">
        <f t="shared" si="76"/>
        <v>82</v>
      </c>
      <c r="IC58">
        <f t="shared" si="76"/>
        <v>18</v>
      </c>
      <c r="ID58">
        <f t="shared" si="76"/>
        <v>5</v>
      </c>
      <c r="IE58">
        <f t="shared" si="76"/>
        <v>34</v>
      </c>
      <c r="IF58">
        <f t="shared" si="76"/>
        <v>50</v>
      </c>
      <c r="IG58">
        <f t="shared" si="76"/>
        <v>48</v>
      </c>
      <c r="IH58">
        <f t="shared" si="76"/>
        <v>47</v>
      </c>
      <c r="II58">
        <f t="shared" si="76"/>
        <v>154</v>
      </c>
      <c r="IJ58">
        <f t="shared" si="76"/>
        <v>25</v>
      </c>
      <c r="IK58">
        <f t="shared" si="76"/>
        <v>11</v>
      </c>
      <c r="IL58">
        <f t="shared" si="76"/>
        <v>53</v>
      </c>
      <c r="IM58">
        <f t="shared" si="76"/>
        <v>79</v>
      </c>
      <c r="IN58">
        <f t="shared" si="76"/>
        <v>48</v>
      </c>
      <c r="IO58">
        <f t="shared" si="76"/>
        <v>46</v>
      </c>
      <c r="IP58">
        <f t="shared" si="76"/>
        <v>151</v>
      </c>
      <c r="IQ58">
        <f t="shared" si="76"/>
        <v>39</v>
      </c>
      <c r="IR58">
        <f t="shared" si="76"/>
        <v>27</v>
      </c>
      <c r="IS58">
        <f t="shared" si="76"/>
        <v>84</v>
      </c>
      <c r="IT58">
        <f t="shared" si="76"/>
        <v>73</v>
      </c>
      <c r="IU58">
        <f t="shared" si="76"/>
        <v>80</v>
      </c>
      <c r="IV58">
        <f t="shared" si="76"/>
        <v>57</v>
      </c>
      <c r="IW58">
        <f t="shared" si="76"/>
        <v>136</v>
      </c>
      <c r="IX58">
        <f t="shared" si="76"/>
        <v>25</v>
      </c>
      <c r="IY58">
        <f t="shared" si="76"/>
        <v>32</v>
      </c>
      <c r="IZ58">
        <f t="shared" ref="IZ58:JQ58" si="77">IZ8-IY8</f>
        <v>71</v>
      </c>
      <c r="JA58">
        <f t="shared" si="77"/>
        <v>87</v>
      </c>
      <c r="JB58">
        <f t="shared" si="77"/>
        <v>80</v>
      </c>
      <c r="JC58">
        <f t="shared" si="77"/>
        <v>73</v>
      </c>
      <c r="JD58">
        <f t="shared" si="77"/>
        <v>110</v>
      </c>
      <c r="JE58">
        <f t="shared" si="77"/>
        <v>35</v>
      </c>
      <c r="JF58">
        <f t="shared" si="77"/>
        <v>46</v>
      </c>
      <c r="JG58">
        <f t="shared" si="77"/>
        <v>97</v>
      </c>
      <c r="JH58">
        <f t="shared" si="77"/>
        <v>128</v>
      </c>
      <c r="JI58">
        <f t="shared" si="77"/>
        <v>106</v>
      </c>
      <c r="JJ58">
        <f t="shared" si="77"/>
        <v>85</v>
      </c>
      <c r="JK58">
        <f t="shared" si="77"/>
        <v>179</v>
      </c>
      <c r="JL58">
        <f t="shared" si="77"/>
        <v>73</v>
      </c>
      <c r="JM58">
        <f t="shared" si="77"/>
        <v>85</v>
      </c>
      <c r="JN58">
        <f t="shared" si="77"/>
        <v>148</v>
      </c>
      <c r="JO58">
        <f t="shared" si="77"/>
        <v>281</v>
      </c>
      <c r="JP58">
        <f t="shared" si="77"/>
        <v>168</v>
      </c>
      <c r="JQ58">
        <f t="shared" si="77"/>
        <v>154</v>
      </c>
      <c r="JR58">
        <f t="shared" ref="JR58:MS58" si="78">JR8-JQ8</f>
        <v>300</v>
      </c>
      <c r="JS58">
        <f t="shared" si="78"/>
        <v>136</v>
      </c>
      <c r="JT58">
        <f t="shared" si="78"/>
        <v>-21</v>
      </c>
      <c r="JU58">
        <f t="shared" si="78"/>
        <v>389</v>
      </c>
      <c r="JV58">
        <f t="shared" si="78"/>
        <v>529</v>
      </c>
      <c r="JW58">
        <f t="shared" si="78"/>
        <v>259</v>
      </c>
      <c r="JX58">
        <f t="shared" si="78"/>
        <v>232</v>
      </c>
      <c r="JY58">
        <f t="shared" si="78"/>
        <v>547</v>
      </c>
      <c r="JZ58">
        <f t="shared" si="78"/>
        <v>222</v>
      </c>
      <c r="KA58">
        <f t="shared" si="78"/>
        <v>231</v>
      </c>
      <c r="KB58">
        <f t="shared" si="78"/>
        <v>428</v>
      </c>
      <c r="KC58">
        <f t="shared" si="78"/>
        <v>1279</v>
      </c>
      <c r="KD58">
        <f t="shared" si="78"/>
        <v>-31</v>
      </c>
      <c r="KE58">
        <f t="shared" si="78"/>
        <v>354</v>
      </c>
      <c r="KF58">
        <f t="shared" si="78"/>
        <v>829</v>
      </c>
      <c r="KG58">
        <f t="shared" si="78"/>
        <v>303</v>
      </c>
      <c r="KH58">
        <f t="shared" si="78"/>
        <v>270</v>
      </c>
      <c r="KI58">
        <f t="shared" si="78"/>
        <v>560</v>
      </c>
      <c r="KJ58">
        <f t="shared" si="78"/>
        <v>1231</v>
      </c>
      <c r="KK58">
        <f t="shared" si="78"/>
        <v>328</v>
      </c>
      <c r="KL58">
        <f t="shared" si="78"/>
        <v>415</v>
      </c>
      <c r="KM58">
        <f t="shared" si="78"/>
        <v>933</v>
      </c>
      <c r="KN58">
        <f t="shared" si="78"/>
        <v>353</v>
      </c>
      <c r="KO58">
        <f t="shared" si="78"/>
        <v>303</v>
      </c>
      <c r="KP58">
        <f t="shared" si="78"/>
        <v>511</v>
      </c>
      <c r="KQ58">
        <f t="shared" si="78"/>
        <v>1226</v>
      </c>
      <c r="KR58">
        <f t="shared" si="78"/>
        <v>431</v>
      </c>
      <c r="KS58">
        <f t="shared" si="78"/>
        <v>417</v>
      </c>
      <c r="KT58">
        <f t="shared" si="78"/>
        <v>1141</v>
      </c>
      <c r="KU58">
        <f t="shared" si="78"/>
        <v>252</v>
      </c>
      <c r="KV58">
        <f t="shared" si="78"/>
        <v>214</v>
      </c>
      <c r="KW58">
        <f t="shared" si="78"/>
        <v>506</v>
      </c>
      <c r="KX58">
        <f t="shared" si="78"/>
        <v>1011</v>
      </c>
      <c r="KY58">
        <f t="shared" si="78"/>
        <v>388</v>
      </c>
      <c r="KZ58">
        <f t="shared" si="78"/>
        <v>331</v>
      </c>
      <c r="LA58">
        <f t="shared" si="78"/>
        <v>959</v>
      </c>
      <c r="LB58">
        <f t="shared" si="78"/>
        <v>212</v>
      </c>
      <c r="LC58">
        <f t="shared" si="78"/>
        <v>198</v>
      </c>
      <c r="LD58">
        <f t="shared" si="78"/>
        <v>409</v>
      </c>
      <c r="LE58">
        <f t="shared" si="78"/>
        <v>777</v>
      </c>
      <c r="LF58">
        <f t="shared" si="78"/>
        <v>311</v>
      </c>
      <c r="LG58">
        <f t="shared" si="78"/>
        <v>324</v>
      </c>
      <c r="LH58">
        <f t="shared" si="78"/>
        <v>630</v>
      </c>
      <c r="LI58">
        <f t="shared" si="78"/>
        <v>212</v>
      </c>
      <c r="LJ58">
        <f t="shared" si="78"/>
        <v>174</v>
      </c>
      <c r="LK58">
        <f t="shared" si="78"/>
        <v>366</v>
      </c>
      <c r="LL58">
        <f t="shared" si="78"/>
        <v>838</v>
      </c>
      <c r="LM58">
        <f t="shared" si="78"/>
        <v>297</v>
      </c>
      <c r="LN58">
        <f t="shared" si="78"/>
        <v>296</v>
      </c>
      <c r="LO58">
        <f t="shared" si="78"/>
        <v>628</v>
      </c>
      <c r="LP58">
        <f t="shared" si="78"/>
        <v>-1</v>
      </c>
      <c r="LQ58">
        <f t="shared" si="78"/>
        <v>344</v>
      </c>
      <c r="LR58">
        <f t="shared" si="78"/>
        <v>376</v>
      </c>
      <c r="LS58">
        <f t="shared" si="78"/>
        <v>791</v>
      </c>
      <c r="LT58">
        <f t="shared" si="78"/>
        <v>290</v>
      </c>
      <c r="LU58">
        <f t="shared" si="78"/>
        <v>261</v>
      </c>
      <c r="LV58">
        <f t="shared" si="78"/>
        <v>612</v>
      </c>
      <c r="LW58">
        <f t="shared" si="78"/>
        <v>189</v>
      </c>
      <c r="LX58">
        <f t="shared" si="78"/>
        <v>131</v>
      </c>
      <c r="LY58">
        <f t="shared" si="78"/>
        <v>354</v>
      </c>
      <c r="LZ58">
        <f t="shared" si="78"/>
        <v>802</v>
      </c>
      <c r="MA58">
        <f t="shared" si="78"/>
        <v>277</v>
      </c>
      <c r="MB58">
        <f t="shared" si="78"/>
        <v>291</v>
      </c>
      <c r="MC58">
        <f t="shared" si="78"/>
        <v>159</v>
      </c>
      <c r="MD58">
        <f t="shared" si="78"/>
        <v>146</v>
      </c>
      <c r="ME58">
        <f t="shared" si="78"/>
        <v>173</v>
      </c>
      <c r="MF58">
        <f t="shared" si="78"/>
        <v>368</v>
      </c>
      <c r="MG58">
        <f t="shared" si="78"/>
        <v>969</v>
      </c>
      <c r="MH58">
        <f t="shared" si="78"/>
        <v>304</v>
      </c>
      <c r="MI58">
        <f t="shared" si="78"/>
        <v>251</v>
      </c>
      <c r="MJ58">
        <f t="shared" si="78"/>
        <v>133</v>
      </c>
      <c r="MK58">
        <f t="shared" si="78"/>
        <v>156</v>
      </c>
      <c r="ML58">
        <f t="shared" si="78"/>
        <v>116</v>
      </c>
      <c r="MM58">
        <f t="shared" si="78"/>
        <v>385</v>
      </c>
      <c r="MN58">
        <f t="shared" si="78"/>
        <v>868</v>
      </c>
      <c r="MO58">
        <f t="shared" si="78"/>
        <v>282</v>
      </c>
      <c r="MP58">
        <f t="shared" si="78"/>
        <v>1</v>
      </c>
      <c r="MQ58">
        <f t="shared" si="78"/>
        <v>866</v>
      </c>
      <c r="MR58">
        <f t="shared" si="78"/>
        <v>168</v>
      </c>
      <c r="MS58">
        <f t="shared" si="78"/>
        <v>151</v>
      </c>
    </row>
    <row r="59" spans="1:357" x14ac:dyDescent="0.35">
      <c r="A59" s="8" t="s">
        <v>134</v>
      </c>
      <c r="B59" t="str">
        <f>"(228)"</f>
        <v>(228)</v>
      </c>
      <c r="D59">
        <f t="shared" ref="D59:BO59" si="79">D9-C9</f>
        <v>0</v>
      </c>
      <c r="E59">
        <f t="shared" si="79"/>
        <v>0</v>
      </c>
      <c r="F59">
        <f t="shared" si="79"/>
        <v>0</v>
      </c>
      <c r="G59">
        <f t="shared" si="79"/>
        <v>0</v>
      </c>
      <c r="H59">
        <f t="shared" si="79"/>
        <v>0</v>
      </c>
      <c r="I59">
        <f t="shared" si="79"/>
        <v>0</v>
      </c>
      <c r="J59">
        <f t="shared" si="79"/>
        <v>0</v>
      </c>
      <c r="K59">
        <f t="shared" si="79"/>
        <v>0</v>
      </c>
      <c r="L59">
        <f t="shared" si="79"/>
        <v>0</v>
      </c>
      <c r="M59">
        <f t="shared" si="79"/>
        <v>0</v>
      </c>
      <c r="N59">
        <f t="shared" si="79"/>
        <v>0</v>
      </c>
      <c r="O59">
        <f t="shared" si="79"/>
        <v>0</v>
      </c>
      <c r="P59">
        <f t="shared" si="79"/>
        <v>0</v>
      </c>
      <c r="Q59">
        <f t="shared" si="79"/>
        <v>0</v>
      </c>
      <c r="R59">
        <f t="shared" si="79"/>
        <v>0</v>
      </c>
      <c r="S59">
        <f t="shared" si="79"/>
        <v>0</v>
      </c>
      <c r="T59">
        <f t="shared" si="79"/>
        <v>0</v>
      </c>
      <c r="U59">
        <f t="shared" si="79"/>
        <v>0</v>
      </c>
      <c r="V59">
        <f t="shared" si="79"/>
        <v>0</v>
      </c>
      <c r="W59">
        <f t="shared" si="79"/>
        <v>0</v>
      </c>
      <c r="X59">
        <f t="shared" si="79"/>
        <v>0</v>
      </c>
      <c r="Y59">
        <f t="shared" si="79"/>
        <v>0</v>
      </c>
      <c r="Z59">
        <f t="shared" si="79"/>
        <v>0</v>
      </c>
      <c r="AA59">
        <f t="shared" si="79"/>
        <v>0</v>
      </c>
      <c r="AB59">
        <f t="shared" si="79"/>
        <v>0</v>
      </c>
      <c r="AC59">
        <f t="shared" si="79"/>
        <v>0</v>
      </c>
      <c r="AD59">
        <f t="shared" si="79"/>
        <v>0</v>
      </c>
      <c r="AE59">
        <f t="shared" si="79"/>
        <v>0</v>
      </c>
      <c r="AF59">
        <f t="shared" si="79"/>
        <v>0</v>
      </c>
      <c r="AG59">
        <f t="shared" si="79"/>
        <v>0</v>
      </c>
      <c r="AH59">
        <f t="shared" si="79"/>
        <v>0</v>
      </c>
      <c r="AI59">
        <f t="shared" si="79"/>
        <v>0</v>
      </c>
      <c r="AJ59">
        <f t="shared" si="79"/>
        <v>0</v>
      </c>
      <c r="AK59">
        <f t="shared" si="79"/>
        <v>0</v>
      </c>
      <c r="AL59">
        <f t="shared" si="79"/>
        <v>0</v>
      </c>
      <c r="AM59">
        <f t="shared" si="79"/>
        <v>0</v>
      </c>
      <c r="AN59">
        <f t="shared" si="79"/>
        <v>0</v>
      </c>
      <c r="AO59">
        <f t="shared" si="79"/>
        <v>1</v>
      </c>
      <c r="AP59">
        <f t="shared" si="79"/>
        <v>0</v>
      </c>
      <c r="AQ59">
        <f t="shared" si="79"/>
        <v>5</v>
      </c>
      <c r="AR59">
        <f t="shared" si="79"/>
        <v>1</v>
      </c>
      <c r="AS59">
        <f t="shared" si="79"/>
        <v>4</v>
      </c>
      <c r="AT59">
        <f t="shared" si="79"/>
        <v>1</v>
      </c>
      <c r="AU59">
        <f t="shared" si="79"/>
        <v>2</v>
      </c>
      <c r="AV59">
        <f t="shared" si="79"/>
        <v>3</v>
      </c>
      <c r="AW59">
        <f t="shared" si="79"/>
        <v>4</v>
      </c>
      <c r="AX59">
        <f t="shared" si="79"/>
        <v>1</v>
      </c>
      <c r="AY59">
        <f t="shared" si="79"/>
        <v>6</v>
      </c>
      <c r="AZ59">
        <f t="shared" si="79"/>
        <v>5</v>
      </c>
      <c r="BA59">
        <f t="shared" si="79"/>
        <v>10</v>
      </c>
      <c r="BB59">
        <f t="shared" si="79"/>
        <v>8</v>
      </c>
      <c r="BC59">
        <f t="shared" si="79"/>
        <v>7</v>
      </c>
      <c r="BD59">
        <f t="shared" si="79"/>
        <v>12</v>
      </c>
      <c r="BE59">
        <f t="shared" si="79"/>
        <v>27</v>
      </c>
      <c r="BF59">
        <f t="shared" si="79"/>
        <v>36</v>
      </c>
      <c r="BG59">
        <f t="shared" si="79"/>
        <v>59</v>
      </c>
      <c r="BH59">
        <f t="shared" si="79"/>
        <v>72</v>
      </c>
      <c r="BI59">
        <f t="shared" si="79"/>
        <v>103</v>
      </c>
      <c r="BJ59">
        <f t="shared" si="79"/>
        <v>99</v>
      </c>
      <c r="BK59">
        <f t="shared" si="79"/>
        <v>110</v>
      </c>
      <c r="BL59">
        <f t="shared" si="79"/>
        <v>187</v>
      </c>
      <c r="BM59">
        <f t="shared" si="79"/>
        <v>241</v>
      </c>
      <c r="BN59">
        <f t="shared" si="79"/>
        <v>326</v>
      </c>
      <c r="BO59">
        <f t="shared" si="79"/>
        <v>412</v>
      </c>
      <c r="BP59">
        <f t="shared" ref="BP59:EA59" si="80">BP9-BO9</f>
        <v>521</v>
      </c>
      <c r="BQ59">
        <f t="shared" si="80"/>
        <v>635</v>
      </c>
      <c r="BR59">
        <f t="shared" si="80"/>
        <v>592</v>
      </c>
      <c r="BS59">
        <f t="shared" si="80"/>
        <v>697</v>
      </c>
      <c r="BT59">
        <f t="shared" si="80"/>
        <v>1091</v>
      </c>
      <c r="BU59">
        <f t="shared" si="80"/>
        <v>1261</v>
      </c>
      <c r="BV59">
        <f t="shared" si="80"/>
        <v>1496</v>
      </c>
      <c r="BW59">
        <f t="shared" si="80"/>
        <v>1407</v>
      </c>
      <c r="BX59">
        <f t="shared" si="80"/>
        <v>1547</v>
      </c>
      <c r="BY59">
        <f t="shared" si="80"/>
        <v>1581</v>
      </c>
      <c r="BZ59">
        <f t="shared" si="80"/>
        <v>1756</v>
      </c>
      <c r="CA59">
        <f t="shared" si="80"/>
        <v>2574</v>
      </c>
      <c r="CB59">
        <f t="shared" si="80"/>
        <v>2143</v>
      </c>
      <c r="CC59">
        <f t="shared" si="80"/>
        <v>2206</v>
      </c>
      <c r="CD59">
        <f t="shared" si="80"/>
        <v>2218</v>
      </c>
      <c r="CE59">
        <f t="shared" si="80"/>
        <v>2132</v>
      </c>
      <c r="CF59">
        <f t="shared" si="80"/>
        <v>1820</v>
      </c>
      <c r="CG59">
        <f t="shared" si="80"/>
        <v>1962</v>
      </c>
      <c r="CH59">
        <f t="shared" si="80"/>
        <v>2443</v>
      </c>
      <c r="CI59">
        <f t="shared" si="80"/>
        <v>2598</v>
      </c>
      <c r="CJ59">
        <f t="shared" si="80"/>
        <v>2160</v>
      </c>
      <c r="CK59">
        <f t="shared" si="80"/>
        <v>2091</v>
      </c>
      <c r="CL59">
        <f t="shared" si="80"/>
        <v>1973</v>
      </c>
      <c r="CM59">
        <f t="shared" si="80"/>
        <v>1938</v>
      </c>
      <c r="CN59">
        <f t="shared" si="80"/>
        <v>2196</v>
      </c>
      <c r="CO59">
        <f t="shared" si="80"/>
        <v>2538</v>
      </c>
      <c r="CP59">
        <f t="shared" si="80"/>
        <v>2428</v>
      </c>
      <c r="CQ59">
        <f t="shared" si="80"/>
        <v>2456</v>
      </c>
      <c r="CR59">
        <f t="shared" si="80"/>
        <v>2160</v>
      </c>
      <c r="CS59">
        <f t="shared" si="80"/>
        <v>1706</v>
      </c>
      <c r="CT59">
        <f t="shared" si="80"/>
        <v>1350</v>
      </c>
      <c r="CU59">
        <f t="shared" si="80"/>
        <v>1464</v>
      </c>
      <c r="CV59">
        <f t="shared" si="80"/>
        <v>2224</v>
      </c>
      <c r="CW59">
        <f t="shared" si="80"/>
        <v>2519</v>
      </c>
      <c r="CX59">
        <f t="shared" si="80"/>
        <v>2403</v>
      </c>
      <c r="CY59">
        <f t="shared" si="80"/>
        <v>1888</v>
      </c>
      <c r="CZ59">
        <f t="shared" si="80"/>
        <v>1705</v>
      </c>
      <c r="DA59">
        <f t="shared" si="80"/>
        <v>1118</v>
      </c>
      <c r="DB59">
        <f t="shared" si="80"/>
        <v>1324</v>
      </c>
      <c r="DC59">
        <f t="shared" si="80"/>
        <v>2287</v>
      </c>
      <c r="DD59">
        <f t="shared" si="80"/>
        <v>2349</v>
      </c>
      <c r="DE59">
        <f t="shared" si="80"/>
        <v>1919</v>
      </c>
      <c r="DF59">
        <f t="shared" si="80"/>
        <v>1749</v>
      </c>
      <c r="DG59">
        <f t="shared" si="80"/>
        <v>1532</v>
      </c>
      <c r="DH59">
        <f t="shared" si="80"/>
        <v>911</v>
      </c>
      <c r="DI59">
        <f t="shared" si="80"/>
        <v>1000</v>
      </c>
      <c r="DJ59">
        <f t="shared" si="80"/>
        <v>1618</v>
      </c>
      <c r="DK59">
        <f t="shared" si="80"/>
        <v>1742</v>
      </c>
      <c r="DL59">
        <f t="shared" si="80"/>
        <v>1781</v>
      </c>
      <c r="DM59">
        <f t="shared" si="80"/>
        <v>1670</v>
      </c>
      <c r="DN59">
        <f t="shared" si="80"/>
        <v>1272</v>
      </c>
      <c r="DO59">
        <f t="shared" si="80"/>
        <v>763</v>
      </c>
      <c r="DP59">
        <f t="shared" si="80"/>
        <v>1176</v>
      </c>
      <c r="DQ59">
        <f t="shared" si="80"/>
        <v>1501</v>
      </c>
      <c r="DR59">
        <f t="shared" si="80"/>
        <v>1515</v>
      </c>
      <c r="DS59">
        <f t="shared" si="80"/>
        <v>1207</v>
      </c>
      <c r="DT59">
        <f t="shared" si="80"/>
        <v>1245</v>
      </c>
      <c r="DU59">
        <f t="shared" si="80"/>
        <v>1147</v>
      </c>
      <c r="DV59">
        <f t="shared" si="80"/>
        <v>608</v>
      </c>
      <c r="DW59">
        <f t="shared" si="80"/>
        <v>559</v>
      </c>
      <c r="DX59">
        <f t="shared" si="80"/>
        <v>663</v>
      </c>
      <c r="DY59">
        <f t="shared" si="80"/>
        <v>1500</v>
      </c>
      <c r="DZ59">
        <f t="shared" si="80"/>
        <v>1167</v>
      </c>
      <c r="EA59">
        <f t="shared" si="80"/>
        <v>1167</v>
      </c>
      <c r="EB59">
        <f t="shared" ref="EB59:GM59" si="81">EB9-EA9</f>
        <v>950</v>
      </c>
      <c r="EC59">
        <f t="shared" si="81"/>
        <v>694</v>
      </c>
      <c r="ED59">
        <f t="shared" si="81"/>
        <v>781</v>
      </c>
      <c r="EE59">
        <f t="shared" si="81"/>
        <v>1040</v>
      </c>
      <c r="EF59">
        <f t="shared" si="81"/>
        <v>994</v>
      </c>
      <c r="EG59">
        <f t="shared" si="81"/>
        <v>1018</v>
      </c>
      <c r="EH59">
        <f t="shared" si="81"/>
        <v>888</v>
      </c>
      <c r="EI59">
        <f t="shared" si="81"/>
        <v>703</v>
      </c>
      <c r="EJ59">
        <f t="shared" si="81"/>
        <v>450</v>
      </c>
      <c r="EK59">
        <f t="shared" si="81"/>
        <v>507</v>
      </c>
      <c r="EL59">
        <f t="shared" si="81"/>
        <v>921</v>
      </c>
      <c r="EM59">
        <f t="shared" si="81"/>
        <v>893</v>
      </c>
      <c r="EN59">
        <f t="shared" si="81"/>
        <v>853</v>
      </c>
      <c r="EO59">
        <f t="shared" si="81"/>
        <v>818</v>
      </c>
      <c r="EP59">
        <f t="shared" si="81"/>
        <v>772</v>
      </c>
      <c r="EQ59">
        <f t="shared" si="81"/>
        <v>315</v>
      </c>
      <c r="ER59">
        <f t="shared" si="81"/>
        <v>387</v>
      </c>
      <c r="ES59">
        <f t="shared" si="81"/>
        <v>821</v>
      </c>
      <c r="ET59">
        <f t="shared" si="81"/>
        <v>741</v>
      </c>
      <c r="EU59">
        <f t="shared" si="81"/>
        <v>689</v>
      </c>
      <c r="EV59">
        <f t="shared" si="81"/>
        <v>662</v>
      </c>
      <c r="EW59">
        <f t="shared" si="81"/>
        <v>605</v>
      </c>
      <c r="EX59">
        <f t="shared" si="81"/>
        <v>299</v>
      </c>
      <c r="EY59">
        <f t="shared" si="81"/>
        <v>389</v>
      </c>
      <c r="EZ59">
        <f t="shared" si="81"/>
        <v>841</v>
      </c>
      <c r="FA59">
        <f t="shared" si="81"/>
        <v>757</v>
      </c>
      <c r="FB59">
        <f t="shared" si="81"/>
        <v>542</v>
      </c>
      <c r="FC59">
        <f t="shared" si="81"/>
        <v>629</v>
      </c>
      <c r="FD59">
        <f t="shared" si="81"/>
        <v>508</v>
      </c>
      <c r="FE59">
        <f t="shared" si="81"/>
        <v>292</v>
      </c>
      <c r="FF59">
        <f t="shared" si="81"/>
        <v>391</v>
      </c>
      <c r="FG59">
        <f t="shared" si="81"/>
        <v>632</v>
      </c>
      <c r="FH59">
        <f t="shared" si="81"/>
        <v>697</v>
      </c>
      <c r="FI59">
        <f t="shared" si="81"/>
        <v>733</v>
      </c>
      <c r="FJ59">
        <f t="shared" si="81"/>
        <v>662</v>
      </c>
      <c r="FK59">
        <f t="shared" si="81"/>
        <v>293</v>
      </c>
      <c r="FL59">
        <f t="shared" si="81"/>
        <v>304</v>
      </c>
      <c r="FM59">
        <f t="shared" si="81"/>
        <v>363</v>
      </c>
      <c r="FN59">
        <f t="shared" si="81"/>
        <v>1200</v>
      </c>
      <c r="FO59">
        <f t="shared" si="81"/>
        <v>857</v>
      </c>
      <c r="FP59">
        <f t="shared" si="81"/>
        <v>1005</v>
      </c>
      <c r="FQ59">
        <f t="shared" si="81"/>
        <v>813</v>
      </c>
      <c r="FR59">
        <f t="shared" si="81"/>
        <v>711</v>
      </c>
      <c r="FS59">
        <f t="shared" si="81"/>
        <v>465</v>
      </c>
      <c r="FT59">
        <f t="shared" si="81"/>
        <v>427</v>
      </c>
      <c r="FU59">
        <f t="shared" si="81"/>
        <v>928</v>
      </c>
      <c r="FV59">
        <f t="shared" si="81"/>
        <v>968</v>
      </c>
      <c r="FW59">
        <f t="shared" si="81"/>
        <v>962</v>
      </c>
      <c r="FX59">
        <f t="shared" si="81"/>
        <v>919</v>
      </c>
      <c r="FY59">
        <f t="shared" si="81"/>
        <v>870</v>
      </c>
      <c r="FZ59">
        <f t="shared" si="81"/>
        <v>470</v>
      </c>
      <c r="GA59">
        <f t="shared" si="81"/>
        <v>544</v>
      </c>
      <c r="GB59">
        <f t="shared" si="81"/>
        <v>1123</v>
      </c>
      <c r="GC59">
        <f t="shared" si="81"/>
        <v>1218</v>
      </c>
      <c r="GD59">
        <f t="shared" si="81"/>
        <v>1097</v>
      </c>
      <c r="GE59">
        <f t="shared" si="81"/>
        <v>1153</v>
      </c>
      <c r="GF59">
        <f t="shared" si="81"/>
        <v>880</v>
      </c>
      <c r="GG59">
        <f t="shared" si="81"/>
        <v>521</v>
      </c>
      <c r="GH59">
        <f t="shared" si="81"/>
        <v>1132</v>
      </c>
      <c r="GI59">
        <f t="shared" si="81"/>
        <v>1361</v>
      </c>
      <c r="GJ59">
        <f t="shared" si="81"/>
        <v>1422</v>
      </c>
      <c r="GK59">
        <f t="shared" si="81"/>
        <v>1224</v>
      </c>
      <c r="GL59">
        <f t="shared" si="81"/>
        <v>1263</v>
      </c>
      <c r="GM59">
        <f t="shared" si="81"/>
        <v>1096</v>
      </c>
      <c r="GN59">
        <f t="shared" ref="GN59:IY59" si="82">GN9-GM9</f>
        <v>414</v>
      </c>
      <c r="GO59">
        <f t="shared" si="82"/>
        <v>565</v>
      </c>
      <c r="GP59">
        <f t="shared" si="82"/>
        <v>1357</v>
      </c>
      <c r="GQ59">
        <f t="shared" si="82"/>
        <v>1397</v>
      </c>
      <c r="GR59">
        <f t="shared" si="82"/>
        <v>1226</v>
      </c>
      <c r="GS59">
        <f t="shared" si="82"/>
        <v>1233</v>
      </c>
      <c r="GT59">
        <f t="shared" si="82"/>
        <v>1079</v>
      </c>
      <c r="GU59">
        <f t="shared" si="82"/>
        <v>536</v>
      </c>
      <c r="GV59">
        <f t="shared" si="82"/>
        <v>553</v>
      </c>
      <c r="GW59">
        <f t="shared" si="82"/>
        <v>1038</v>
      </c>
      <c r="GX59">
        <f t="shared" si="82"/>
        <v>1512</v>
      </c>
      <c r="GY59">
        <f t="shared" si="82"/>
        <v>1059</v>
      </c>
      <c r="GZ59">
        <f t="shared" si="82"/>
        <v>1332</v>
      </c>
      <c r="HA59">
        <f t="shared" si="82"/>
        <v>1030</v>
      </c>
      <c r="HB59">
        <f t="shared" si="82"/>
        <v>577</v>
      </c>
      <c r="HC59">
        <f t="shared" si="82"/>
        <v>458</v>
      </c>
      <c r="HD59">
        <f t="shared" si="82"/>
        <v>1302</v>
      </c>
      <c r="HE59">
        <f t="shared" si="82"/>
        <v>1319</v>
      </c>
      <c r="HF59">
        <f t="shared" si="82"/>
        <v>1083</v>
      </c>
      <c r="HG59">
        <f t="shared" si="82"/>
        <v>1092</v>
      </c>
      <c r="HH59">
        <f t="shared" si="82"/>
        <v>970</v>
      </c>
      <c r="HI59">
        <f t="shared" si="82"/>
        <v>458</v>
      </c>
      <c r="HJ59">
        <f t="shared" si="82"/>
        <v>453</v>
      </c>
      <c r="HK59">
        <f t="shared" si="82"/>
        <v>1215</v>
      </c>
      <c r="HL59">
        <f t="shared" si="82"/>
        <v>1227</v>
      </c>
      <c r="HM59">
        <f t="shared" si="82"/>
        <v>1100</v>
      </c>
      <c r="HN59">
        <f t="shared" si="82"/>
        <v>964</v>
      </c>
      <c r="HO59">
        <f t="shared" si="82"/>
        <v>898</v>
      </c>
      <c r="HP59">
        <f t="shared" si="82"/>
        <v>443</v>
      </c>
      <c r="HQ59">
        <f t="shared" si="82"/>
        <v>539</v>
      </c>
      <c r="HR59">
        <f t="shared" si="82"/>
        <v>1050</v>
      </c>
      <c r="HS59">
        <f t="shared" si="82"/>
        <v>1045</v>
      </c>
      <c r="HT59">
        <f t="shared" si="82"/>
        <v>1058</v>
      </c>
      <c r="HU59">
        <f t="shared" si="82"/>
        <v>960</v>
      </c>
      <c r="HV59">
        <f t="shared" si="82"/>
        <v>774</v>
      </c>
      <c r="HW59">
        <f t="shared" si="82"/>
        <v>413</v>
      </c>
      <c r="HX59">
        <f t="shared" si="82"/>
        <v>286</v>
      </c>
      <c r="HY59">
        <f t="shared" si="82"/>
        <v>454</v>
      </c>
      <c r="HZ59">
        <f t="shared" si="82"/>
        <v>1157</v>
      </c>
      <c r="IA59">
        <f t="shared" si="82"/>
        <v>916</v>
      </c>
      <c r="IB59">
        <f t="shared" si="82"/>
        <v>1196</v>
      </c>
      <c r="IC59">
        <f t="shared" si="82"/>
        <v>719</v>
      </c>
      <c r="ID59">
        <f t="shared" si="82"/>
        <v>396</v>
      </c>
      <c r="IE59">
        <f t="shared" si="82"/>
        <v>414</v>
      </c>
      <c r="IF59">
        <f t="shared" si="82"/>
        <v>1286</v>
      </c>
      <c r="IG59">
        <f t="shared" si="82"/>
        <v>983</v>
      </c>
      <c r="IH59">
        <f t="shared" si="82"/>
        <v>864</v>
      </c>
      <c r="II59">
        <f t="shared" si="82"/>
        <v>918</v>
      </c>
      <c r="IJ59">
        <f t="shared" si="82"/>
        <v>713</v>
      </c>
      <c r="IK59">
        <f t="shared" si="82"/>
        <v>250</v>
      </c>
      <c r="IL59">
        <f t="shared" si="82"/>
        <v>427</v>
      </c>
      <c r="IM59">
        <f t="shared" si="82"/>
        <v>1016</v>
      </c>
      <c r="IN59">
        <f t="shared" si="82"/>
        <v>1081</v>
      </c>
      <c r="IO59">
        <f t="shared" si="82"/>
        <v>924</v>
      </c>
      <c r="IP59">
        <f t="shared" si="82"/>
        <v>928</v>
      </c>
      <c r="IQ59">
        <f t="shared" si="82"/>
        <v>755</v>
      </c>
      <c r="IR59">
        <f t="shared" si="82"/>
        <v>291</v>
      </c>
      <c r="IS59">
        <f t="shared" si="82"/>
        <v>335</v>
      </c>
      <c r="IT59">
        <f t="shared" si="82"/>
        <v>878</v>
      </c>
      <c r="IU59">
        <f t="shared" si="82"/>
        <v>946</v>
      </c>
      <c r="IV59">
        <f t="shared" si="82"/>
        <v>853</v>
      </c>
      <c r="IW59">
        <f t="shared" si="82"/>
        <v>927</v>
      </c>
      <c r="IX59">
        <f t="shared" si="82"/>
        <v>687</v>
      </c>
      <c r="IY59">
        <f t="shared" si="82"/>
        <v>357</v>
      </c>
      <c r="IZ59">
        <f t="shared" ref="IZ59:JQ59" si="83">IZ9-IY9</f>
        <v>462</v>
      </c>
      <c r="JA59">
        <f t="shared" si="83"/>
        <v>702</v>
      </c>
      <c r="JB59">
        <f t="shared" si="83"/>
        <v>914</v>
      </c>
      <c r="JC59">
        <f t="shared" si="83"/>
        <v>968</v>
      </c>
      <c r="JD59">
        <f t="shared" si="83"/>
        <v>958</v>
      </c>
      <c r="JE59">
        <f t="shared" si="83"/>
        <v>635</v>
      </c>
      <c r="JF59">
        <f t="shared" si="83"/>
        <v>429</v>
      </c>
      <c r="JG59">
        <f t="shared" si="83"/>
        <v>352</v>
      </c>
      <c r="JH59">
        <f t="shared" si="83"/>
        <v>786</v>
      </c>
      <c r="JI59">
        <f t="shared" si="83"/>
        <v>995</v>
      </c>
      <c r="JJ59">
        <f t="shared" si="83"/>
        <v>813</v>
      </c>
      <c r="JK59">
        <f t="shared" si="83"/>
        <v>903</v>
      </c>
      <c r="JL59">
        <f t="shared" si="83"/>
        <v>754</v>
      </c>
      <c r="JM59">
        <f t="shared" si="83"/>
        <v>446</v>
      </c>
      <c r="JN59">
        <f t="shared" si="83"/>
        <v>463</v>
      </c>
      <c r="JO59">
        <f t="shared" si="83"/>
        <v>918</v>
      </c>
      <c r="JP59">
        <f t="shared" si="83"/>
        <v>1162</v>
      </c>
      <c r="JQ59">
        <f t="shared" si="83"/>
        <v>869</v>
      </c>
      <c r="JR59">
        <f t="shared" ref="JR59:MS59" si="84">JR9-JQ9</f>
        <v>952</v>
      </c>
      <c r="JS59">
        <f t="shared" si="84"/>
        <v>942</v>
      </c>
      <c r="JT59">
        <f t="shared" si="84"/>
        <v>393</v>
      </c>
      <c r="JU59">
        <f t="shared" si="84"/>
        <v>492</v>
      </c>
      <c r="JV59">
        <f t="shared" si="84"/>
        <v>963</v>
      </c>
      <c r="JW59">
        <f t="shared" si="84"/>
        <v>1010</v>
      </c>
      <c r="JX59">
        <f t="shared" si="84"/>
        <v>967</v>
      </c>
      <c r="JY59">
        <f t="shared" si="84"/>
        <v>1031</v>
      </c>
      <c r="JZ59">
        <f t="shared" si="84"/>
        <v>892</v>
      </c>
      <c r="KA59">
        <f t="shared" si="84"/>
        <v>430</v>
      </c>
      <c r="KB59">
        <f t="shared" si="84"/>
        <v>536</v>
      </c>
      <c r="KC59">
        <f t="shared" si="84"/>
        <v>1565</v>
      </c>
      <c r="KD59">
        <f t="shared" si="84"/>
        <v>1089</v>
      </c>
      <c r="KE59">
        <f t="shared" si="84"/>
        <v>1142</v>
      </c>
      <c r="KF59">
        <f t="shared" si="84"/>
        <v>1192</v>
      </c>
      <c r="KG59">
        <f t="shared" si="84"/>
        <v>1017</v>
      </c>
      <c r="KH59">
        <f t="shared" si="84"/>
        <v>491</v>
      </c>
      <c r="KI59">
        <f t="shared" si="84"/>
        <v>693</v>
      </c>
      <c r="KJ59">
        <f t="shared" si="84"/>
        <v>1382</v>
      </c>
      <c r="KK59">
        <f t="shared" si="84"/>
        <v>1427</v>
      </c>
      <c r="KL59">
        <f t="shared" si="84"/>
        <v>1173</v>
      </c>
      <c r="KM59">
        <f t="shared" si="84"/>
        <v>1169</v>
      </c>
      <c r="KN59">
        <f t="shared" si="84"/>
        <v>1273</v>
      </c>
      <c r="KO59">
        <f t="shared" si="84"/>
        <v>646</v>
      </c>
      <c r="KP59">
        <f t="shared" si="84"/>
        <v>734</v>
      </c>
      <c r="KQ59">
        <f t="shared" si="84"/>
        <v>1684</v>
      </c>
      <c r="KR59">
        <f t="shared" si="84"/>
        <v>1876</v>
      </c>
      <c r="KS59">
        <f t="shared" si="84"/>
        <v>1972</v>
      </c>
      <c r="KT59">
        <f t="shared" si="84"/>
        <v>1894</v>
      </c>
      <c r="KU59">
        <f t="shared" si="84"/>
        <v>1453</v>
      </c>
      <c r="KV59">
        <f t="shared" si="84"/>
        <v>920</v>
      </c>
      <c r="KW59">
        <f t="shared" si="84"/>
        <v>921</v>
      </c>
      <c r="KX59">
        <f t="shared" si="84"/>
        <v>2124</v>
      </c>
      <c r="KY59">
        <f t="shared" si="84"/>
        <v>2284</v>
      </c>
      <c r="KZ59">
        <f t="shared" si="84"/>
        <v>1249</v>
      </c>
      <c r="LA59">
        <f t="shared" si="84"/>
        <v>1428</v>
      </c>
      <c r="LB59">
        <f t="shared" si="84"/>
        <v>1217</v>
      </c>
      <c r="LC59">
        <f t="shared" si="84"/>
        <v>857</v>
      </c>
      <c r="LD59">
        <f t="shared" si="84"/>
        <v>1159</v>
      </c>
      <c r="LE59">
        <f t="shared" si="84"/>
        <v>2575</v>
      </c>
      <c r="LF59">
        <f t="shared" si="84"/>
        <v>2775</v>
      </c>
      <c r="LG59">
        <f t="shared" si="84"/>
        <v>2844</v>
      </c>
      <c r="LH59">
        <f t="shared" si="84"/>
        <v>2590</v>
      </c>
      <c r="LI59">
        <f t="shared" si="84"/>
        <v>2253</v>
      </c>
      <c r="LJ59">
        <f t="shared" si="84"/>
        <v>1127</v>
      </c>
      <c r="LK59">
        <f t="shared" si="84"/>
        <v>1426</v>
      </c>
      <c r="LL59">
        <f t="shared" si="84"/>
        <v>2520</v>
      </c>
      <c r="LM59">
        <f t="shared" si="84"/>
        <v>3067</v>
      </c>
      <c r="LN59">
        <f t="shared" si="84"/>
        <v>2906</v>
      </c>
      <c r="LO59">
        <f t="shared" si="84"/>
        <v>3278</v>
      </c>
      <c r="LP59">
        <f t="shared" si="84"/>
        <v>2349</v>
      </c>
      <c r="LQ59">
        <f t="shared" si="84"/>
        <v>1392</v>
      </c>
      <c r="LR59">
        <f t="shared" si="84"/>
        <v>1491</v>
      </c>
      <c r="LS59">
        <f t="shared" si="84"/>
        <v>2986</v>
      </c>
      <c r="LT59">
        <f t="shared" si="84"/>
        <v>3676</v>
      </c>
      <c r="LU59">
        <f t="shared" si="84"/>
        <v>3335</v>
      </c>
      <c r="LV59">
        <f t="shared" si="84"/>
        <v>2806</v>
      </c>
      <c r="LW59">
        <f t="shared" si="84"/>
        <v>2541</v>
      </c>
      <c r="LX59">
        <f t="shared" si="84"/>
        <v>1510</v>
      </c>
      <c r="LY59">
        <f t="shared" si="84"/>
        <v>1697</v>
      </c>
      <c r="LZ59">
        <f t="shared" si="84"/>
        <v>3398</v>
      </c>
      <c r="MA59">
        <f t="shared" si="84"/>
        <v>3328</v>
      </c>
      <c r="MB59">
        <f t="shared" si="84"/>
        <v>2886</v>
      </c>
      <c r="MC59">
        <f t="shared" si="84"/>
        <v>1217</v>
      </c>
      <c r="MD59">
        <f t="shared" si="84"/>
        <v>1667</v>
      </c>
      <c r="ME59">
        <f t="shared" si="84"/>
        <v>1214</v>
      </c>
      <c r="MF59">
        <f t="shared" si="84"/>
        <v>1721</v>
      </c>
      <c r="MG59">
        <f t="shared" si="84"/>
        <v>3719</v>
      </c>
      <c r="MH59">
        <f t="shared" si="84"/>
        <v>3737</v>
      </c>
      <c r="MI59">
        <f t="shared" si="84"/>
        <v>3400</v>
      </c>
      <c r="MJ59">
        <f t="shared" si="84"/>
        <v>2035</v>
      </c>
      <c r="MK59">
        <f t="shared" si="84"/>
        <v>2396</v>
      </c>
      <c r="ML59">
        <f t="shared" si="84"/>
        <v>1356</v>
      </c>
      <c r="MM59">
        <f t="shared" si="84"/>
        <v>1856</v>
      </c>
      <c r="MN59">
        <f t="shared" si="84"/>
        <v>3767</v>
      </c>
      <c r="MO59">
        <f t="shared" si="84"/>
        <v>3854</v>
      </c>
      <c r="MP59">
        <f t="shared" si="84"/>
        <v>4194</v>
      </c>
      <c r="MQ59">
        <f t="shared" si="84"/>
        <v>3939</v>
      </c>
      <c r="MR59">
        <f t="shared" si="84"/>
        <v>3252</v>
      </c>
      <c r="MS59">
        <f t="shared" si="84"/>
        <v>1821</v>
      </c>
    </row>
    <row r="60" spans="1:357" x14ac:dyDescent="0.35">
      <c r="A60" s="8" t="s">
        <v>47</v>
      </c>
      <c r="D60">
        <f t="shared" ref="D60:BO60" si="85">D10-C10</f>
        <v>0</v>
      </c>
      <c r="E60">
        <f t="shared" si="85"/>
        <v>0</v>
      </c>
      <c r="F60">
        <f t="shared" si="85"/>
        <v>0</v>
      </c>
      <c r="G60">
        <f t="shared" si="85"/>
        <v>0</v>
      </c>
      <c r="H60">
        <f t="shared" si="85"/>
        <v>0</v>
      </c>
      <c r="I60">
        <f t="shared" si="85"/>
        <v>0</v>
      </c>
      <c r="J60">
        <f t="shared" si="85"/>
        <v>0</v>
      </c>
      <c r="K60">
        <f t="shared" si="85"/>
        <v>0</v>
      </c>
      <c r="L60">
        <f t="shared" si="85"/>
        <v>0</v>
      </c>
      <c r="M60">
        <f t="shared" si="85"/>
        <v>0</v>
      </c>
      <c r="N60">
        <f t="shared" si="85"/>
        <v>0</v>
      </c>
      <c r="O60">
        <f t="shared" si="85"/>
        <v>0</v>
      </c>
      <c r="P60">
        <f t="shared" si="85"/>
        <v>0</v>
      </c>
      <c r="Q60">
        <f t="shared" si="85"/>
        <v>0</v>
      </c>
      <c r="R60">
        <f t="shared" si="85"/>
        <v>0</v>
      </c>
      <c r="S60">
        <f t="shared" si="85"/>
        <v>0</v>
      </c>
      <c r="T60">
        <f t="shared" si="85"/>
        <v>0</v>
      </c>
      <c r="U60">
        <f t="shared" si="85"/>
        <v>0</v>
      </c>
      <c r="V60">
        <f t="shared" si="85"/>
        <v>0</v>
      </c>
      <c r="W60">
        <f t="shared" si="85"/>
        <v>0</v>
      </c>
      <c r="X60">
        <f t="shared" si="85"/>
        <v>0</v>
      </c>
      <c r="Y60">
        <f t="shared" si="85"/>
        <v>0</v>
      </c>
      <c r="Z60">
        <f t="shared" si="85"/>
        <v>0</v>
      </c>
      <c r="AA60">
        <f t="shared" si="85"/>
        <v>0</v>
      </c>
      <c r="AB60">
        <f t="shared" si="85"/>
        <v>0</v>
      </c>
      <c r="AC60">
        <f t="shared" si="85"/>
        <v>0</v>
      </c>
      <c r="AD60">
        <f t="shared" si="85"/>
        <v>0</v>
      </c>
      <c r="AE60">
        <f t="shared" si="85"/>
        <v>0</v>
      </c>
      <c r="AF60">
        <f t="shared" si="85"/>
        <v>0</v>
      </c>
      <c r="AG60">
        <f t="shared" si="85"/>
        <v>0</v>
      </c>
      <c r="AH60">
        <f t="shared" si="85"/>
        <v>0</v>
      </c>
      <c r="AI60">
        <f t="shared" si="85"/>
        <v>0</v>
      </c>
      <c r="AJ60">
        <f t="shared" si="85"/>
        <v>0</v>
      </c>
      <c r="AK60">
        <f t="shared" si="85"/>
        <v>0</v>
      </c>
      <c r="AL60">
        <f t="shared" si="85"/>
        <v>0</v>
      </c>
      <c r="AM60">
        <f t="shared" si="85"/>
        <v>0</v>
      </c>
      <c r="AN60">
        <f t="shared" si="85"/>
        <v>0</v>
      </c>
      <c r="AO60">
        <f t="shared" si="85"/>
        <v>0</v>
      </c>
      <c r="AP60">
        <f t="shared" si="85"/>
        <v>0</v>
      </c>
      <c r="AQ60">
        <f t="shared" si="85"/>
        <v>0</v>
      </c>
      <c r="AR60">
        <f t="shared" si="85"/>
        <v>0</v>
      </c>
      <c r="AS60">
        <f t="shared" si="85"/>
        <v>0</v>
      </c>
      <c r="AT60">
        <f t="shared" si="85"/>
        <v>0</v>
      </c>
      <c r="AU60">
        <f t="shared" si="85"/>
        <v>0</v>
      </c>
      <c r="AV60">
        <f t="shared" si="85"/>
        <v>0</v>
      </c>
      <c r="AW60">
        <f t="shared" si="85"/>
        <v>0</v>
      </c>
      <c r="AX60">
        <f t="shared" si="85"/>
        <v>2</v>
      </c>
      <c r="AY60">
        <f t="shared" si="85"/>
        <v>0</v>
      </c>
      <c r="AZ60">
        <f t="shared" si="85"/>
        <v>1</v>
      </c>
      <c r="BA60">
        <f t="shared" si="85"/>
        <v>0</v>
      </c>
      <c r="BB60">
        <f t="shared" si="85"/>
        <v>4</v>
      </c>
      <c r="BC60">
        <f t="shared" si="85"/>
        <v>2</v>
      </c>
      <c r="BD60">
        <f t="shared" si="85"/>
        <v>2</v>
      </c>
      <c r="BE60">
        <f t="shared" si="85"/>
        <v>6</v>
      </c>
      <c r="BF60">
        <f t="shared" si="85"/>
        <v>7</v>
      </c>
      <c r="BG60">
        <f t="shared" si="85"/>
        <v>4</v>
      </c>
      <c r="BH60">
        <f t="shared" si="85"/>
        <v>16</v>
      </c>
      <c r="BI60">
        <f t="shared" si="85"/>
        <v>23</v>
      </c>
      <c r="BJ60">
        <f t="shared" si="85"/>
        <v>17</v>
      </c>
      <c r="BK60">
        <f t="shared" si="85"/>
        <v>10</v>
      </c>
      <c r="BL60">
        <f t="shared" si="85"/>
        <v>29</v>
      </c>
      <c r="BM60">
        <f t="shared" si="85"/>
        <v>34</v>
      </c>
      <c r="BN60">
        <f t="shared" si="85"/>
        <v>49</v>
      </c>
      <c r="BO60">
        <f t="shared" si="85"/>
        <v>61</v>
      </c>
      <c r="BP60">
        <f t="shared" ref="BP60:EA60" si="86">BP10-BO10</f>
        <v>75</v>
      </c>
      <c r="BQ60">
        <f t="shared" si="86"/>
        <v>91</v>
      </c>
      <c r="BR60">
        <f t="shared" si="86"/>
        <v>100</v>
      </c>
      <c r="BS60">
        <f t="shared" si="86"/>
        <v>112</v>
      </c>
      <c r="BT60">
        <f t="shared" si="86"/>
        <v>130</v>
      </c>
      <c r="BU60">
        <f t="shared" si="86"/>
        <v>145</v>
      </c>
      <c r="BV60">
        <f t="shared" si="86"/>
        <v>187</v>
      </c>
      <c r="BW60">
        <f t="shared" si="86"/>
        <v>168</v>
      </c>
      <c r="BX60">
        <f t="shared" si="86"/>
        <v>169</v>
      </c>
      <c r="BY60">
        <f t="shared" si="86"/>
        <v>140</v>
      </c>
      <c r="BZ60">
        <f t="shared" si="86"/>
        <v>226</v>
      </c>
      <c r="CA60">
        <f t="shared" si="86"/>
        <v>206</v>
      </c>
      <c r="CB60">
        <f t="shared" si="86"/>
        <v>333</v>
      </c>
      <c r="CC60">
        <f t="shared" si="86"/>
        <v>258</v>
      </c>
      <c r="CD60">
        <f t="shared" si="86"/>
        <v>160</v>
      </c>
      <c r="CE60">
        <f t="shared" si="86"/>
        <v>-31</v>
      </c>
      <c r="CF60">
        <f t="shared" si="86"/>
        <v>286</v>
      </c>
      <c r="CG60">
        <f t="shared" si="86"/>
        <v>172</v>
      </c>
      <c r="CH60">
        <f t="shared" si="86"/>
        <v>100</v>
      </c>
      <c r="CI60">
        <f t="shared" si="86"/>
        <v>510</v>
      </c>
      <c r="CJ60">
        <f t="shared" si="86"/>
        <v>248</v>
      </c>
      <c r="CK60">
        <f t="shared" si="86"/>
        <v>300</v>
      </c>
      <c r="CL60">
        <f t="shared" si="86"/>
        <v>107</v>
      </c>
      <c r="CM60">
        <f t="shared" si="86"/>
        <v>127</v>
      </c>
      <c r="CN60">
        <f t="shared" si="86"/>
        <v>276</v>
      </c>
      <c r="CO60">
        <f t="shared" si="86"/>
        <v>171</v>
      </c>
      <c r="CP60">
        <f t="shared" si="86"/>
        <v>246</v>
      </c>
      <c r="CQ60">
        <f t="shared" si="86"/>
        <v>296</v>
      </c>
      <c r="CR60">
        <f t="shared" si="86"/>
        <v>185</v>
      </c>
      <c r="CS60">
        <f t="shared" si="86"/>
        <v>117</v>
      </c>
      <c r="CT60">
        <f t="shared" si="86"/>
        <v>99</v>
      </c>
      <c r="CU60">
        <f t="shared" si="86"/>
        <v>150</v>
      </c>
      <c r="CV60">
        <f t="shared" si="86"/>
        <v>188</v>
      </c>
      <c r="CW60">
        <f t="shared" si="86"/>
        <v>153</v>
      </c>
      <c r="CX60">
        <f t="shared" si="86"/>
        <v>156</v>
      </c>
      <c r="CY60">
        <f t="shared" si="86"/>
        <v>113</v>
      </c>
      <c r="CZ60">
        <f t="shared" si="86"/>
        <v>76</v>
      </c>
      <c r="DA60">
        <f t="shared" si="86"/>
        <v>54</v>
      </c>
      <c r="DB60">
        <f t="shared" si="86"/>
        <v>127</v>
      </c>
      <c r="DC60">
        <f t="shared" si="86"/>
        <v>0</v>
      </c>
      <c r="DD60">
        <f t="shared" si="86"/>
        <v>282</v>
      </c>
      <c r="DE60">
        <f t="shared" si="86"/>
        <v>117</v>
      </c>
      <c r="DF60">
        <f t="shared" si="86"/>
        <v>118</v>
      </c>
      <c r="DG60">
        <f t="shared" si="86"/>
        <v>39</v>
      </c>
      <c r="DH60">
        <f t="shared" si="86"/>
        <v>20</v>
      </c>
      <c r="DI60">
        <f t="shared" si="86"/>
        <v>92</v>
      </c>
      <c r="DJ60">
        <f t="shared" si="86"/>
        <v>77</v>
      </c>
      <c r="DK60">
        <f t="shared" si="86"/>
        <v>123</v>
      </c>
      <c r="DL60">
        <f t="shared" si="86"/>
        <v>23</v>
      </c>
      <c r="DM60">
        <f t="shared" si="86"/>
        <v>13</v>
      </c>
      <c r="DN60">
        <f t="shared" si="86"/>
        <v>41</v>
      </c>
      <c r="DO60">
        <f t="shared" si="86"/>
        <v>24</v>
      </c>
      <c r="DP60">
        <f t="shared" si="86"/>
        <v>41</v>
      </c>
      <c r="DQ60">
        <f t="shared" si="86"/>
        <v>78</v>
      </c>
      <c r="DR60">
        <f t="shared" si="86"/>
        <v>63</v>
      </c>
      <c r="DS60">
        <f t="shared" si="86"/>
        <v>59</v>
      </c>
      <c r="DT60">
        <f t="shared" si="86"/>
        <v>25</v>
      </c>
      <c r="DU60">
        <f t="shared" si="86"/>
        <v>33</v>
      </c>
      <c r="DV60">
        <f t="shared" si="86"/>
        <v>22</v>
      </c>
      <c r="DW60">
        <f t="shared" si="86"/>
        <v>26</v>
      </c>
      <c r="DX60">
        <f t="shared" si="86"/>
        <v>63</v>
      </c>
      <c r="DY60">
        <f t="shared" si="86"/>
        <v>56</v>
      </c>
      <c r="DZ60">
        <f t="shared" si="86"/>
        <v>42</v>
      </c>
      <c r="EA60">
        <f t="shared" si="86"/>
        <v>34</v>
      </c>
      <c r="EB60">
        <f t="shared" ref="EB60:GM60" si="87">EB10-EA10</f>
        <v>26</v>
      </c>
      <c r="EC60">
        <f t="shared" si="87"/>
        <v>10</v>
      </c>
      <c r="ED60">
        <f t="shared" si="87"/>
        <v>15</v>
      </c>
      <c r="EE60">
        <f t="shared" si="87"/>
        <v>8</v>
      </c>
      <c r="EF60">
        <f t="shared" si="87"/>
        <v>39</v>
      </c>
      <c r="EG60">
        <f t="shared" si="87"/>
        <v>33</v>
      </c>
      <c r="EH60">
        <f t="shared" si="87"/>
        <v>23</v>
      </c>
      <c r="EI60">
        <f t="shared" si="87"/>
        <v>15</v>
      </c>
      <c r="EJ60">
        <f t="shared" si="87"/>
        <v>12</v>
      </c>
      <c r="EK60">
        <f t="shared" si="87"/>
        <v>10</v>
      </c>
      <c r="EL60">
        <f t="shared" si="87"/>
        <v>41</v>
      </c>
      <c r="EM60">
        <f t="shared" si="87"/>
        <v>16</v>
      </c>
      <c r="EN60">
        <f t="shared" si="87"/>
        <v>20</v>
      </c>
      <c r="EO60">
        <f t="shared" si="87"/>
        <v>11</v>
      </c>
      <c r="EP60">
        <f t="shared" si="87"/>
        <v>10</v>
      </c>
      <c r="EQ60">
        <f t="shared" si="87"/>
        <v>8</v>
      </c>
      <c r="ER60">
        <f t="shared" si="87"/>
        <v>6</v>
      </c>
      <c r="ES60">
        <f t="shared" si="87"/>
        <v>13</v>
      </c>
      <c r="ET60">
        <f t="shared" si="87"/>
        <v>31</v>
      </c>
      <c r="EU60">
        <f t="shared" si="87"/>
        <v>24</v>
      </c>
      <c r="EV60">
        <f t="shared" si="87"/>
        <v>12</v>
      </c>
      <c r="EW60">
        <f t="shared" si="87"/>
        <v>8</v>
      </c>
      <c r="EX60">
        <f t="shared" si="87"/>
        <v>0</v>
      </c>
      <c r="EY60">
        <f t="shared" si="87"/>
        <v>4</v>
      </c>
      <c r="EZ60">
        <f t="shared" si="87"/>
        <v>15</v>
      </c>
      <c r="FA60">
        <f t="shared" si="87"/>
        <v>14</v>
      </c>
      <c r="FB60">
        <f t="shared" si="87"/>
        <v>12</v>
      </c>
      <c r="FC60">
        <f t="shared" si="87"/>
        <v>25</v>
      </c>
      <c r="FD60">
        <f t="shared" si="87"/>
        <v>3</v>
      </c>
      <c r="FE60">
        <f t="shared" si="87"/>
        <v>0</v>
      </c>
      <c r="FF60">
        <f t="shared" si="87"/>
        <v>8</v>
      </c>
      <c r="FG60">
        <f t="shared" si="87"/>
        <v>14</v>
      </c>
      <c r="FH60">
        <f t="shared" si="87"/>
        <v>5</v>
      </c>
      <c r="FI60">
        <f t="shared" si="87"/>
        <v>11</v>
      </c>
      <c r="FJ60">
        <f t="shared" si="87"/>
        <v>4</v>
      </c>
      <c r="FK60">
        <f t="shared" si="87"/>
        <v>10</v>
      </c>
      <c r="FL60">
        <f t="shared" si="87"/>
        <v>3</v>
      </c>
      <c r="FM60">
        <f t="shared" si="87"/>
        <v>-1</v>
      </c>
      <c r="FN60">
        <f t="shared" si="87"/>
        <v>10</v>
      </c>
      <c r="FO60">
        <f t="shared" si="87"/>
        <v>14</v>
      </c>
      <c r="FP60">
        <f t="shared" si="87"/>
        <v>11</v>
      </c>
      <c r="FQ60">
        <f t="shared" si="87"/>
        <v>6</v>
      </c>
      <c r="FR60">
        <f t="shared" si="87"/>
        <v>7</v>
      </c>
      <c r="FS60">
        <f t="shared" si="87"/>
        <v>1</v>
      </c>
      <c r="FT60">
        <f t="shared" si="87"/>
        <v>3</v>
      </c>
      <c r="FU60">
        <f t="shared" si="87"/>
        <v>4</v>
      </c>
      <c r="FV60">
        <f t="shared" si="87"/>
        <v>2</v>
      </c>
      <c r="FW60">
        <f t="shared" si="87"/>
        <v>7</v>
      </c>
      <c r="FX60">
        <f t="shared" si="87"/>
        <v>1</v>
      </c>
      <c r="FY60">
        <f t="shared" si="87"/>
        <v>3</v>
      </c>
      <c r="FZ60">
        <f t="shared" si="87"/>
        <v>1</v>
      </c>
      <c r="GA60">
        <f t="shared" si="87"/>
        <v>2</v>
      </c>
      <c r="GB60">
        <f t="shared" si="87"/>
        <v>5</v>
      </c>
      <c r="GC60">
        <f t="shared" si="87"/>
        <v>3</v>
      </c>
      <c r="GD60">
        <f t="shared" si="87"/>
        <v>8</v>
      </c>
      <c r="GE60">
        <f t="shared" si="87"/>
        <v>10</v>
      </c>
      <c r="GF60">
        <f t="shared" si="87"/>
        <v>4</v>
      </c>
      <c r="GG60">
        <f t="shared" si="87"/>
        <v>0</v>
      </c>
      <c r="GH60">
        <f t="shared" si="87"/>
        <v>1</v>
      </c>
      <c r="GI60">
        <f t="shared" si="87"/>
        <v>6</v>
      </c>
      <c r="GJ60">
        <f t="shared" si="87"/>
        <v>4</v>
      </c>
      <c r="GK60">
        <f t="shared" si="87"/>
        <v>9</v>
      </c>
      <c r="GL60">
        <f t="shared" si="87"/>
        <v>3</v>
      </c>
      <c r="GM60">
        <f t="shared" si="87"/>
        <v>7</v>
      </c>
      <c r="GN60">
        <f t="shared" ref="GN60:IY60" si="88">GN10-GM10</f>
        <v>0</v>
      </c>
      <c r="GO60">
        <f t="shared" si="88"/>
        <v>0</v>
      </c>
      <c r="GP60">
        <f t="shared" si="88"/>
        <v>9</v>
      </c>
      <c r="GQ60">
        <f t="shared" si="88"/>
        <v>16</v>
      </c>
      <c r="GR60">
        <f t="shared" si="88"/>
        <v>2</v>
      </c>
      <c r="GS60">
        <f t="shared" si="88"/>
        <v>14</v>
      </c>
      <c r="GT60">
        <f t="shared" si="88"/>
        <v>6</v>
      </c>
      <c r="GU60">
        <f t="shared" si="88"/>
        <v>1</v>
      </c>
      <c r="GV60">
        <f t="shared" si="88"/>
        <v>1</v>
      </c>
      <c r="GW60">
        <f t="shared" si="88"/>
        <v>5</v>
      </c>
      <c r="GX60">
        <f t="shared" si="88"/>
        <v>5</v>
      </c>
      <c r="GY60">
        <f t="shared" si="88"/>
        <v>4</v>
      </c>
      <c r="GZ60">
        <f t="shared" si="88"/>
        <v>13</v>
      </c>
      <c r="HA60">
        <f t="shared" si="88"/>
        <v>5</v>
      </c>
      <c r="HB60">
        <f t="shared" si="88"/>
        <v>0</v>
      </c>
      <c r="HC60">
        <f t="shared" si="88"/>
        <v>1</v>
      </c>
      <c r="HD60">
        <f t="shared" si="88"/>
        <v>5</v>
      </c>
      <c r="HE60">
        <f t="shared" si="88"/>
        <v>8</v>
      </c>
      <c r="HF60">
        <f t="shared" si="88"/>
        <v>14</v>
      </c>
      <c r="HG60">
        <f t="shared" si="88"/>
        <v>3</v>
      </c>
      <c r="HH60">
        <f t="shared" si="88"/>
        <v>6</v>
      </c>
      <c r="HI60">
        <f t="shared" si="88"/>
        <v>3</v>
      </c>
      <c r="HJ60">
        <f t="shared" si="88"/>
        <v>1</v>
      </c>
      <c r="HK60">
        <f t="shared" si="88"/>
        <v>5</v>
      </c>
      <c r="HL60">
        <f t="shared" si="88"/>
        <v>4</v>
      </c>
      <c r="HM60">
        <f t="shared" si="88"/>
        <v>5</v>
      </c>
      <c r="HN60">
        <f t="shared" si="88"/>
        <v>0</v>
      </c>
      <c r="HO60">
        <f t="shared" si="88"/>
        <v>9</v>
      </c>
      <c r="HP60">
        <f t="shared" si="88"/>
        <v>1</v>
      </c>
      <c r="HQ60">
        <f t="shared" si="88"/>
        <v>3</v>
      </c>
      <c r="HR60">
        <f t="shared" si="88"/>
        <v>4</v>
      </c>
      <c r="HS60">
        <f t="shared" si="88"/>
        <v>15</v>
      </c>
      <c r="HT60">
        <f t="shared" si="88"/>
        <v>0</v>
      </c>
      <c r="HU60">
        <f t="shared" si="88"/>
        <v>5</v>
      </c>
      <c r="HV60">
        <f t="shared" si="88"/>
        <v>2</v>
      </c>
      <c r="HW60">
        <f t="shared" si="88"/>
        <v>1</v>
      </c>
      <c r="HX60">
        <f t="shared" si="88"/>
        <v>1</v>
      </c>
      <c r="HY60">
        <f t="shared" si="88"/>
        <v>5</v>
      </c>
      <c r="HZ60">
        <f t="shared" si="88"/>
        <v>6</v>
      </c>
      <c r="IA60">
        <f t="shared" si="88"/>
        <v>3</v>
      </c>
      <c r="IB60">
        <f t="shared" si="88"/>
        <v>3</v>
      </c>
      <c r="IC60">
        <f t="shared" si="88"/>
        <v>4</v>
      </c>
      <c r="ID60">
        <f t="shared" si="88"/>
        <v>2</v>
      </c>
      <c r="IE60">
        <f t="shared" si="88"/>
        <v>2</v>
      </c>
      <c r="IF60">
        <f t="shared" si="88"/>
        <v>11</v>
      </c>
      <c r="IG60">
        <f t="shared" si="88"/>
        <v>6</v>
      </c>
      <c r="IH60">
        <f t="shared" si="88"/>
        <v>3</v>
      </c>
      <c r="II60">
        <f t="shared" si="88"/>
        <v>10</v>
      </c>
      <c r="IJ60">
        <f t="shared" si="88"/>
        <v>2</v>
      </c>
      <c r="IK60">
        <f t="shared" si="88"/>
        <v>2</v>
      </c>
      <c r="IL60">
        <f t="shared" si="88"/>
        <v>0</v>
      </c>
      <c r="IM60">
        <f t="shared" si="88"/>
        <v>15</v>
      </c>
      <c r="IN60">
        <f t="shared" si="88"/>
        <v>18</v>
      </c>
      <c r="IO60">
        <f t="shared" si="88"/>
        <v>13</v>
      </c>
      <c r="IP60">
        <f t="shared" si="88"/>
        <v>15</v>
      </c>
      <c r="IQ60">
        <f t="shared" si="88"/>
        <v>8</v>
      </c>
      <c r="IR60">
        <f t="shared" si="88"/>
        <v>5</v>
      </c>
      <c r="IS60">
        <f t="shared" si="88"/>
        <v>4</v>
      </c>
      <c r="IT60">
        <f t="shared" si="88"/>
        <v>15</v>
      </c>
      <c r="IU60">
        <f t="shared" si="88"/>
        <v>12</v>
      </c>
      <c r="IV60">
        <f t="shared" si="88"/>
        <v>14</v>
      </c>
      <c r="IW60">
        <f t="shared" si="88"/>
        <v>9</v>
      </c>
      <c r="IX60">
        <f t="shared" si="88"/>
        <v>13</v>
      </c>
      <c r="IY60">
        <f t="shared" si="88"/>
        <v>2</v>
      </c>
      <c r="IZ60">
        <f t="shared" ref="IZ60:JQ60" si="89">IZ10-IY10</f>
        <v>21</v>
      </c>
      <c r="JA60">
        <f t="shared" si="89"/>
        <v>12</v>
      </c>
      <c r="JB60">
        <f t="shared" si="89"/>
        <v>16</v>
      </c>
      <c r="JC60">
        <f t="shared" si="89"/>
        <v>12</v>
      </c>
      <c r="JD60">
        <f t="shared" si="89"/>
        <v>5</v>
      </c>
      <c r="JE60">
        <f t="shared" si="89"/>
        <v>21</v>
      </c>
      <c r="JF60">
        <f t="shared" si="89"/>
        <v>6</v>
      </c>
      <c r="JG60">
        <f t="shared" si="89"/>
        <v>14</v>
      </c>
      <c r="JH60">
        <f t="shared" si="89"/>
        <v>42</v>
      </c>
      <c r="JI60">
        <f t="shared" si="89"/>
        <v>34</v>
      </c>
      <c r="JJ60">
        <f t="shared" si="89"/>
        <v>23</v>
      </c>
      <c r="JK60">
        <f t="shared" si="89"/>
        <v>34</v>
      </c>
      <c r="JL60">
        <f t="shared" si="89"/>
        <v>12</v>
      </c>
      <c r="JM60">
        <f t="shared" si="89"/>
        <v>13</v>
      </c>
      <c r="JN60">
        <f t="shared" si="89"/>
        <v>44</v>
      </c>
      <c r="JO60">
        <f t="shared" si="89"/>
        <v>40</v>
      </c>
      <c r="JP60">
        <f t="shared" si="89"/>
        <v>29</v>
      </c>
      <c r="JQ60">
        <f t="shared" si="89"/>
        <v>49</v>
      </c>
      <c r="JR60">
        <f t="shared" ref="JR60:MS60" si="90">JR10-JQ10</f>
        <v>18</v>
      </c>
      <c r="JS60">
        <f t="shared" si="90"/>
        <v>57</v>
      </c>
      <c r="JT60">
        <f t="shared" si="90"/>
        <v>27</v>
      </c>
      <c r="JU60">
        <f t="shared" si="90"/>
        <v>29</v>
      </c>
      <c r="JV60">
        <f t="shared" si="90"/>
        <v>30</v>
      </c>
      <c r="JW60">
        <f t="shared" si="90"/>
        <v>97</v>
      </c>
      <c r="JX60">
        <f t="shared" si="90"/>
        <v>87</v>
      </c>
      <c r="JY60">
        <f t="shared" si="90"/>
        <v>86</v>
      </c>
      <c r="JZ60">
        <f t="shared" si="90"/>
        <v>92</v>
      </c>
      <c r="KA60">
        <f t="shared" si="90"/>
        <v>30</v>
      </c>
      <c r="KB60">
        <f t="shared" si="90"/>
        <v>156</v>
      </c>
      <c r="KC60">
        <f t="shared" si="90"/>
        <v>48</v>
      </c>
      <c r="KD60">
        <f t="shared" si="90"/>
        <v>232</v>
      </c>
      <c r="KE60">
        <f t="shared" si="90"/>
        <v>161</v>
      </c>
      <c r="KF60">
        <f t="shared" si="90"/>
        <v>130</v>
      </c>
      <c r="KG60">
        <f t="shared" si="90"/>
        <v>66</v>
      </c>
      <c r="KH60">
        <f t="shared" si="90"/>
        <v>66</v>
      </c>
      <c r="KI60">
        <f t="shared" si="90"/>
        <v>36</v>
      </c>
      <c r="KJ60">
        <f t="shared" si="90"/>
        <v>373</v>
      </c>
      <c r="KK60">
        <f t="shared" si="90"/>
        <v>213</v>
      </c>
      <c r="KL60">
        <f t="shared" si="90"/>
        <v>222</v>
      </c>
      <c r="KM60">
        <f t="shared" si="90"/>
        <v>188</v>
      </c>
      <c r="KN60">
        <f t="shared" si="90"/>
        <v>107</v>
      </c>
      <c r="KO60">
        <f t="shared" si="90"/>
        <v>62</v>
      </c>
      <c r="KP60">
        <f t="shared" si="90"/>
        <v>260</v>
      </c>
      <c r="KQ60">
        <f t="shared" si="90"/>
        <v>305</v>
      </c>
      <c r="KR60">
        <f t="shared" si="90"/>
        <v>252</v>
      </c>
      <c r="KS60">
        <f t="shared" si="90"/>
        <v>272</v>
      </c>
      <c r="KT60">
        <f t="shared" si="90"/>
        <v>256</v>
      </c>
      <c r="KU60">
        <f t="shared" si="90"/>
        <v>143</v>
      </c>
      <c r="KV60">
        <f t="shared" si="90"/>
        <v>98</v>
      </c>
      <c r="KW60">
        <f t="shared" si="90"/>
        <v>301</v>
      </c>
      <c r="KX60">
        <f t="shared" si="90"/>
        <v>372</v>
      </c>
      <c r="KY60">
        <f t="shared" si="90"/>
        <v>378</v>
      </c>
      <c r="KZ60">
        <f t="shared" si="90"/>
        <v>430</v>
      </c>
      <c r="LA60">
        <f t="shared" si="90"/>
        <v>371</v>
      </c>
      <c r="LB60">
        <f t="shared" si="90"/>
        <v>170</v>
      </c>
      <c r="LC60">
        <f t="shared" si="90"/>
        <v>125</v>
      </c>
      <c r="LD60">
        <f t="shared" si="90"/>
        <v>388</v>
      </c>
      <c r="LE60">
        <f t="shared" si="90"/>
        <v>483</v>
      </c>
      <c r="LF60">
        <f t="shared" si="90"/>
        <v>482</v>
      </c>
      <c r="LG60">
        <f t="shared" si="90"/>
        <v>438</v>
      </c>
      <c r="LH60">
        <f t="shared" si="90"/>
        <v>480</v>
      </c>
      <c r="LI60">
        <f t="shared" si="90"/>
        <v>262</v>
      </c>
      <c r="LJ60">
        <f t="shared" si="90"/>
        <v>150</v>
      </c>
      <c r="LK60">
        <f t="shared" si="90"/>
        <v>445</v>
      </c>
      <c r="LL60">
        <f t="shared" si="90"/>
        <v>568</v>
      </c>
      <c r="LM60">
        <f t="shared" si="90"/>
        <v>458</v>
      </c>
      <c r="LN60">
        <f t="shared" si="90"/>
        <v>604</v>
      </c>
      <c r="LO60">
        <f t="shared" si="90"/>
        <v>503</v>
      </c>
      <c r="LP60">
        <f t="shared" si="90"/>
        <v>333</v>
      </c>
      <c r="LQ60">
        <f t="shared" si="90"/>
        <v>206</v>
      </c>
      <c r="LR60">
        <f t="shared" si="90"/>
        <v>528</v>
      </c>
      <c r="LS60">
        <f t="shared" si="90"/>
        <v>910</v>
      </c>
      <c r="LT60">
        <f t="shared" si="90"/>
        <v>729</v>
      </c>
      <c r="LU60">
        <f t="shared" si="90"/>
        <v>754</v>
      </c>
      <c r="LV60">
        <f t="shared" si="90"/>
        <v>727</v>
      </c>
      <c r="LW60">
        <f t="shared" si="90"/>
        <v>417</v>
      </c>
      <c r="LX60">
        <f t="shared" si="90"/>
        <v>229</v>
      </c>
      <c r="LY60">
        <f t="shared" si="90"/>
        <v>710</v>
      </c>
      <c r="LZ60">
        <f t="shared" si="90"/>
        <v>986</v>
      </c>
      <c r="MA60">
        <f t="shared" si="90"/>
        <v>813</v>
      </c>
      <c r="MB60">
        <f t="shared" si="90"/>
        <v>421</v>
      </c>
      <c r="MC60">
        <f t="shared" si="90"/>
        <v>250</v>
      </c>
      <c r="MD60">
        <f t="shared" si="90"/>
        <v>366</v>
      </c>
      <c r="ME60">
        <f t="shared" si="90"/>
        <v>351</v>
      </c>
      <c r="MF60">
        <f t="shared" si="90"/>
        <v>848</v>
      </c>
      <c r="MG60">
        <f t="shared" si="90"/>
        <v>1122</v>
      </c>
      <c r="MH60">
        <f t="shared" si="90"/>
        <v>963</v>
      </c>
      <c r="MI60">
        <f t="shared" si="90"/>
        <v>561</v>
      </c>
      <c r="MJ60">
        <f t="shared" si="90"/>
        <v>354</v>
      </c>
      <c r="MK60">
        <f t="shared" si="90"/>
        <v>335</v>
      </c>
      <c r="ML60">
        <f t="shared" si="90"/>
        <v>311</v>
      </c>
      <c r="MM60">
        <f t="shared" si="90"/>
        <v>957</v>
      </c>
      <c r="MN60">
        <f t="shared" si="90"/>
        <v>1009</v>
      </c>
      <c r="MO60">
        <f t="shared" si="90"/>
        <v>1078</v>
      </c>
      <c r="MP60">
        <f t="shared" si="90"/>
        <v>1152</v>
      </c>
      <c r="MQ60">
        <f t="shared" si="90"/>
        <v>1035</v>
      </c>
      <c r="MR60">
        <f t="shared" si="90"/>
        <v>575</v>
      </c>
      <c r="MS60">
        <f t="shared" si="90"/>
        <v>339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R10"/>
  <sheetViews>
    <sheetView zoomScale="80" zoomScaleNormal="80" workbookViewId="0">
      <selection activeCell="A3" sqref="A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6" width="10.81640625" bestFit="1" customWidth="1"/>
  </cols>
  <sheetData>
    <row r="1" spans="1:35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</row>
    <row r="2" spans="1:356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7.2082958981967649E-2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7.0865288313991248E-2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7.0420888039361765E-2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6.6098834501254505E-2</v>
      </c>
      <c r="DR2" s="9">
        <f>IFERROR(Deaths!DS3/Confirmed!DS2, 0)</f>
        <v>6.5643534104168955E-2</v>
      </c>
      <c r="DS2" s="9">
        <f>IFERROR(Deaths!DT3/Confirmed!DT2, 0)</f>
        <v>6.5312373851304825E-2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6.284127189754056E-2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5.1311343617777033E-2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4.6061566319601628E-2</v>
      </c>
      <c r="FM2" s="9">
        <f>IFERROR(Deaths!FN3/Confirmed!FN2, 0)</f>
        <v>4.5746256905051123E-2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4.1578053329898661E-2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4.0745970758696647E-2</v>
      </c>
      <c r="GC2" s="9">
        <f>IFERROR(Deaths!GD3/Confirmed!GD2, 0)</f>
        <v>4.0640749318107905E-2</v>
      </c>
      <c r="GD2" s="9">
        <f>IFERROR(Deaths!GE3/Confirmed!GE2, 0)</f>
        <v>4.0300513178645234E-2</v>
      </c>
      <c r="GE2" s="9">
        <f>IFERROR(Deaths!GF3/Confirmed!GF2, 0)</f>
        <v>4.0006288236739893E-2</v>
      </c>
      <c r="GF2" s="9">
        <f>IFERROR(Deaths!GG3/Confirmed!GG2, 0)</f>
        <v>3.9709594580919723E-2</v>
      </c>
      <c r="GG2" s="9">
        <f>IFERROR(Deaths!GH3/Confirmed!GH2, 0)</f>
        <v>3.9479836861863044E-2</v>
      </c>
      <c r="GH2" s="9">
        <f>IFERROR(Deaths!GI3/Confirmed!GI2, 0)</f>
        <v>3.925997399041662E-2</v>
      </c>
      <c r="GI2" s="9">
        <f>IFERROR(Deaths!GJ3/Confirmed!GJ2, 0)</f>
        <v>3.8974419393994639E-2</v>
      </c>
      <c r="GJ2" s="9">
        <f>IFERROR(Deaths!GK3/Confirmed!GK2, 0)</f>
        <v>3.8692244043257884E-2</v>
      </c>
      <c r="GK2" s="9">
        <f>IFERROR(Deaths!GL3/Confirmed!GL2, 0)</f>
        <v>3.8405668787753013E-2</v>
      </c>
      <c r="GL2" s="9">
        <f>IFERROR(Deaths!GM3/Confirmed!GM2, 0)</f>
        <v>3.8176873813098075E-2</v>
      </c>
      <c r="GM2" s="9">
        <f>IFERROR(Deaths!GN3/Confirmed!GN2, 0)</f>
        <v>3.7926887487850627E-2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3.7405839329945366E-2</v>
      </c>
      <c r="GQ2" s="9">
        <f>IFERROR(Deaths!GR3/Confirmed!GR2, 0)</f>
        <v>3.718511502379699E-2</v>
      </c>
      <c r="GR2" s="9">
        <f>IFERROR(Deaths!GS3/Confirmed!GS2, 0)</f>
        <v>3.6969175819978037E-2</v>
      </c>
      <c r="GS2" s="9">
        <f>IFERROR(Deaths!GT3/Confirmed!GT2, 0)</f>
        <v>3.6758516547695838E-2</v>
      </c>
      <c r="GT2" s="9">
        <f>IFERROR(Deaths!GU3/Confirmed!GU2, 0)</f>
        <v>3.6572996762826264E-2</v>
      </c>
      <c r="GU2" s="9">
        <f>IFERROR(Deaths!GV3/Confirmed!GV2, 0)</f>
        <v>3.6422426115827161E-2</v>
      </c>
      <c r="GV2" s="9">
        <f>IFERROR(Deaths!GW3/Confirmed!GW2, 0)</f>
        <v>3.6268254115347759E-2</v>
      </c>
      <c r="GW2" s="9">
        <f>IFERROR(Deaths!GX3/Confirmed!GX2, 0)</f>
        <v>3.610012439493078E-2</v>
      </c>
      <c r="GX2" s="9">
        <f>IFERROR(Deaths!GY3/Confirmed!GY2, 0)</f>
        <v>3.589680686225704E-2</v>
      </c>
      <c r="GY2" s="9">
        <f>IFERROR(Deaths!GZ3/Confirmed!GZ2, 0)</f>
        <v>3.5859347450907665E-2</v>
      </c>
      <c r="GZ2" s="9">
        <f>IFERROR(Deaths!HA3/Confirmed!HA2, 0)</f>
        <v>3.5696808693715089E-2</v>
      </c>
      <c r="HA2" s="9">
        <f>IFERROR(Deaths!HB3/Confirmed!HB2, 0)</f>
        <v>3.5537384974664868E-2</v>
      </c>
      <c r="HB2" s="9">
        <f>IFERROR(Deaths!HC3/Confirmed!HC2, 0)</f>
        <v>3.538984932349773E-2</v>
      </c>
      <c r="HC2" s="9">
        <f>IFERROR(Deaths!HD3/Confirmed!HD2, 0)</f>
        <v>3.5287869929010757E-2</v>
      </c>
      <c r="HD2" s="9">
        <f>IFERROR(Deaths!HE3/Confirmed!HE2, 0)</f>
        <v>3.514637125457961E-2</v>
      </c>
      <c r="HE2" s="9">
        <f>IFERROR(Deaths!HF3/Confirmed!HF2, 0)</f>
        <v>3.499096182950312E-2</v>
      </c>
      <c r="HF2" s="9">
        <f>IFERROR(Deaths!HG3/Confirmed!HG2, 0)</f>
        <v>3.4829718531208788E-2</v>
      </c>
      <c r="HG2" s="9">
        <f>IFERROR(Deaths!HH3/Confirmed!HH2, 0)</f>
        <v>3.4672641487625729E-2</v>
      </c>
      <c r="HH2" s="9">
        <f>IFERROR(Deaths!HI3/Confirmed!HI2, 0)</f>
        <v>3.4532295761815962E-2</v>
      </c>
      <c r="HI2" s="9">
        <f>IFERROR(Deaths!HJ3/Confirmed!HJ2, 0)</f>
        <v>3.4392898748591874E-2</v>
      </c>
      <c r="HJ2" s="9">
        <f>IFERROR(Deaths!HK3/Confirmed!HK2, 0)</f>
        <v>3.4304022710641036E-2</v>
      </c>
      <c r="HK2" s="9">
        <f>IFERROR(Deaths!HL3/Confirmed!HL2, 0)</f>
        <v>3.4160999996279404E-2</v>
      </c>
      <c r="HL2" s="9">
        <f>IFERROR(Deaths!HM3/Confirmed!HM2, 0)</f>
        <v>3.4005262412729817E-2</v>
      </c>
      <c r="HM2" s="9">
        <f>IFERROR(Deaths!HN3/Confirmed!HN2, 0)</f>
        <v>3.3837986690322425E-2</v>
      </c>
      <c r="HN2" s="9">
        <f>IFERROR(Deaths!HO3/Confirmed!HO2, 0)</f>
        <v>3.3693388161453522E-2</v>
      </c>
      <c r="HO2" s="9">
        <f>IFERROR(Deaths!HP3/Confirmed!HP2, 0)</f>
        <v>3.3557997750318647E-2</v>
      </c>
      <c r="HP2" s="9">
        <f>IFERROR(Deaths!HQ3/Confirmed!HQ2, 0)</f>
        <v>3.3375392238959613E-2</v>
      </c>
      <c r="HQ2" s="9">
        <f>IFERROR(Deaths!HR3/Confirmed!HR2, 0)</f>
        <v>3.3282310706455258E-2</v>
      </c>
      <c r="HR2" s="9">
        <f>IFERROR(Deaths!HS3/Confirmed!HS2, 0)</f>
        <v>3.3153373998598058E-2</v>
      </c>
      <c r="HS2" s="9">
        <f>IFERROR(Deaths!HT3/Confirmed!HT2, 0)</f>
        <v>3.3016148779732898E-2</v>
      </c>
      <c r="HT2" s="9">
        <f>IFERROR(Deaths!HU3/Confirmed!HU2, 0)</f>
        <v>3.2847557039144444E-2</v>
      </c>
      <c r="HU2" s="9">
        <f>IFERROR(Deaths!HV3/Confirmed!HV2, 0)</f>
        <v>3.270187332417842E-2</v>
      </c>
      <c r="HV2" s="9">
        <f>IFERROR(Deaths!HW3/Confirmed!HW2, 0)</f>
        <v>3.2563532551874948E-2</v>
      </c>
      <c r="HW2" s="9">
        <f>IFERROR(Deaths!HX3/Confirmed!HX2, 0)</f>
        <v>3.2646492425515504E-2</v>
      </c>
      <c r="HX2" s="9">
        <f>IFERROR(Deaths!HY3/Confirmed!HY2, 0)</f>
        <v>3.2538137729697721E-2</v>
      </c>
      <c r="HY2" s="9">
        <f>IFERROR(Deaths!HZ3/Confirmed!HZ2, 0)</f>
        <v>3.2424870252336833E-2</v>
      </c>
      <c r="HZ2" s="9">
        <f>IFERROR(Deaths!IA3/Confirmed!IA2, 0)</f>
        <v>3.2285784756280224E-2</v>
      </c>
      <c r="IA2" s="9">
        <f>IFERROR(Deaths!IB3/Confirmed!IB2, 0)</f>
        <v>3.2128146607167798E-2</v>
      </c>
      <c r="IB2" s="9">
        <f>IFERROR(Deaths!IC3/Confirmed!IC2, 0)</f>
        <v>3.1978692236834264E-2</v>
      </c>
      <c r="IC2" s="9">
        <f>IFERROR(Deaths!ID3/Confirmed!ID2, 0)</f>
        <v>3.183782677567016E-2</v>
      </c>
      <c r="ID2" s="9">
        <f>IFERROR(Deaths!IE3/Confirmed!IE2, 0)</f>
        <v>3.1702271283679674E-2</v>
      </c>
      <c r="IE2" s="9">
        <f>IFERROR(Deaths!IF3/Confirmed!IF2, 0)</f>
        <v>3.1616871328826297E-2</v>
      </c>
      <c r="IF2" s="9">
        <f>IFERROR(Deaths!IG3/Confirmed!IG2, 0)</f>
        <v>3.1489446701558239E-2</v>
      </c>
      <c r="IG2" s="9">
        <f>IFERROR(Deaths!IH3/Confirmed!IH2, 0)</f>
        <v>3.1342305681547562E-2</v>
      </c>
      <c r="IH2" s="9">
        <f>IFERROR(Deaths!II3/Confirmed!II2, 0)</f>
        <v>3.1194118249774375E-2</v>
      </c>
      <c r="II2" s="9">
        <f>IFERROR(Deaths!IJ3/Confirmed!IJ2, 0)</f>
        <v>3.1069060758965341E-2</v>
      </c>
      <c r="IJ2" s="9">
        <f>IFERROR(Deaths!IK3/Confirmed!IK2, 0)</f>
        <v>3.0936956427040342E-2</v>
      </c>
      <c r="IK2" s="9">
        <f>IFERROR(Deaths!IL3/Confirmed!IL2, 0)</f>
        <v>3.0795600337874294E-2</v>
      </c>
      <c r="IL2" s="9">
        <f>IFERROR(Deaths!IM3/Confirmed!IM2, 0)</f>
        <v>3.0707373610055398E-2</v>
      </c>
      <c r="IM2" s="9">
        <f>IFERROR(Deaths!IN3/Confirmed!IN2, 0)</f>
        <v>3.0618608088721602E-2</v>
      </c>
      <c r="IN2" s="9">
        <f>IFERROR(Deaths!IO3/Confirmed!IO2, 0)</f>
        <v>3.049070863651018E-2</v>
      </c>
      <c r="IO2" s="9">
        <f>IFERROR(Deaths!IP3/Confirmed!IP2, 0)</f>
        <v>3.0362029696973842E-2</v>
      </c>
      <c r="IP2" s="9">
        <f>IFERROR(Deaths!IQ3/Confirmed!IQ2, 0)</f>
        <v>3.0257917761663186E-2</v>
      </c>
      <c r="IQ2" s="9">
        <f>IFERROR(Deaths!IR3/Confirmed!IR2, 0)</f>
        <v>3.013849041420397E-2</v>
      </c>
      <c r="IR2" s="9">
        <f>IFERROR(Deaths!IS3/Confirmed!IS2, 0)</f>
        <v>3.0026890490084834E-2</v>
      </c>
      <c r="IS2" s="9">
        <f>IFERROR(Deaths!IT3/Confirmed!IT2, 0)</f>
        <v>2.9952045894179102E-2</v>
      </c>
      <c r="IT2" s="9">
        <f>IFERROR(Deaths!IU3/Confirmed!IU2, 0)</f>
        <v>2.9854014014682823E-2</v>
      </c>
      <c r="IU2" s="9">
        <f>IFERROR(Deaths!IV3/Confirmed!IV2, 0)</f>
        <v>2.9830682335756396E-2</v>
      </c>
      <c r="IV2" s="9">
        <f>IFERROR(Deaths!IW3/Confirmed!IW2, 0)</f>
        <v>2.9718803279219809E-2</v>
      </c>
      <c r="IW2" s="9">
        <f>IFERROR(Deaths!IX3/Confirmed!IX2, 0)</f>
        <v>2.9589814016970344E-2</v>
      </c>
      <c r="IX2" s="9">
        <f>IFERROR(Deaths!IY3/Confirmed!IY2, 0)</f>
        <v>2.9478300415892663E-2</v>
      </c>
      <c r="IY2" s="9">
        <f>IFERROR(Deaths!IZ3/Confirmed!IZ2, 0)</f>
        <v>2.9423607115195122E-2</v>
      </c>
      <c r="IZ2" s="9">
        <f>IFERROR(Deaths!JA3/Confirmed!JA2, 0)</f>
        <v>2.9317275507990261E-2</v>
      </c>
      <c r="JA2" s="9">
        <f>IFERROR(Deaths!JB3/Confirmed!JB2, 0)</f>
        <v>2.9194177516001431E-2</v>
      </c>
      <c r="JB2" s="9">
        <f>IFERROR(Deaths!JC3/Confirmed!JC2, 0)</f>
        <v>2.907686772716167E-2</v>
      </c>
      <c r="JC2" s="9">
        <f>IFERROR(Deaths!JD3/Confirmed!JD2, 0)</f>
        <v>2.8959504528907328E-2</v>
      </c>
      <c r="JD2" s="9">
        <f>IFERROR(Deaths!JE3/Confirmed!JE2, 0)</f>
        <v>2.881237574031946E-2</v>
      </c>
      <c r="JE2" s="9">
        <f>IFERROR(Deaths!JF3/Confirmed!JF2, 0)</f>
        <v>2.8698046589299173E-2</v>
      </c>
      <c r="JF2" s="9">
        <f>IFERROR(Deaths!JG3/Confirmed!JG2, 0)</f>
        <v>2.8581239514658217E-2</v>
      </c>
      <c r="JG2" s="9">
        <f>IFERROR(Deaths!JH3/Confirmed!JH2, 0)</f>
        <v>2.8480519432544236E-2</v>
      </c>
      <c r="JH2" s="9">
        <f>IFERROR(Deaths!JI3/Confirmed!JI2, 0)</f>
        <v>2.8355409148097557E-2</v>
      </c>
      <c r="JI2" s="9">
        <f>IFERROR(Deaths!JJ3/Confirmed!JJ2, 0)</f>
        <v>2.8215832711936846E-2</v>
      </c>
      <c r="JJ2" s="9">
        <f>IFERROR(Deaths!JK3/Confirmed!JK2, 0)</f>
        <v>2.8076900919990991E-2</v>
      </c>
      <c r="JK2" s="9">
        <f>IFERROR(Deaths!JL3/Confirmed!JL2, 0)</f>
        <v>2.795416100956211E-2</v>
      </c>
      <c r="JL2" s="9">
        <f>IFERROR(Deaths!JM3/Confirmed!JM2, 0)</f>
        <v>2.7820604445524193E-2</v>
      </c>
      <c r="JM2" s="9">
        <f>IFERROR(Deaths!JN3/Confirmed!JN2, 0)</f>
        <v>2.7673302616811855E-2</v>
      </c>
      <c r="JN2" s="9">
        <f>IFERROR(Deaths!JO3/Confirmed!JO2, 0)</f>
        <v>2.7570123004994635E-2</v>
      </c>
      <c r="JO2" s="9">
        <f>IFERROR(Deaths!JP3/Confirmed!JP2, 0)</f>
        <v>2.7434565171257998E-2</v>
      </c>
      <c r="JP2" s="9">
        <f>IFERROR(Deaths!JQ3/Confirmed!JQ2, 0)</f>
        <v>2.7265174855081807E-2</v>
      </c>
      <c r="JQ2" s="9">
        <f>IFERROR(Deaths!JR3/Confirmed!JR2, 0)</f>
        <v>2.7109355781364416E-2</v>
      </c>
      <c r="JR2" s="9">
        <f>IFERROR(Deaths!JS3/Confirmed!JS2, 0)</f>
        <v>2.6955550691709816E-2</v>
      </c>
      <c r="JS2" s="9">
        <f>IFERROR(Deaths!JT3/Confirmed!JT2, 0)</f>
        <v>2.682612499048255E-2</v>
      </c>
      <c r="JT2" s="9">
        <f>IFERROR(Deaths!JU3/Confirmed!JU2, 0)</f>
        <v>2.6652318151385392E-2</v>
      </c>
      <c r="JU2" s="9">
        <f>IFERROR(Deaths!JV3/Confirmed!JV2, 0)</f>
        <v>2.6535318769994487E-2</v>
      </c>
      <c r="JV2" s="9">
        <f>IFERROR(Deaths!JW3/Confirmed!JW2, 0)</f>
        <v>2.6390913317996888E-2</v>
      </c>
      <c r="JW2" s="9">
        <f>IFERROR(Deaths!JX3/Confirmed!JX2, 0)</f>
        <v>2.6225232417480725E-2</v>
      </c>
      <c r="JX2" s="9">
        <f>IFERROR(Deaths!JY3/Confirmed!JY2, 0)</f>
        <v>2.6063144756118643E-2</v>
      </c>
      <c r="JY2" s="9">
        <f>IFERROR(Deaths!JZ3/Confirmed!JZ2, 0)</f>
        <v>2.5935887812168903E-2</v>
      </c>
      <c r="JZ2" s="9">
        <f>IFERROR(Deaths!KA3/Confirmed!KA2, 0)</f>
        <v>2.5784725837446103E-2</v>
      </c>
      <c r="KA2" s="9">
        <f>IFERROR(Deaths!KB3/Confirmed!KB2, 0)</f>
        <v>2.5606385233181241E-2</v>
      </c>
      <c r="KB2" s="9">
        <f>IFERROR(Deaths!KC3/Confirmed!KC2, 0)</f>
        <v>2.5505299775192683E-2</v>
      </c>
      <c r="KC2" s="9">
        <f>IFERROR(Deaths!KD3/Confirmed!KD2, 0)</f>
        <v>2.5446168236242218E-2</v>
      </c>
      <c r="KD2" s="9">
        <f>IFERROR(Deaths!KE3/Confirmed!KE2, 0)</f>
        <v>2.5299464226998018E-2</v>
      </c>
      <c r="KE2" s="9">
        <f>IFERROR(Deaths!KF3/Confirmed!KF2, 0)</f>
        <v>2.5164210630856085E-2</v>
      </c>
      <c r="KF2" s="9">
        <f>IFERROR(Deaths!KG3/Confirmed!KG2, 0)</f>
        <v>2.5014363476256914E-2</v>
      </c>
      <c r="KG2" s="9">
        <f>IFERROR(Deaths!KH3/Confirmed!KH2, 0)</f>
        <v>2.4890474480321417E-2</v>
      </c>
      <c r="KH2" s="9">
        <f>IFERROR(Deaths!KI3/Confirmed!KI2, 0)</f>
        <v>2.4784884649960145E-2</v>
      </c>
      <c r="KI2" s="9">
        <f>IFERROR(Deaths!KJ3/Confirmed!KJ2, 0)</f>
        <v>2.4710317244521822E-2</v>
      </c>
      <c r="KJ2" s="9">
        <f>IFERROR(Deaths!KK3/Confirmed!KK2, 0)</f>
        <v>2.4602582283545449E-2</v>
      </c>
      <c r="KK2" s="9">
        <f>IFERROR(Deaths!KL3/Confirmed!KL2, 0)</f>
        <v>2.4485164230209647E-2</v>
      </c>
      <c r="KL2" s="9">
        <f>IFERROR(Deaths!KM3/Confirmed!KM2, 0)</f>
        <v>2.4365997434733555E-2</v>
      </c>
      <c r="KM2" s="9">
        <f>IFERROR(Deaths!KN3/Confirmed!KN2, 0)</f>
        <v>2.4263980052112631E-2</v>
      </c>
      <c r="KN2" s="9">
        <f>IFERROR(Deaths!KO3/Confirmed!KO2, 0)</f>
        <v>2.4168308722618673E-2</v>
      </c>
      <c r="KO2" s="9">
        <f>IFERROR(Deaths!KP3/Confirmed!KP2, 0)</f>
        <v>2.4077759741572582E-2</v>
      </c>
      <c r="KP2" s="9">
        <f>IFERROR(Deaths!KQ3/Confirmed!KQ2, 0)</f>
        <v>2.4013142574019024E-2</v>
      </c>
      <c r="KQ2" s="9">
        <f>IFERROR(Deaths!KR3/Confirmed!KR2, 0)</f>
        <v>2.3946966384707061E-2</v>
      </c>
      <c r="KR2" s="9">
        <f>IFERROR(Deaths!KS3/Confirmed!KS2, 0)</f>
        <v>2.3865157771855237E-2</v>
      </c>
      <c r="KS2" s="9">
        <f>IFERROR(Deaths!KT3/Confirmed!KT2, 0)</f>
        <v>2.3793965842180055E-2</v>
      </c>
      <c r="KT2" s="9">
        <f>IFERROR(Deaths!KU3/Confirmed!KU2, 0)</f>
        <v>2.370442681574841E-2</v>
      </c>
      <c r="KU2" s="9">
        <f>IFERROR(Deaths!KV3/Confirmed!KV2, 0)</f>
        <v>2.3627544503614976E-2</v>
      </c>
      <c r="KV2" s="9">
        <f>IFERROR(Deaths!KW3/Confirmed!KW2, 0)</f>
        <v>2.3560617076009722E-2</v>
      </c>
      <c r="KW2" s="9">
        <f>IFERROR(Deaths!KX3/Confirmed!KX2, 0)</f>
        <v>2.3541597474618526E-2</v>
      </c>
      <c r="KX2" s="9">
        <f>IFERROR(Deaths!KY3/Confirmed!KY2, 0)</f>
        <v>2.3493212341961788E-2</v>
      </c>
      <c r="KY2" s="9">
        <f>IFERROR(Deaths!KZ3/Confirmed!KZ2, 0)</f>
        <v>2.3444224362889097E-2</v>
      </c>
      <c r="KZ2" s="9">
        <f>IFERROR(Deaths!LA3/Confirmed!LA2, 0)</f>
        <v>2.3367287263870662E-2</v>
      </c>
      <c r="LA2" s="9">
        <f>IFERROR(Deaths!LB3/Confirmed!LB2, 0)</f>
        <v>2.3293785466950542E-2</v>
      </c>
      <c r="LB2" s="9">
        <f>IFERROR(Deaths!LC3/Confirmed!LC2, 0)</f>
        <v>2.3223149524605399E-2</v>
      </c>
      <c r="LC2" s="9">
        <f>IFERROR(Deaths!LD3/Confirmed!LD2, 0)</f>
        <v>2.3175200660879147E-2</v>
      </c>
      <c r="LD2" s="9">
        <f>IFERROR(Deaths!LE3/Confirmed!LE2, 0)</f>
        <v>2.3154843545752642E-2</v>
      </c>
      <c r="LE2" s="9">
        <f>IFERROR(Deaths!LF3/Confirmed!LF2, 0)</f>
        <v>2.3114574570716001E-2</v>
      </c>
      <c r="LF2" s="9">
        <f>IFERROR(Deaths!LG3/Confirmed!LG2, 0)</f>
        <v>2.3060491505276139E-2</v>
      </c>
      <c r="LG2" s="9">
        <f>IFERROR(Deaths!LH3/Confirmed!LH2, 0)</f>
        <v>2.3010269334271589E-2</v>
      </c>
      <c r="LH2" s="9">
        <f>IFERROR(Deaths!LI3/Confirmed!LI2, 0)</f>
        <v>2.2940994075637624E-2</v>
      </c>
      <c r="LI2" s="9">
        <f>IFERROR(Deaths!LJ3/Confirmed!LJ2, 0)</f>
        <v>2.2863730678161741E-2</v>
      </c>
      <c r="LJ2" s="9">
        <f>IFERROR(Deaths!LK3/Confirmed!LK2, 0)</f>
        <v>2.2815355164813627E-2</v>
      </c>
      <c r="LK2" s="9">
        <f>IFERROR(Deaths!LL3/Confirmed!LL2, 0)</f>
        <v>2.2781678428604776E-2</v>
      </c>
      <c r="LL2" s="9">
        <f>IFERROR(Deaths!LM3/Confirmed!LM2, 0)</f>
        <v>2.274140771858274E-2</v>
      </c>
      <c r="LM2" s="9">
        <f>IFERROR(Deaths!LN3/Confirmed!LN2, 0)</f>
        <v>2.243829014983616E-2</v>
      </c>
      <c r="LN2" s="9">
        <f>IFERROR(Deaths!LO3/Confirmed!LO2, 0)</f>
        <v>2.2398902037211156E-2</v>
      </c>
      <c r="LO2" s="9">
        <f>IFERROR(Deaths!LP3/Confirmed!LP2, 0)</f>
        <v>2.2346696813108469E-2</v>
      </c>
      <c r="LP2" s="9">
        <f>IFERROR(Deaths!LQ3/Confirmed!LQ2, 0)</f>
        <v>2.2279267337296665E-2</v>
      </c>
      <c r="LQ2" s="9">
        <f>IFERROR(Deaths!LR3/Confirmed!LR2, 0)</f>
        <v>2.2241765057723743E-2</v>
      </c>
      <c r="LR2" s="9">
        <f>IFERROR(Deaths!LS3/Confirmed!LS2, 0)</f>
        <v>2.2242478495353806E-2</v>
      </c>
      <c r="LS2" s="9">
        <f>IFERROR(Deaths!LT3/Confirmed!LT2, 0)</f>
        <v>2.2204998746836208E-2</v>
      </c>
      <c r="LT2" s="9">
        <f>IFERROR(Deaths!LU3/Confirmed!LU2, 0)</f>
        <v>2.2163233591365301E-2</v>
      </c>
      <c r="LU2" s="9">
        <f>IFERROR(Deaths!LV3/Confirmed!LV2, 0)</f>
        <v>2.2119834703268091E-2</v>
      </c>
      <c r="LV2" s="9">
        <f>IFERROR(Deaths!LW3/Confirmed!LW2, 0)</f>
        <v>2.2080924337599908E-2</v>
      </c>
      <c r="LW2" s="9">
        <f>IFERROR(Deaths!LX3/Confirmed!LX2, 0)</f>
        <v>2.2027205239768539E-2</v>
      </c>
      <c r="LX2" s="9">
        <f>IFERROR(Deaths!LY3/Confirmed!LY2, 0)</f>
        <v>2.1993694535734451E-2</v>
      </c>
      <c r="LY2" s="9">
        <f>IFERROR(Deaths!LZ3/Confirmed!LZ2, 0)</f>
        <v>2.1996498564654368E-2</v>
      </c>
      <c r="LZ2" s="9">
        <f>IFERROR(Deaths!MA3/Confirmed!MA2, 0)</f>
        <v>2.197534778755016E-2</v>
      </c>
      <c r="MA2" s="9">
        <f>IFERROR(Deaths!MB3/Confirmed!MB2, 0)</f>
        <v>2.1936234074654892E-2</v>
      </c>
      <c r="MB2" s="9">
        <f>IFERROR(Deaths!MC3/Confirmed!MC2, 0)</f>
        <v>2.1911915272804554E-2</v>
      </c>
      <c r="MC2" s="9">
        <f>IFERROR(Deaths!MD3/Confirmed!MD2, 0)</f>
        <v>2.1860319220567918E-2</v>
      </c>
      <c r="MD2" s="9">
        <f>IFERROR(Deaths!ME3/Confirmed!ME2, 0)</f>
        <v>2.1830976212716784E-2</v>
      </c>
      <c r="ME2" s="9">
        <f>IFERROR(Deaths!MF3/Confirmed!MF2, 0)</f>
        <v>2.1815841950242398E-2</v>
      </c>
      <c r="MF2" s="9">
        <f>IFERROR(Deaths!MG3/Confirmed!MG2, 0)</f>
        <v>2.182887163314676E-2</v>
      </c>
      <c r="MG2" s="9">
        <f>IFERROR(Deaths!MH3/Confirmed!MH2, 0)</f>
        <v>2.1810789894296599E-2</v>
      </c>
      <c r="MH2" s="9">
        <f>IFERROR(Deaths!MI3/Confirmed!MI2, 0)</f>
        <v>2.1779857725868011E-2</v>
      </c>
      <c r="MI2" s="9">
        <f>IFERROR(Deaths!MJ3/Confirmed!MJ2, 0)</f>
        <v>2.1752699770495765E-2</v>
      </c>
      <c r="MJ2" s="9">
        <f>IFERROR(Deaths!MK3/Confirmed!MK2, 0)</f>
        <v>2.1688689557746103E-2</v>
      </c>
      <c r="MK2" s="9">
        <f>IFERROR(Deaths!ML3/Confirmed!ML2, 0)</f>
        <v>2.163839027161122E-2</v>
      </c>
      <c r="ML2" s="9">
        <f>IFERROR(Deaths!MM3/Confirmed!MM2, 0)</f>
        <v>2.1618977250508542E-2</v>
      </c>
      <c r="MM2" s="9">
        <f>IFERROR(Deaths!MN3/Confirmed!MN2, 0)</f>
        <v>2.1613359685186895E-2</v>
      </c>
      <c r="MN2" s="9">
        <f>IFERROR(Deaths!MO3/Confirmed!MO2, 0)</f>
        <v>2.159235937680299E-2</v>
      </c>
      <c r="MO2" s="9">
        <f>IFERROR(Deaths!MP3/Confirmed!MP2, 0)</f>
        <v>2.1549931688895442E-2</v>
      </c>
      <c r="MP2" s="9">
        <f>IFERROR(Deaths!MQ3/Confirmed!MQ2, 0)</f>
        <v>2.1522481301080115E-2</v>
      </c>
      <c r="MQ2" s="9">
        <f>IFERROR(Deaths!MR3/Confirmed!MR2, 0)</f>
        <v>2.1480760635871454E-2</v>
      </c>
      <c r="MR2" s="9">
        <f>IFERROR(Deaths!MS3/Confirmed!MS2, 0)</f>
        <v>2.1430618033930697E-2</v>
      </c>
    </row>
    <row r="3" spans="1:35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</row>
    <row r="4" spans="1:35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</row>
    <row r="5" spans="1:35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</row>
    <row r="6" spans="1:35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</row>
    <row r="7" spans="1:35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</row>
    <row r="8" spans="1:35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3.6409725058361445E-2</v>
      </c>
      <c r="GC8" s="9">
        <f>IFERROR(Deaths!GD9/Confirmed!GD8, 0)</f>
        <v>3.6060391901093988E-2</v>
      </c>
      <c r="GD8" s="9">
        <f>IFERROR(Deaths!GE9/Confirmed!GE8, 0)</f>
        <v>3.5696337155463727E-2</v>
      </c>
      <c r="GE8" s="9">
        <f>IFERROR(Deaths!GF9/Confirmed!GF8, 0)</f>
        <v>3.535158360384185E-2</v>
      </c>
      <c r="GF8" s="9">
        <f>IFERROR(Deaths!GG9/Confirmed!GG8, 0)</f>
        <v>3.5014109591826791E-2</v>
      </c>
      <c r="GG8" s="9">
        <f>IFERROR(Deaths!GH9/Confirmed!GH8, 0)</f>
        <v>3.4817290197988217E-2</v>
      </c>
      <c r="GH8" s="9">
        <f>IFERROR(Deaths!GI9/Confirmed!GI8, 0)</f>
        <v>3.4599508659356071E-2</v>
      </c>
      <c r="GI8" s="9">
        <f>IFERROR(Deaths!GJ9/Confirmed!GJ8, 0)</f>
        <v>3.4359282381980744E-2</v>
      </c>
      <c r="GJ8" s="9">
        <f>IFERROR(Deaths!GK9/Confirmed!GK8, 0)</f>
        <v>3.4114839972087349E-2</v>
      </c>
      <c r="GK8" s="9">
        <f>IFERROR(Deaths!GL9/Confirmed!GL8, 0)</f>
        <v>3.3878180835684307E-2</v>
      </c>
      <c r="GL8" s="9">
        <f>IFERROR(Deaths!GM9/Confirmed!GM8, 0)</f>
        <v>3.3701943146411541E-2</v>
      </c>
      <c r="GM8" s="9">
        <f>IFERROR(Deaths!GN9/Confirmed!GN8, 0)</f>
        <v>3.3458942719031368E-2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3.3048653030944876E-2</v>
      </c>
      <c r="GQ8" s="9">
        <f>IFERROR(Deaths!GR9/Confirmed!GR8, 0)</f>
        <v>3.2895681879516719E-2</v>
      </c>
      <c r="GR8" s="9">
        <f>IFERROR(Deaths!GS9/Confirmed!GS8, 0)</f>
        <v>3.2753586390757899E-2</v>
      </c>
      <c r="GS8" s="9">
        <f>IFERROR(Deaths!GT9/Confirmed!GT8, 0)</f>
        <v>3.2613112495962035E-2</v>
      </c>
      <c r="GT8" s="9">
        <f>IFERROR(Deaths!GU9/Confirmed!GU8, 0)</f>
        <v>3.242163826499854E-2</v>
      </c>
      <c r="GU8" s="9">
        <f>IFERROR(Deaths!GV9/Confirmed!GV8, 0)</f>
        <v>3.2221543899676748E-2</v>
      </c>
      <c r="GV8" s="9">
        <f>IFERROR(Deaths!GW9/Confirmed!GW8, 0)</f>
        <v>3.2128704898005206E-2</v>
      </c>
      <c r="GW8" s="9">
        <f>IFERROR(Deaths!GX9/Confirmed!GX8, 0)</f>
        <v>3.2067955928808074E-2</v>
      </c>
      <c r="GX8" s="9">
        <f>IFERROR(Deaths!GY9/Confirmed!GY8, 0)</f>
        <v>3.1952153108222872E-2</v>
      </c>
      <c r="GY8" s="9">
        <f>IFERROR(Deaths!GZ9/Confirmed!GZ8, 0)</f>
        <v>3.1807154938278584E-2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3.1465834057209506E-2</v>
      </c>
      <c r="HC8" s="9">
        <f>IFERROR(Deaths!HD9/Confirmed!HD8, 0)</f>
        <v>3.1444655565989924E-2</v>
      </c>
      <c r="HD8" s="9">
        <f>IFERROR(Deaths!HE9/Confirmed!HE8, 0)</f>
        <v>3.1413539599184657E-2</v>
      </c>
      <c r="HE8" s="9">
        <f>IFERROR(Deaths!HF9/Confirmed!HF8, 0)</f>
        <v>3.1359966787639672E-2</v>
      </c>
      <c r="HF8" s="9">
        <f>IFERROR(Deaths!HG9/Confirmed!HG8, 0)</f>
        <v>3.1281951964182472E-2</v>
      </c>
      <c r="HG8" s="9">
        <f>IFERROR(Deaths!HH9/Confirmed!HH8, 0)</f>
        <v>3.1213396822559365E-2</v>
      </c>
      <c r="HH8" s="9">
        <f>IFERROR(Deaths!HI9/Confirmed!HI8, 0)</f>
        <v>3.1105655005411237E-2</v>
      </c>
      <c r="HI8" s="9">
        <f>IFERROR(Deaths!HJ9/Confirmed!HJ8, 0)</f>
        <v>3.0985326293452499E-2</v>
      </c>
      <c r="HJ8" s="9">
        <f>IFERROR(Deaths!HK9/Confirmed!HK8, 0)</f>
        <v>3.0980045006574287E-2</v>
      </c>
      <c r="HK8" s="9">
        <f>IFERROR(Deaths!HL9/Confirmed!HL8, 0)</f>
        <v>3.0948645005244937E-2</v>
      </c>
      <c r="HL8" s="9">
        <f>IFERROR(Deaths!HM9/Confirmed!HM8, 0)</f>
        <v>3.0897132073347836E-2</v>
      </c>
      <c r="HM8" s="9">
        <f>IFERROR(Deaths!HN9/Confirmed!HN8, 0)</f>
        <v>3.0814150520889642E-2</v>
      </c>
      <c r="HN8" s="9">
        <f>IFERROR(Deaths!HO9/Confirmed!HO8, 0)</f>
        <v>3.0742569592435574E-2</v>
      </c>
      <c r="HO8" s="9">
        <f>IFERROR(Deaths!HP9/Confirmed!HP8, 0)</f>
        <v>3.0638845922998072E-2</v>
      </c>
      <c r="HP8" s="9">
        <f>IFERROR(Deaths!HQ9/Confirmed!HQ8, 0)</f>
        <v>3.0548648094940994E-2</v>
      </c>
      <c r="HQ8" s="9">
        <f>IFERROR(Deaths!HR9/Confirmed!HR8, 0)</f>
        <v>3.051166934955056E-2</v>
      </c>
      <c r="HR8" s="9">
        <f>IFERROR(Deaths!HS9/Confirmed!HS8, 0)</f>
        <v>3.0477581131668825E-2</v>
      </c>
      <c r="HS8" s="9">
        <f>IFERROR(Deaths!HT9/Confirmed!HT8, 0)</f>
        <v>3.0432245991982989E-2</v>
      </c>
      <c r="HT8" s="9">
        <f>IFERROR(Deaths!HU9/Confirmed!HU8, 0)</f>
        <v>3.0340110973105724E-2</v>
      </c>
      <c r="HU8" s="9">
        <f>IFERROR(Deaths!HV9/Confirmed!HV8, 0)</f>
        <v>3.0254426125319218E-2</v>
      </c>
      <c r="HV8" s="9">
        <f>IFERROR(Deaths!HW9/Confirmed!HW8, 0)</f>
        <v>3.0168539540718756E-2</v>
      </c>
      <c r="HW8" s="9">
        <f>IFERROR(Deaths!HX9/Confirmed!HX8, 0)</f>
        <v>3.0101323185508101E-2</v>
      </c>
      <c r="HX8" s="9">
        <f>IFERROR(Deaths!HY9/Confirmed!HY8, 0)</f>
        <v>3.0042918454935622E-2</v>
      </c>
      <c r="HY8" s="9">
        <f>IFERROR(Deaths!HZ9/Confirmed!HZ8, 0)</f>
        <v>3.0065337072211689E-2</v>
      </c>
      <c r="HZ8" s="9">
        <f>IFERROR(Deaths!IA9/Confirmed!IA8, 0)</f>
        <v>3.003855591154421E-2</v>
      </c>
      <c r="IA8" s="9">
        <f>IFERROR(Deaths!IB9/Confirmed!IB8, 0)</f>
        <v>3.0002320263035571E-2</v>
      </c>
      <c r="IB8" s="9">
        <f>IFERROR(Deaths!IC9/Confirmed!IC8, 0)</f>
        <v>2.9922945304506E-2</v>
      </c>
      <c r="IC8" s="9">
        <f>IFERROR(Deaths!ID9/Confirmed!ID8, 0)</f>
        <v>2.9825901671031014E-2</v>
      </c>
      <c r="ID8" s="9">
        <f>IFERROR(Deaths!IE9/Confirmed!IE8, 0)</f>
        <v>2.9733589383130379E-2</v>
      </c>
      <c r="IE8" s="9">
        <f>IFERROR(Deaths!IF9/Confirmed!IF8, 0)</f>
        <v>2.9750935068611137E-2</v>
      </c>
      <c r="IF8" s="9">
        <f>IFERROR(Deaths!IG9/Confirmed!IG8, 0)</f>
        <v>2.9726473014527681E-2</v>
      </c>
      <c r="IG8" s="9">
        <f>IFERROR(Deaths!IH9/Confirmed!IH8, 0)</f>
        <v>2.9654881197879009E-2</v>
      </c>
      <c r="IH8" s="9">
        <f>IFERROR(Deaths!II9/Confirmed!II8, 0)</f>
        <v>2.9574548033213448E-2</v>
      </c>
      <c r="II8" s="9">
        <f>IFERROR(Deaths!IJ9/Confirmed!IJ8, 0)</f>
        <v>2.9495384442608828E-2</v>
      </c>
      <c r="IJ8" s="9">
        <f>IFERROR(Deaths!IK9/Confirmed!IK8, 0)</f>
        <v>2.9365696258887731E-2</v>
      </c>
      <c r="IK8" s="9">
        <f>IFERROR(Deaths!IL9/Confirmed!IL8, 0)</f>
        <v>2.9206244952611052E-2</v>
      </c>
      <c r="IL8" s="9">
        <f>IFERROR(Deaths!IM9/Confirmed!IM8, 0)</f>
        <v>2.9186025134158456E-2</v>
      </c>
      <c r="IM8" s="9">
        <f>IFERROR(Deaths!IN9/Confirmed!IN8, 0)</f>
        <v>2.9178418302187713E-2</v>
      </c>
      <c r="IN8" s="9">
        <f>IFERROR(Deaths!IO9/Confirmed!IO8, 0)</f>
        <v>2.9115121036488743E-2</v>
      </c>
      <c r="IO8" s="9">
        <f>IFERROR(Deaths!IP9/Confirmed!IP8, 0)</f>
        <v>2.9047768930915631E-2</v>
      </c>
      <c r="IP8" s="9">
        <f>IFERROR(Deaths!IQ9/Confirmed!IQ8, 0)</f>
        <v>2.8971165079362388E-2</v>
      </c>
      <c r="IQ8" s="9">
        <f>IFERROR(Deaths!IR9/Confirmed!IR8, 0)</f>
        <v>2.8858568454626941E-2</v>
      </c>
      <c r="IR8" s="9">
        <f>IFERROR(Deaths!IS9/Confirmed!IS8, 0)</f>
        <v>2.8772045503077003E-2</v>
      </c>
      <c r="IS8" s="9">
        <f>IFERROR(Deaths!IT9/Confirmed!IT8, 0)</f>
        <v>2.8721746656084311E-2</v>
      </c>
      <c r="IT8" s="9">
        <f>IFERROR(Deaths!IU9/Confirmed!IU8, 0)</f>
        <v>2.8696649784141531E-2</v>
      </c>
      <c r="IU8" s="9">
        <f>IFERROR(Deaths!IV9/Confirmed!IV8, 0)</f>
        <v>2.8634163502147262E-2</v>
      </c>
      <c r="IV8" s="9">
        <f>IFERROR(Deaths!IW9/Confirmed!IW8, 0)</f>
        <v>2.854678244239708E-2</v>
      </c>
      <c r="IW8" s="9">
        <f>IFERROR(Deaths!IX9/Confirmed!IX8, 0)</f>
        <v>2.8451443541092771E-2</v>
      </c>
      <c r="IX8" s="9">
        <f>IFERROR(Deaths!IY9/Confirmed!IY8, 0)</f>
        <v>2.8361615589635236E-2</v>
      </c>
      <c r="IY8" s="9">
        <f>IFERROR(Deaths!IZ9/Confirmed!IZ8, 0)</f>
        <v>2.8274213255209655E-2</v>
      </c>
      <c r="IZ8" s="9">
        <f>IFERROR(Deaths!JA9/Confirmed!JA8, 0)</f>
        <v>2.8198382578205283E-2</v>
      </c>
      <c r="JA8" s="9">
        <f>IFERROR(Deaths!JB9/Confirmed!JB8, 0)</f>
        <v>2.8129681783455051E-2</v>
      </c>
      <c r="JB8" s="9">
        <f>IFERROR(Deaths!JC9/Confirmed!JC8, 0)</f>
        <v>2.8040829348943912E-2</v>
      </c>
      <c r="JC8" s="9">
        <f>IFERROR(Deaths!JD9/Confirmed!JD8, 0)</f>
        <v>2.7960394747573607E-2</v>
      </c>
      <c r="JD8" s="9">
        <f>IFERROR(Deaths!JE9/Confirmed!JE8, 0)</f>
        <v>2.7843503493475467E-2</v>
      </c>
      <c r="JE8" s="9">
        <f>IFERROR(Deaths!JF9/Confirmed!JF8, 0)</f>
        <v>2.7733564686793145E-2</v>
      </c>
      <c r="JF8" s="9">
        <f>IFERROR(Deaths!JG9/Confirmed!JG8, 0)</f>
        <v>2.763058037029692E-2</v>
      </c>
      <c r="JG8" s="9">
        <f>IFERROR(Deaths!JH9/Confirmed!JH8, 0)</f>
        <v>2.7547693310509484E-2</v>
      </c>
      <c r="JH8" s="9">
        <f>IFERROR(Deaths!JI9/Confirmed!JI8, 0)</f>
        <v>2.7466140805194016E-2</v>
      </c>
      <c r="JI8" s="9">
        <f>IFERROR(Deaths!JJ9/Confirmed!JJ8, 0)</f>
        <v>2.7345404579165733E-2</v>
      </c>
      <c r="JJ8" s="9">
        <f>IFERROR(Deaths!JK9/Confirmed!JK8, 0)</f>
        <v>2.7223392117355069E-2</v>
      </c>
      <c r="JK8" s="9">
        <f>IFERROR(Deaths!JL9/Confirmed!JL8, 0)</f>
        <v>2.7126352626673251E-2</v>
      </c>
      <c r="JL8" s="9">
        <f>IFERROR(Deaths!JM9/Confirmed!JM8, 0)</f>
        <v>2.7016474168500847E-2</v>
      </c>
      <c r="JM8" s="9">
        <f>IFERROR(Deaths!JN9/Confirmed!JN8, 0)</f>
        <v>2.6851150590770301E-2</v>
      </c>
      <c r="JN8" s="9">
        <f>IFERROR(Deaths!JO9/Confirmed!JO8, 0)</f>
        <v>2.6761484788258825E-2</v>
      </c>
      <c r="JO8" s="9">
        <f>IFERROR(Deaths!JP9/Confirmed!JP8, 0)</f>
        <v>2.6698457616737486E-2</v>
      </c>
      <c r="JP8" s="9">
        <f>IFERROR(Deaths!JQ9/Confirmed!JQ8, 0)</f>
        <v>2.6560295249164551E-2</v>
      </c>
      <c r="JQ8" s="9">
        <f>IFERROR(Deaths!JR9/Confirmed!JR8, 0)</f>
        <v>2.6417628475335585E-2</v>
      </c>
      <c r="JR8" s="9">
        <f>IFERROR(Deaths!JS9/Confirmed!JS8, 0)</f>
        <v>2.6272486815910753E-2</v>
      </c>
      <c r="JS8" s="9">
        <f>IFERROR(Deaths!JT9/Confirmed!JT8, 0)</f>
        <v>2.6129105817007264E-2</v>
      </c>
      <c r="JT8" s="9">
        <f>IFERROR(Deaths!JU9/Confirmed!JU8, 0)</f>
        <v>2.598415109910936E-2</v>
      </c>
      <c r="JU8" s="9">
        <f>IFERROR(Deaths!JV9/Confirmed!JV8, 0)</f>
        <v>2.5867391688660427E-2</v>
      </c>
      <c r="JV8" s="9">
        <f>IFERROR(Deaths!JW9/Confirmed!JW8, 0)</f>
        <v>2.5750918697807407E-2</v>
      </c>
      <c r="JW8" s="9">
        <f>IFERROR(Deaths!JX9/Confirmed!JX8, 0)</f>
        <v>2.5598250412206695E-2</v>
      </c>
      <c r="JX8" s="9">
        <f>IFERROR(Deaths!JY9/Confirmed!JY8, 0)</f>
        <v>2.5432643083507886E-2</v>
      </c>
      <c r="JY8" s="9">
        <f>IFERROR(Deaths!JZ9/Confirmed!JZ8, 0)</f>
        <v>2.5280945210290392E-2</v>
      </c>
      <c r="JZ8" s="9">
        <f>IFERROR(Deaths!KA9/Confirmed!KA8, 0)</f>
        <v>2.504203265343417E-2</v>
      </c>
      <c r="KA8" s="9">
        <f>IFERROR(Deaths!KB9/Confirmed!KB8, 0)</f>
        <v>2.4874100001380722E-2</v>
      </c>
      <c r="KB8" s="9">
        <f>IFERROR(Deaths!KC9/Confirmed!KC8, 0)</f>
        <v>2.4706478436083569E-2</v>
      </c>
      <c r="KC8" s="9">
        <f>IFERROR(Deaths!KD9/Confirmed!KD8, 0)</f>
        <v>2.455101497464535E-2</v>
      </c>
      <c r="KD8" s="9">
        <f>IFERROR(Deaths!KE9/Confirmed!KE8, 0)</f>
        <v>2.4343484585541437E-2</v>
      </c>
      <c r="KE8" s="9">
        <f>IFERROR(Deaths!KF9/Confirmed!KF8, 0)</f>
        <v>2.4148866518522556E-2</v>
      </c>
      <c r="KF8" s="9">
        <f>IFERROR(Deaths!KG9/Confirmed!KG8, 0)</f>
        <v>2.393950105035688E-2</v>
      </c>
      <c r="KG8" s="9">
        <f>IFERROR(Deaths!KH9/Confirmed!KH8, 0)</f>
        <v>2.3721680235289422E-2</v>
      </c>
      <c r="KH8" s="9">
        <f>IFERROR(Deaths!KI9/Confirmed!KI8, 0)</f>
        <v>2.350638648739416E-2</v>
      </c>
      <c r="KI8" s="9">
        <f>IFERROR(Deaths!KJ9/Confirmed!KJ8, 0)</f>
        <v>2.332208465956994E-2</v>
      </c>
      <c r="KJ8" s="9">
        <f>IFERROR(Deaths!KK9/Confirmed!KK8, 0)</f>
        <v>2.3131421630768326E-2</v>
      </c>
      <c r="KK8" s="9">
        <f>IFERROR(Deaths!KL9/Confirmed!KL8, 0)</f>
        <v>2.2887562668337542E-2</v>
      </c>
      <c r="KL8" s="9">
        <f>IFERROR(Deaths!KM9/Confirmed!KM8, 0)</f>
        <v>2.2615798577388397E-2</v>
      </c>
      <c r="KM8" s="9">
        <f>IFERROR(Deaths!KN9/Confirmed!KN8, 0)</f>
        <v>2.238350631926208E-2</v>
      </c>
      <c r="KN8" s="9">
        <f>IFERROR(Deaths!KO9/Confirmed!KO8, 0)</f>
        <v>2.2167061796652149E-2</v>
      </c>
      <c r="KO8" s="9">
        <f>IFERROR(Deaths!KP9/Confirmed!KP8, 0)</f>
        <v>2.1917706758820439E-2</v>
      </c>
      <c r="KP8" s="9">
        <f>IFERROR(Deaths!KQ9/Confirmed!KQ8, 0)</f>
        <v>2.175347845259417E-2</v>
      </c>
      <c r="KQ8" s="9">
        <f>IFERROR(Deaths!KR9/Confirmed!KR8, 0)</f>
        <v>2.1592020683598469E-2</v>
      </c>
      <c r="KR8" s="9">
        <f>IFERROR(Deaths!KS9/Confirmed!KS8, 0)</f>
        <v>2.1411386243386243E-2</v>
      </c>
      <c r="KS8" s="9">
        <f>IFERROR(Deaths!KT9/Confirmed!KT8, 0)</f>
        <v>2.1217379806469344E-2</v>
      </c>
      <c r="KT8" s="9">
        <f>IFERROR(Deaths!KU9/Confirmed!KU8, 0)</f>
        <v>2.1021066591770228E-2</v>
      </c>
      <c r="KU8" s="9">
        <f>IFERROR(Deaths!KV9/Confirmed!KV8, 0)</f>
        <v>2.0845232523033469E-2</v>
      </c>
      <c r="KV8" s="9">
        <f>IFERROR(Deaths!KW9/Confirmed!KW8, 0)</f>
        <v>2.0635952881174296E-2</v>
      </c>
      <c r="KW8" s="9">
        <f>IFERROR(Deaths!KX9/Confirmed!KX8, 0)</f>
        <v>2.051928777884391E-2</v>
      </c>
      <c r="KX8" s="9">
        <f>IFERROR(Deaths!KY9/Confirmed!KY8, 0)</f>
        <v>2.0403474555075421E-2</v>
      </c>
      <c r="KY8" s="9">
        <f>IFERROR(Deaths!KZ9/Confirmed!KZ8, 0)</f>
        <v>2.0319175767144849E-2</v>
      </c>
      <c r="KZ8" s="9">
        <f>IFERROR(Deaths!LA9/Confirmed!LA8, 0)</f>
        <v>2.0111700915471247E-2</v>
      </c>
      <c r="LA8" s="9">
        <f>IFERROR(Deaths!LB9/Confirmed!LB8, 0)</f>
        <v>1.9966777498275471E-2</v>
      </c>
      <c r="LB8" s="9">
        <f>IFERROR(Deaths!LC9/Confirmed!LC8, 0)</f>
        <v>1.9821539471984312E-2</v>
      </c>
      <c r="LC8" s="9">
        <f>IFERROR(Deaths!LD9/Confirmed!LD8, 0)</f>
        <v>1.9679401444965484E-2</v>
      </c>
      <c r="LD8" s="9">
        <f>IFERROR(Deaths!LE9/Confirmed!LE8, 0)</f>
        <v>1.9601931846645732E-2</v>
      </c>
      <c r="LE8" s="9">
        <f>IFERROR(Deaths!LF9/Confirmed!LF8, 0)</f>
        <v>1.9517822565599377E-2</v>
      </c>
      <c r="LF8" s="9">
        <f>IFERROR(Deaths!LG9/Confirmed!LG8, 0)</f>
        <v>1.9415686261848347E-2</v>
      </c>
      <c r="LG8" s="9">
        <f>IFERROR(Deaths!LH9/Confirmed!LH8, 0)</f>
        <v>1.9285241746554466E-2</v>
      </c>
      <c r="LH8" s="9">
        <f>IFERROR(Deaths!LI9/Confirmed!LI8, 0)</f>
        <v>1.9153868102788831E-2</v>
      </c>
      <c r="LI8" s="9">
        <f>IFERROR(Deaths!LJ9/Confirmed!LJ8, 0)</f>
        <v>1.8994932591958814E-2</v>
      </c>
      <c r="LJ8" s="9">
        <f>IFERROR(Deaths!LK9/Confirmed!LK8, 0)</f>
        <v>1.8850278870209784E-2</v>
      </c>
      <c r="LK8" s="9">
        <f>IFERROR(Deaths!LL9/Confirmed!LL8, 0)</f>
        <v>1.8743372823293386E-2</v>
      </c>
      <c r="LL8" s="9">
        <f>IFERROR(Deaths!LM9/Confirmed!LM8, 0)</f>
        <v>1.8672480482082112E-2</v>
      </c>
      <c r="LM8" s="9">
        <f>IFERROR(Deaths!LN9/Confirmed!LN8, 0)</f>
        <v>1.8585975010587254E-2</v>
      </c>
      <c r="LN8" s="9">
        <f>IFERROR(Deaths!LO9/Confirmed!LO8, 0)</f>
        <v>1.8517578298995137E-2</v>
      </c>
      <c r="LO8" s="9">
        <f>IFERROR(Deaths!LP9/Confirmed!LP8, 0)</f>
        <v>1.8411119714085385E-2</v>
      </c>
      <c r="LP8" s="9">
        <f>IFERROR(Deaths!LQ9/Confirmed!LQ8, 0)</f>
        <v>1.8280195675540289E-2</v>
      </c>
      <c r="LQ8" s="9">
        <f>IFERROR(Deaths!LR9/Confirmed!LR8, 0)</f>
        <v>1.8155539173150687E-2</v>
      </c>
      <c r="LR8" s="9">
        <f>IFERROR(Deaths!LS9/Confirmed!LS8, 0)</f>
        <v>1.8118831767540741E-2</v>
      </c>
      <c r="LS8" s="9">
        <f>IFERROR(Deaths!LT9/Confirmed!LT8, 0)</f>
        <v>1.8071525965377928E-2</v>
      </c>
      <c r="LT8" s="9">
        <f>IFERROR(Deaths!LU9/Confirmed!LU8, 0)</f>
        <v>1.8015817899469096E-2</v>
      </c>
      <c r="LU8" s="9">
        <f>IFERROR(Deaths!LV9/Confirmed!LV8, 0)</f>
        <v>1.7918658594637111E-2</v>
      </c>
      <c r="LV8" s="9">
        <f>IFERROR(Deaths!LW9/Confirmed!LW8, 0)</f>
        <v>1.7863726136173128E-2</v>
      </c>
      <c r="LW8" s="9">
        <f>IFERROR(Deaths!LX9/Confirmed!LX8, 0)</f>
        <v>1.7758966231790112E-2</v>
      </c>
      <c r="LX8" s="9">
        <f>IFERROR(Deaths!LY9/Confirmed!LY8, 0)</f>
        <v>1.7662801070472793E-2</v>
      </c>
      <c r="LY8" s="9">
        <f>IFERROR(Deaths!LZ9/Confirmed!LZ8, 0)</f>
        <v>1.7659723800323133E-2</v>
      </c>
      <c r="LZ8" s="9">
        <f>IFERROR(Deaths!MA9/Confirmed!MA8, 0)</f>
        <v>1.7621911920575509E-2</v>
      </c>
      <c r="MA8" s="9">
        <f>IFERROR(Deaths!MB9/Confirmed!MB8, 0)</f>
        <v>1.7589918669923776E-2</v>
      </c>
      <c r="MB8" s="9">
        <f>IFERROR(Deaths!MC9/Confirmed!MC8, 0)</f>
        <v>1.7560591430850623E-2</v>
      </c>
      <c r="MC8" s="9">
        <f>IFERROR(Deaths!MD9/Confirmed!MD8, 0)</f>
        <v>1.7438562398836351E-2</v>
      </c>
      <c r="MD8" s="9">
        <f>IFERROR(Deaths!ME9/Confirmed!ME8, 0)</f>
        <v>1.7359020654600116E-2</v>
      </c>
      <c r="ME8" s="9">
        <f>IFERROR(Deaths!MF9/Confirmed!MF8, 0)</f>
        <v>1.7298500352214967E-2</v>
      </c>
      <c r="MF8" s="9">
        <f>IFERROR(Deaths!MG9/Confirmed!MG8, 0)</f>
        <v>1.731306073397294E-2</v>
      </c>
      <c r="MG8" s="9">
        <f>IFERROR(Deaths!MH9/Confirmed!MH8, 0)</f>
        <v>1.7298942521638137E-2</v>
      </c>
      <c r="MH8" s="9">
        <f>IFERROR(Deaths!MI9/Confirmed!MI8, 0)</f>
        <v>1.727029913916403E-2</v>
      </c>
      <c r="MI8" s="9">
        <f>IFERROR(Deaths!MJ9/Confirmed!MJ8, 0)</f>
        <v>1.7235926095988969E-2</v>
      </c>
      <c r="MJ8" s="9">
        <f>IFERROR(Deaths!MK9/Confirmed!MK8, 0)</f>
        <v>1.7098375134513823E-2</v>
      </c>
      <c r="MK8" s="9">
        <f>IFERROR(Deaths!ML9/Confirmed!ML8, 0)</f>
        <v>1.6990489807595311E-2</v>
      </c>
      <c r="ML8" s="9">
        <f>IFERROR(Deaths!MM9/Confirmed!MM8, 0)</f>
        <v>1.6935661904203432E-2</v>
      </c>
      <c r="MM8" s="9">
        <f>IFERROR(Deaths!MN9/Confirmed!MN8, 0)</f>
        <v>1.6928674816100876E-2</v>
      </c>
      <c r="MN8" s="9">
        <f>IFERROR(Deaths!MO9/Confirmed!MO8, 0)</f>
        <v>1.691066390381531E-2</v>
      </c>
      <c r="MO8" s="9">
        <f>IFERROR(Deaths!MP9/Confirmed!MP8, 0)</f>
        <v>1.6885080167582053E-2</v>
      </c>
      <c r="MP8" s="9">
        <f>IFERROR(Deaths!MQ9/Confirmed!MQ8, 0)</f>
        <v>1.6839465428968206E-2</v>
      </c>
      <c r="MQ8" s="9">
        <f>IFERROR(Deaths!MR9/Confirmed!MR8, 0)</f>
        <v>1.6785051684682837E-2</v>
      </c>
      <c r="MR8" s="9">
        <f>IFERROR(Deaths!MS9/Confirmed!MS8, 0)</f>
        <v>1.6704306083787628E-2</v>
      </c>
    </row>
    <row r="9" spans="1:35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</row>
    <row r="10" spans="1:35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S19"/>
  <sheetViews>
    <sheetView tabSelected="1" topLeftCell="C1" zoomScale="80" zoomScaleNormal="80" workbookViewId="0">
      <selection activeCell="C1" sqref="C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7" width="10.81640625" bestFit="1" customWidth="1"/>
  </cols>
  <sheetData>
    <row r="1" spans="1:35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</row>
    <row r="2" spans="1:357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36.169259712813222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47.228300861457299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64.257682176442913</v>
      </c>
      <c r="DS2" s="7">
        <f>Confirmed!DS2/'By Population Size'!$B2*100000</f>
        <v>65.625825262247361</v>
      </c>
      <c r="DT2" s="7">
        <f>Confirmed!DT2/'By Population Size'!$B2*100000</f>
        <v>66.993544988820787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73.184429656381923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120.72159032046048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149.0652984003876</v>
      </c>
      <c r="FN2" s="7">
        <f>Confirmed!FN2/'By Population Size'!$B2*100000</f>
        <v>151.77622150533884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186.06104513560041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195.31077722159517</v>
      </c>
      <c r="GD2" s="7">
        <f>Confirmed!GD2/'By Population Size'!$B2*100000</f>
        <v>198.94316093643531</v>
      </c>
      <c r="GE2" s="7">
        <f>Confirmed!GE2/'By Population Size'!$B2*100000</f>
        <v>202.55120791002633</v>
      </c>
      <c r="GF2" s="7">
        <f>Confirmed!GF2/'By Population Size'!$B2*100000</f>
        <v>205.81227992113779</v>
      </c>
      <c r="GG2" s="7">
        <f>Confirmed!GG2/'By Population Size'!$B2*100000</f>
        <v>208.54797595563679</v>
      </c>
      <c r="GH2" s="7">
        <f>Confirmed!GH2/'By Population Size'!$B2*100000</f>
        <v>211.44847419260608</v>
      </c>
      <c r="GI2" s="7">
        <f>Confirmed!GI2/'By Population Size'!$B2*100000</f>
        <v>214.68932759317008</v>
      </c>
      <c r="GJ2" s="7">
        <f>Confirmed!GJ2/'By Population Size'!$B2*100000</f>
        <v>218.43051463037909</v>
      </c>
      <c r="GK2" s="7">
        <f>Confirmed!GK2/'By Population Size'!$B2*100000</f>
        <v>222.0254887840793</v>
      </c>
      <c r="GL2" s="7">
        <f>Confirmed!GL2/'By Population Size'!$B2*100000</f>
        <v>225.75659217414977</v>
      </c>
      <c r="GM2" s="7">
        <f>Confirmed!GM2/'By Population Size'!$B2*100000</f>
        <v>228.94535956023225</v>
      </c>
      <c r="GN2" s="7">
        <f>Confirmed!GN2/'By Population Size'!$B2*100000</f>
        <v>231.91195315350913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241.41187771596165</v>
      </c>
      <c r="GR2" s="7">
        <f>Confirmed!GR2/'By Population Size'!$B2*100000</f>
        <v>245.07428144900047</v>
      </c>
      <c r="GS2" s="7">
        <f>Confirmed!GS2/'By Population Size'!$B2*100000</f>
        <v>248.68992323061443</v>
      </c>
      <c r="GT2" s="7">
        <f>Confirmed!GT2/'By Population Size'!$B2*100000</f>
        <v>252.00921355052319</v>
      </c>
      <c r="GU2" s="7">
        <f>Confirmed!GU2/'By Population Size'!$B2*100000</f>
        <v>254.89517645389458</v>
      </c>
      <c r="GV2" s="7">
        <f>Confirmed!GV2/'By Population Size'!$B2*100000</f>
        <v>257.80446260217417</v>
      </c>
      <c r="GW2" s="7">
        <f>Confirmed!GW2/'By Population Size'!$B2*100000</f>
        <v>261.09700431612384</v>
      </c>
      <c r="GX2" s="7">
        <f>Confirmed!GX2/'By Population Size'!$B2*100000</f>
        <v>264.65671136297442</v>
      </c>
      <c r="GY2" s="7">
        <f>Confirmed!GY2/'By Population Size'!$B2*100000</f>
        <v>268.37508831797948</v>
      </c>
      <c r="GZ2" s="7">
        <f>Confirmed!GZ2/'By Population Size'!$B2*100000</f>
        <v>272.27740844432338</v>
      </c>
      <c r="HA2" s="7">
        <f>Confirmed!HA2/'By Population Size'!$B2*100000</f>
        <v>275.4535648569489</v>
      </c>
      <c r="HB2" s="7">
        <f>Confirmed!HB2/'By Population Size'!$B2*100000</f>
        <v>278.21234038407158</v>
      </c>
      <c r="HC2" s="7">
        <f>Confirmed!HC2/'By Population Size'!$B2*100000</f>
        <v>280.87693772589654</v>
      </c>
      <c r="HD2" s="7">
        <f>Confirmed!HD2/'By Population Size'!$B2*100000</f>
        <v>284.19063457232903</v>
      </c>
      <c r="HE2" s="7">
        <f>Confirmed!HE2/'By Population Size'!$B2*100000</f>
        <v>287.778578396981</v>
      </c>
      <c r="HF2" s="7">
        <f>Confirmed!HF2/'By Population Size'!$B2*100000</f>
        <v>291.27452497782832</v>
      </c>
      <c r="HG2" s="7">
        <f>Confirmed!HG2/'By Population Size'!$B2*100000</f>
        <v>294.62451525651892</v>
      </c>
      <c r="HH2" s="7">
        <f>Confirmed!HH2/'By Population Size'!$B2*100000</f>
        <v>298.01832963015261</v>
      </c>
      <c r="HI2" s="7">
        <f>Confirmed!HI2/'By Population Size'!$B2*100000</f>
        <v>300.66541529469504</v>
      </c>
      <c r="HJ2" s="7">
        <f>Confirmed!HJ2/'By Population Size'!$B2*100000</f>
        <v>303.55812628762732</v>
      </c>
      <c r="HK2" s="7">
        <f>Confirmed!HK2/'By Population Size'!$B2*100000</f>
        <v>306.68684080824477</v>
      </c>
      <c r="HL2" s="7">
        <f>Confirmed!HL2/'By Population Size'!$B2*100000</f>
        <v>310.33116838502633</v>
      </c>
      <c r="HM2" s="7">
        <f>Confirmed!HM2/'By Population Size'!$B2*100000</f>
        <v>313.97301995175991</v>
      </c>
      <c r="HN2" s="7">
        <f>Confirmed!HN2/'By Population Size'!$B2*100000</f>
        <v>317.61338334665112</v>
      </c>
      <c r="HO2" s="7">
        <f>Confirmed!HO2/'By Population Size'!$B2*100000</f>
        <v>321.00209175137758</v>
      </c>
      <c r="HP2" s="7">
        <f>Confirmed!HP2/'By Population Size'!$B2*100000</f>
        <v>323.84012525817189</v>
      </c>
      <c r="HQ2" s="7">
        <f>Confirmed!HQ2/'By Population Size'!$B2*100000</f>
        <v>327.21175817391429</v>
      </c>
      <c r="HR2" s="7">
        <f>Confirmed!HR2/'By Population Size'!$B2*100000</f>
        <v>330.6084847458946</v>
      </c>
      <c r="HS2" s="7">
        <f>Confirmed!HS2/'By Population Size'!$B2*100000</f>
        <v>334.24659022488714</v>
      </c>
      <c r="HT2" s="7">
        <f>Confirmed!HT2/'By Population Size'!$B2*100000</f>
        <v>337.85261020579634</v>
      </c>
      <c r="HU2" s="7">
        <f>Confirmed!HU2/'By Population Size'!$B2*100000</f>
        <v>341.88043710053256</v>
      </c>
      <c r="HV2" s="7">
        <f>Confirmed!HV2/'By Population Size'!$B2*100000</f>
        <v>345.34420837982333</v>
      </c>
      <c r="HW2" s="7">
        <f>Confirmed!HW2/'By Population Size'!$B2*100000</f>
        <v>348.30488777293368</v>
      </c>
      <c r="HX2" s="7">
        <f>Confirmed!HX2/'By Population Size'!$B2*100000</f>
        <v>351.09916133012297</v>
      </c>
      <c r="HY2" s="7">
        <f>Confirmed!HY2/'By Population Size'!$B2*100000</f>
        <v>354.20543781149706</v>
      </c>
      <c r="HZ2" s="7">
        <f>Confirmed!HZ2/'By Population Size'!$B2*100000</f>
        <v>357.85585919539159</v>
      </c>
      <c r="IA2" s="7">
        <f>Confirmed!IA2/'By Population Size'!$B2*100000</f>
        <v>361.70455381914127</v>
      </c>
      <c r="IB2" s="7">
        <f>Confirmed!IB2/'By Population Size'!$B2*100000</f>
        <v>365.82441644488495</v>
      </c>
      <c r="IC2" s="7">
        <f>Confirmed!IC2/'By Population Size'!$B2*100000</f>
        <v>369.50148380219775</v>
      </c>
      <c r="ID2" s="7">
        <f>Confirmed!ID2/'By Population Size'!$B2*100000</f>
        <v>372.61636858793565</v>
      </c>
      <c r="IE2" s="7">
        <f>Confirmed!IE2/'By Population Size'!$B2*100000</f>
        <v>375.99667395337991</v>
      </c>
      <c r="IF2" s="7">
        <f>Confirmed!IF2/'By Population Size'!$B2*100000</f>
        <v>379.65787175406376</v>
      </c>
      <c r="IG2" s="7">
        <f>Confirmed!IG2/'By Population Size'!$B2*100000</f>
        <v>383.55797245171181</v>
      </c>
      <c r="IH2" s="7">
        <f>Confirmed!IH2/'By Population Size'!$B2*100000</f>
        <v>387.59762774678103</v>
      </c>
      <c r="II2" s="7">
        <f>Confirmed!II2/'By Population Size'!$B2*100000</f>
        <v>391.77736363104316</v>
      </c>
      <c r="IJ2" s="7">
        <f>Confirmed!IJ2/'By Population Size'!$B2*100000</f>
        <v>395.52587606585541</v>
      </c>
      <c r="IK2" s="7">
        <f>Confirmed!IK2/'By Population Size'!$B2*100000</f>
        <v>398.75993006058809</v>
      </c>
      <c r="IL2" s="7">
        <f>Confirmed!IL2/'By Population Size'!$B2*100000</f>
        <v>402.29913625740375</v>
      </c>
      <c r="IM2" s="7">
        <f>Confirmed!IM2/'By Population Size'!$B2*100000</f>
        <v>405.94541385246151</v>
      </c>
      <c r="IN2" s="7">
        <f>Confirmed!IN2/'By Population Size'!$B2*100000</f>
        <v>409.48164370559255</v>
      </c>
      <c r="IO2" s="7">
        <f>Confirmed!IO2/'By Population Size'!$B2*100000</f>
        <v>414.00740520133144</v>
      </c>
      <c r="IP2" s="7">
        <f>Confirmed!IP2/'By Population Size'!$B2*100000</f>
        <v>418.25034990168979</v>
      </c>
      <c r="IQ2" s="7">
        <f>Confirmed!IQ2/'By Population Size'!$B2*100000</f>
        <v>421.94976549477269</v>
      </c>
      <c r="IR2" s="7">
        <f>Confirmed!IR2/'By Population Size'!$B2*100000</f>
        <v>425.18102275276721</v>
      </c>
      <c r="IS2" s="7">
        <f>Confirmed!IS2/'By Population Size'!$B2*100000</f>
        <v>428.44679020262254</v>
      </c>
      <c r="IT2" s="7">
        <f>Confirmed!IT2/'By Population Size'!$B2*100000</f>
        <v>432.06847447507903</v>
      </c>
      <c r="IU2" s="7">
        <f>Confirmed!IU2/'By Population Size'!$B2*100000</f>
        <v>436.25126367743155</v>
      </c>
      <c r="IV2" s="7">
        <f>Confirmed!IV2/'By Population Size'!$B2*100000</f>
        <v>440.33358845135922</v>
      </c>
      <c r="IW2" s="7">
        <f>Confirmed!IW2/'By Population Size'!$B2*100000</f>
        <v>444.15096732108202</v>
      </c>
      <c r="IX2" s="7">
        <f>Confirmed!IX2/'By Population Size'!$B2*100000</f>
        <v>448.4140664866498</v>
      </c>
      <c r="IY2" s="7">
        <f>Confirmed!IY2/'By Population Size'!$B2*100000</f>
        <v>451.77067656422525</v>
      </c>
      <c r="IZ2" s="7">
        <f>Confirmed!IZ2/'By Population Size'!$B2*100000</f>
        <v>455.62982687807408</v>
      </c>
      <c r="JA2" s="7">
        <f>Confirmed!JA2/'By Population Size'!$B2*100000</f>
        <v>459.81472004751396</v>
      </c>
      <c r="JB2" s="7">
        <f>Confirmed!JB2/'By Population Size'!$B2*100000</f>
        <v>464.31459248482338</v>
      </c>
      <c r="JC2" s="7">
        <f>Confirmed!JC2/'By Population Size'!$B2*100000</f>
        <v>468.94807966125217</v>
      </c>
      <c r="JD2" s="7">
        <f>Confirmed!JD2/'By Population Size'!$B2*100000</f>
        <v>473.57479308998489</v>
      </c>
      <c r="JE2" s="7">
        <f>Confirmed!JE2/'By Population Size'!$B2*100000</f>
        <v>478.15527055906455</v>
      </c>
      <c r="JF2" s="7">
        <f>Confirmed!JF2/'By Population Size'!$B2*100000</f>
        <v>481.83938107449319</v>
      </c>
      <c r="JG2" s="7">
        <f>Confirmed!JG2/'By Population Size'!$B2*100000</f>
        <v>485.57845131554711</v>
      </c>
      <c r="JH2" s="7">
        <f>Confirmed!JH2/'By Population Size'!$B2*100000</f>
        <v>489.67315613971488</v>
      </c>
      <c r="JI2" s="7">
        <f>Confirmed!JI2/'By Population Size'!$B2*100000</f>
        <v>494.57547642783345</v>
      </c>
      <c r="JJ2" s="7">
        <f>Confirmed!JJ2/'By Population Size'!$B2*100000</f>
        <v>499.79417435219045</v>
      </c>
      <c r="JK2" s="7">
        <f>Confirmed!JK2/'By Population Size'!$B2*100000</f>
        <v>505.07418239063787</v>
      </c>
      <c r="JL2" s="7">
        <f>Confirmed!JL2/'By Population Size'!$B2*100000</f>
        <v>509.85360021108818</v>
      </c>
      <c r="JM2" s="7">
        <f>Confirmed!JM2/'By Population Size'!$B2*100000</f>
        <v>513.91657875106557</v>
      </c>
      <c r="JN2" s="7">
        <f>Confirmed!JN2/'By Population Size'!$B2*100000</f>
        <v>518.87872098143214</v>
      </c>
      <c r="JO2" s="7">
        <f>Confirmed!JO2/'By Population Size'!$B2*100000</f>
        <v>523.86986973365651</v>
      </c>
      <c r="JP2" s="7">
        <f>Confirmed!JP2/'By Population Size'!$B2*100000</f>
        <v>529.57416069597889</v>
      </c>
      <c r="JQ2" s="7">
        <f>Confirmed!JQ2/'By Population Size'!$B2*100000</f>
        <v>535.63707541416738</v>
      </c>
      <c r="JR2" s="7">
        <f>Confirmed!JR2/'By Population Size'!$B2*100000</f>
        <v>542.00525779604732</v>
      </c>
      <c r="JS2" s="7">
        <f>Confirmed!JS2/'By Population Size'!$B2*100000</f>
        <v>547.86685878535809</v>
      </c>
      <c r="JT2" s="7">
        <f>Confirmed!JT2/'By Population Size'!$B2*100000</f>
        <v>552.49189160623439</v>
      </c>
      <c r="JU2" s="7">
        <f>Confirmed!JU2/'By Population Size'!$B2*100000</f>
        <v>558.73166785044293</v>
      </c>
      <c r="JV2" s="7">
        <f>Confirmed!JV2/'By Population Size'!$B2*100000</f>
        <v>564.75889210255082</v>
      </c>
      <c r="JW2" s="7">
        <f>Confirmed!JW2/'By Population Size'!$B2*100000</f>
        <v>571.31854831845453</v>
      </c>
      <c r="JX2" s="7">
        <f>Confirmed!JX2/'By Population Size'!$B2*100000</f>
        <v>578.37962864174983</v>
      </c>
      <c r="JY2" s="7">
        <f>Confirmed!JY2/'By Population Size'!$B2*100000</f>
        <v>585.69933013892023</v>
      </c>
      <c r="JZ2" s="7">
        <f>Confirmed!JZ2/'By Population Size'!$B2*100000</f>
        <v>591.81304796482959</v>
      </c>
      <c r="KA2" s="7">
        <f>Confirmed!KA2/'By Population Size'!$B2*100000</f>
        <v>597.74587593749027</v>
      </c>
      <c r="KB2" s="7">
        <f>Confirmed!KB2/'By Population Size'!$B2*100000</f>
        <v>604.95212998981833</v>
      </c>
      <c r="KC2" s="7">
        <f>Confirmed!KC2/'By Population Size'!$B2*100000</f>
        <v>612.04873400131544</v>
      </c>
      <c r="KD2" s="7">
        <f>Confirmed!KD2/'By Population Size'!$B2*100000</f>
        <v>618.60592703623877</v>
      </c>
      <c r="KE2" s="7">
        <f>Confirmed!KE2/'By Population Size'!$B2*100000</f>
        <v>626.25430924548209</v>
      </c>
      <c r="KF2" s="7">
        <f>Confirmed!KF2/'By Population Size'!$B2*100000</f>
        <v>634.52116797495671</v>
      </c>
      <c r="KG2" s="7">
        <f>Confirmed!KG2/'By Population Size'!$B2*100000</f>
        <v>642.19130828286029</v>
      </c>
      <c r="KH2" s="7">
        <f>Confirmed!KH2/'By Population Size'!$B2*100000</f>
        <v>648.36119176674993</v>
      </c>
      <c r="KI2" s="7">
        <f>Confirmed!KI2/'By Population Size'!$B2*100000</f>
        <v>654.80828574347618</v>
      </c>
      <c r="KJ2" s="7">
        <f>Confirmed!KJ2/'By Population Size'!$B2*100000</f>
        <v>661.97190880414848</v>
      </c>
      <c r="KK2" s="7">
        <f>Confirmed!KK2/'By Population Size'!$B2*100000</f>
        <v>670.29535655083453</v>
      </c>
      <c r="KL2" s="7">
        <f>Confirmed!KL2/'By Population Size'!$B2*100000</f>
        <v>678.61251805439338</v>
      </c>
      <c r="KM2" s="7">
        <f>Confirmed!KM2/'By Population Size'!$B2*100000</f>
        <v>686.96647332384703</v>
      </c>
      <c r="KN2" s="7">
        <f>Confirmed!KN2/'By Population Size'!$B2*100000</f>
        <v>694.6154841574031</v>
      </c>
      <c r="KO2" s="7">
        <f>Confirmed!KO2/'By Population Size'!$B2*100000</f>
        <v>700.69818129784039</v>
      </c>
      <c r="KP2" s="7">
        <f>Confirmed!KP2/'By Population Size'!$B2*100000</f>
        <v>707.517510671163</v>
      </c>
      <c r="KQ2" s="7">
        <f>Confirmed!KQ2/'By Population Size'!$B2*100000</f>
        <v>715.3430238168462</v>
      </c>
      <c r="KR2" s="7">
        <f>Confirmed!KR2/'By Population Size'!$B2*100000</f>
        <v>723.37945966304437</v>
      </c>
      <c r="KS2" s="7">
        <f>Confirmed!KS2/'By Population Size'!$B2*100000</f>
        <v>731.74711637670168</v>
      </c>
      <c r="KT2" s="7">
        <f>Confirmed!KT2/'By Population Size'!$B2*100000</f>
        <v>740.31223809895471</v>
      </c>
      <c r="KU2" s="7">
        <f>Confirmed!KU2/'By Population Size'!$B2*100000</f>
        <v>747.87506325633183</v>
      </c>
      <c r="KV2" s="7">
        <f>Confirmed!KV2/'By Population Size'!$B2*100000</f>
        <v>754.14088250778116</v>
      </c>
      <c r="KW2" s="7">
        <f>Confirmed!KW2/'By Population Size'!$B2*100000</f>
        <v>760.81511512647671</v>
      </c>
      <c r="KX2" s="7">
        <f>Confirmed!KX2/'By Population Size'!$B2*100000</f>
        <v>768.38012122534678</v>
      </c>
      <c r="KY2" s="7">
        <f>Confirmed!KY2/'By Population Size'!$B2*100000</f>
        <v>776.54829876679389</v>
      </c>
      <c r="KZ2" s="7">
        <f>Confirmed!KZ2/'By Population Size'!$B2*100000</f>
        <v>784.05132764005793</v>
      </c>
      <c r="LA2" s="7">
        <f>Confirmed!LA2/'By Population Size'!$B2*100000</f>
        <v>792.82520395040058</v>
      </c>
      <c r="LB2" s="7">
        <f>Confirmed!LB2/'By Population Size'!$B2*100000</f>
        <v>800.35966403930013</v>
      </c>
      <c r="LC2" s="7">
        <f>Confirmed!LC2/'By Population Size'!$B2*100000</f>
        <v>806.63341165453028</v>
      </c>
      <c r="LD2" s="7">
        <f>Confirmed!LD2/'By Population Size'!$B2*100000</f>
        <v>813.1039699959083</v>
      </c>
      <c r="LE2" s="7">
        <f>Confirmed!LE2/'By Population Size'!$B2*100000</f>
        <v>820.92569856664772</v>
      </c>
      <c r="LF2" s="7">
        <f>Confirmed!LF2/'By Population Size'!$B2*100000</f>
        <v>829.2420133517445</v>
      </c>
      <c r="LG2" s="7">
        <f>Confirmed!LG2/'By Population Size'!$B2*100000</f>
        <v>838.13082527877179</v>
      </c>
      <c r="LH2" s="7">
        <f>Confirmed!LH2/'By Population Size'!$B2*100000</f>
        <v>846.87079436343106</v>
      </c>
      <c r="LI2" s="7">
        <f>Confirmed!LI2/'By Population Size'!$B2*100000</f>
        <v>855.12935268616422</v>
      </c>
      <c r="LJ2" s="7">
        <f>Confirmed!LJ2/'By Population Size'!$B2*100000</f>
        <v>862.06020514418822</v>
      </c>
      <c r="LK2" s="7">
        <f>Confirmed!LK2/'By Population Size'!$B2*100000</f>
        <v>868.66702101261274</v>
      </c>
      <c r="LL2" s="7">
        <f>Confirmed!LL2/'By Population Size'!$B2*100000</f>
        <v>876.86298631449495</v>
      </c>
      <c r="LM2" s="7">
        <f>Confirmed!LM2/'By Population Size'!$B2*100000</f>
        <v>885.45662705403686</v>
      </c>
      <c r="LN2" s="7">
        <f>Confirmed!LN2/'By Population Size'!$B2*100000</f>
        <v>904.63596766382148</v>
      </c>
      <c r="LO2" s="7">
        <f>Confirmed!LO2/'By Population Size'!$B2*100000</f>
        <v>913.61013137763314</v>
      </c>
      <c r="LP2" s="7">
        <f>Confirmed!LP2/'By Population Size'!$B2*100000</f>
        <v>921.61168498900997</v>
      </c>
      <c r="LQ2" s="7">
        <f>Confirmed!LQ2/'By Population Size'!$B2*100000</f>
        <v>928.65465066884508</v>
      </c>
      <c r="LR2" s="7">
        <f>Confirmed!LR2/'By Population Size'!$B2*100000</f>
        <v>935.3955302937552</v>
      </c>
      <c r="LS2" s="7">
        <f>Confirmed!LS2/'By Population Size'!$B2*100000</f>
        <v>943.4202916884318</v>
      </c>
      <c r="LT2" s="7">
        <f>Confirmed!LT2/'By Population Size'!$B2*100000</f>
        <v>952.84070168986045</v>
      </c>
      <c r="LU2" s="7">
        <f>Confirmed!LU2/'By Population Size'!$B2*100000</f>
        <v>962.29785414091373</v>
      </c>
      <c r="LV2" s="7">
        <f>Confirmed!LV2/'By Population Size'!$B2*100000</f>
        <v>971.51102338423061</v>
      </c>
      <c r="LW2" s="7">
        <f>Confirmed!LW2/'By Population Size'!$B2*100000</f>
        <v>979.41415238893183</v>
      </c>
      <c r="LX2" s="7">
        <f>Confirmed!LX2/'By Population Size'!$B2*100000</f>
        <v>986.27568939467903</v>
      </c>
      <c r="LY2" s="7">
        <f>Confirmed!LY2/'By Population Size'!$B2*100000</f>
        <v>993.25684462678726</v>
      </c>
      <c r="LZ2" s="7">
        <f>Confirmed!LZ2/'By Population Size'!$B2*100000</f>
        <v>1001.5614336440919</v>
      </c>
      <c r="MA2" s="7">
        <f>Confirmed!MA2/'By Population Size'!$B2*100000</f>
        <v>1010.4515797941502</v>
      </c>
      <c r="MB2" s="7">
        <f>Confirmed!MB2/'By Population Size'!$B2*100000</f>
        <v>1019.0519814523207</v>
      </c>
      <c r="MC2" s="7">
        <f>Confirmed!MC2/'By Population Size'!$B2*100000</f>
        <v>1025.0547791597062</v>
      </c>
      <c r="MD2" s="7">
        <f>Confirmed!MD2/'By Population Size'!$B2*100000</f>
        <v>1031.639747125997</v>
      </c>
      <c r="ME2" s="7">
        <f>Confirmed!ME2/'By Population Size'!$B2*100000</f>
        <v>1037.2798157758825</v>
      </c>
      <c r="MF2" s="7">
        <f>Confirmed!MF2/'By Population Size'!$B2*100000</f>
        <v>1043.5495350638842</v>
      </c>
      <c r="MG2" s="7">
        <f>Confirmed!MG2/'By Population Size'!$B2*100000</f>
        <v>1052.043211708638</v>
      </c>
      <c r="MH2" s="7">
        <f>Confirmed!MH2/'By Population Size'!$B2*100000</f>
        <v>1061.785413212835</v>
      </c>
      <c r="MI2" s="7">
        <f>Confirmed!MI2/'By Population Size'!$B2*100000</f>
        <v>1071.0044196819126</v>
      </c>
      <c r="MJ2" s="7">
        <f>Confirmed!MJ2/'By Population Size'!$B2*100000</f>
        <v>1077.890100992895</v>
      </c>
      <c r="MK2" s="7">
        <f>Confirmed!MK2/'By Population Size'!$B2*100000</f>
        <v>1085.9488850748633</v>
      </c>
      <c r="ML2" s="7">
        <f>Confirmed!ML2/'By Population Size'!$B2*100000</f>
        <v>1092.8072019846413</v>
      </c>
      <c r="MM2" s="7">
        <f>Confirmed!MM2/'By Population Size'!$B2*100000</f>
        <v>1099.8134637020548</v>
      </c>
      <c r="MN2" s="7">
        <f>Confirmed!MN2/'By Population Size'!$B2*100000</f>
        <v>1109.2557472637525</v>
      </c>
      <c r="MO2" s="7">
        <f>Confirmed!MO2/'By Population Size'!$B2*100000</f>
        <v>1119.2361204080603</v>
      </c>
      <c r="MP2" s="7">
        <f>Confirmed!MP2/'By Population Size'!$B2*100000</f>
        <v>1130.2956362322057</v>
      </c>
      <c r="MQ2" s="7">
        <f>Confirmed!MQ2/'By Population Size'!$B2*100000</f>
        <v>1140.8375633237758</v>
      </c>
      <c r="MR2" s="7">
        <f>Confirmed!MR2/'By Population Size'!$B2*100000</f>
        <v>1150.6513638542835</v>
      </c>
      <c r="MS2" s="7">
        <f>Confirmed!MS2/'By Population Size'!$B2*100000</f>
        <v>1158.2326500399461</v>
      </c>
    </row>
    <row r="3" spans="1:35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</row>
    <row r="4" spans="1:35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</row>
    <row r="5" spans="1:35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</row>
    <row r="6" spans="1:35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</row>
    <row r="7" spans="1:35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</row>
    <row r="8" spans="1:35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1199.4624399458385</v>
      </c>
      <c r="GD8" s="7">
        <f>Confirmed!GD8/'By Population Size'!$B8*100000</f>
        <v>1220.2811110861408</v>
      </c>
      <c r="GE8" s="7">
        <f>Confirmed!GE8/'By Population Size'!$B8*100000</f>
        <v>1242.4934792878776</v>
      </c>
      <c r="GF8" s="7">
        <f>Confirmed!GF8/'By Population Size'!$B8*100000</f>
        <v>1262.1376832147687</v>
      </c>
      <c r="GG8" s="7">
        <f>Confirmed!GG8/'By Population Size'!$B8*100000</f>
        <v>1278.8018731385271</v>
      </c>
      <c r="GH8" s="7">
        <f>Confirmed!GH8/'By Population Size'!$B8*100000</f>
        <v>1295.8621887187137</v>
      </c>
      <c r="GI8" s="7">
        <f>Confirmed!GI8/'By Population Size'!$B8*100000</f>
        <v>1315.9134041979353</v>
      </c>
      <c r="GJ8" s="7">
        <f>Confirmed!GJ8/'By Population Size'!$B8*100000</f>
        <v>1337.6283474341569</v>
      </c>
      <c r="GK8" s="7">
        <f>Confirmed!GK8/'By Population Size'!$B8*100000</f>
        <v>1358.0620811999295</v>
      </c>
      <c r="GL8" s="7">
        <f>Confirmed!GL8/'By Population Size'!$B8*100000</f>
        <v>1378.8220894567605</v>
      </c>
      <c r="GM8" s="7">
        <f>Confirmed!GM8/'By Population Size'!$B8*100000</f>
        <v>1395.8660761930948</v>
      </c>
      <c r="GN8" s="7">
        <f>Confirmed!GN8/'By Population Size'!$B8*100000</f>
        <v>1409.745291081962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1457.6148087663782</v>
      </c>
      <c r="GR8" s="7">
        <f>Confirmed!GR8/'By Population Size'!$B8*100000</f>
        <v>1475.662717013661</v>
      </c>
      <c r="GS8" s="7">
        <f>Confirmed!GS8/'By Population Size'!$B8*100000</f>
        <v>1493.4478518293131</v>
      </c>
      <c r="GT8" s="7">
        <f>Confirmed!GT8/'By Population Size'!$B8*100000</f>
        <v>1509.8849498691188</v>
      </c>
      <c r="GU8" s="7">
        <f>Confirmed!GU8/'By Population Size'!$B8*100000</f>
        <v>1523.8010558496535</v>
      </c>
      <c r="GV8" s="7">
        <f>Confirmed!GV8/'By Population Size'!$B8*100000</f>
        <v>1538.4534717335496</v>
      </c>
      <c r="GW8" s="7">
        <f>Confirmed!GW8/'By Population Size'!$B8*100000</f>
        <v>1552.6683350793908</v>
      </c>
      <c r="GX8" s="7">
        <f>Confirmed!GX8/'By Population Size'!$B8*100000</f>
        <v>1569.867143446329</v>
      </c>
      <c r="GY8" s="7">
        <f>Confirmed!GY8/'By Population Size'!$B8*100000</f>
        <v>1585.5788174786751</v>
      </c>
      <c r="GZ8" s="7">
        <f>Confirmed!GZ8/'By Population Size'!$B8*100000</f>
        <v>1605.470070765339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1642.7297709634113</v>
      </c>
      <c r="HD8" s="7">
        <f>Confirmed!HD8/'By Population Size'!$B8*100000</f>
        <v>1656.3567959305522</v>
      </c>
      <c r="HE8" s="7">
        <f>Confirmed!HE8/'By Population Size'!$B8*100000</f>
        <v>1670.6941256052889</v>
      </c>
      <c r="HF8" s="7">
        <f>Confirmed!HF8/'By Population Size'!$B8*100000</f>
        <v>1683.9909450634073</v>
      </c>
      <c r="HG8" s="7">
        <f>Confirmed!HG8/'By Population Size'!$B8*100000</f>
        <v>1698.7464745723737</v>
      </c>
      <c r="HH8" s="7">
        <f>Confirmed!HH8/'By Population Size'!$B8*100000</f>
        <v>1711.8745626440129</v>
      </c>
      <c r="HI8" s="7">
        <f>Confirmed!HI8/'By Population Size'!$B8*100000</f>
        <v>1722.2563810884119</v>
      </c>
      <c r="HJ8" s="7">
        <f>Confirmed!HJ8/'By Population Size'!$B8*100000</f>
        <v>1733.3654378562546</v>
      </c>
      <c r="HK8" s="7">
        <f>Confirmed!HK8/'By Population Size'!$B8*100000</f>
        <v>1745.5201454026699</v>
      </c>
      <c r="HL8" s="7">
        <f>Confirmed!HL8/'By Population Size'!$B8*100000</f>
        <v>1759.2796154366163</v>
      </c>
      <c r="HM8" s="7">
        <f>Confirmed!HM8/'By Population Size'!$B8*100000</f>
        <v>1772.9783058851115</v>
      </c>
      <c r="HN8" s="7">
        <f>Confirmed!HN8/'By Population Size'!$B8*100000</f>
        <v>1787.2128243207751</v>
      </c>
      <c r="HO8" s="7">
        <f>Confirmed!HO8/'By Population Size'!$B8*100000</f>
        <v>1800.2069553956221</v>
      </c>
      <c r="HP8" s="7">
        <f>Confirmed!HP8/'By Population Size'!$B8*100000</f>
        <v>1810.673441919258</v>
      </c>
      <c r="HQ8" s="7">
        <f>Confirmed!HQ8/'By Population Size'!$B8*100000</f>
        <v>1821.3549248869551</v>
      </c>
      <c r="HR8" s="7">
        <f>Confirmed!HR8/'By Population Size'!$B8*100000</f>
        <v>1833.9683519912348</v>
      </c>
      <c r="HS8" s="7">
        <f>Confirmed!HS8/'By Population Size'!$B8*100000</f>
        <v>1846.3876472852644</v>
      </c>
      <c r="HT8" s="7">
        <f>Confirmed!HT8/'By Population Size'!$B8*100000</f>
        <v>1859.6509018976849</v>
      </c>
      <c r="HU8" s="7">
        <f>Confirmed!HU8/'By Population Size'!$B8*100000</f>
        <v>1874.8660581225076</v>
      </c>
      <c r="HV8" s="7">
        <f>Confirmed!HV8/'By Population Size'!$B8*100000</f>
        <v>1887.9118972028884</v>
      </c>
      <c r="HW8" s="7">
        <f>Confirmed!HW8/'By Population Size'!$B8*100000</f>
        <v>1897.4261702211095</v>
      </c>
      <c r="HX8" s="7">
        <f>Confirmed!HX8/'By Population Size'!$B8*100000</f>
        <v>1904.5361721750066</v>
      </c>
      <c r="HY8" s="7">
        <f>Confirmed!HY8/'By Population Size'!$B8*100000</f>
        <v>1912.808243516427</v>
      </c>
      <c r="HZ8" s="7">
        <f>Confirmed!HZ8/'By Population Size'!$B8*100000</f>
        <v>1923.0186091003718</v>
      </c>
      <c r="IA8" s="7">
        <f>Confirmed!IA8/'By Population Size'!$B8*100000</f>
        <v>1933.9540963057791</v>
      </c>
      <c r="IB8" s="7">
        <f>Confirmed!IB8/'By Population Size'!$B8*100000</f>
        <v>1948.3440411440417</v>
      </c>
      <c r="IC8" s="7">
        <f>Confirmed!IC8/'By Population Size'!$B8*100000</f>
        <v>1960.7781533519378</v>
      </c>
      <c r="ID8" s="7">
        <f>Confirmed!ID8/'By Population Size'!$B8*100000</f>
        <v>1971.1726720082224</v>
      </c>
      <c r="IE8" s="7">
        <f>Confirmed!IE8/'By Population Size'!$B8*100000</f>
        <v>1981.5027824470878</v>
      </c>
      <c r="IF8" s="7">
        <f>Confirmed!IF8/'By Population Size'!$B8*100000</f>
        <v>1993.4183026696594</v>
      </c>
      <c r="IG8" s="7">
        <f>Confirmed!IG8/'By Population Size'!$B8*100000</f>
        <v>2005.0580468627174</v>
      </c>
      <c r="IH8" s="7">
        <f>Confirmed!IH8/'By Population Size'!$B8*100000</f>
        <v>2018.7086579376457</v>
      </c>
      <c r="II8" s="7">
        <f>Confirmed!II8/'By Population Size'!$B8*100000</f>
        <v>2033.5781869675845</v>
      </c>
      <c r="IJ8" s="7">
        <f>Confirmed!IJ8/'By Population Size'!$B8*100000</f>
        <v>2046.3458309304735</v>
      </c>
      <c r="IK8" s="7">
        <f>Confirmed!IK8/'By Population Size'!$B8*100000</f>
        <v>2057.9574532257848</v>
      </c>
      <c r="IL8" s="7">
        <f>Confirmed!IL8/'By Population Size'!$B8*100000</f>
        <v>2073.61379062063</v>
      </c>
      <c r="IM8" s="7">
        <f>Confirmed!IM8/'By Population Size'!$B8*100000</f>
        <v>2085.5767854447736</v>
      </c>
      <c r="IN8" s="7">
        <f>Confirmed!IN8/'By Population Size'!$B8*100000</f>
        <v>2097.3232718948689</v>
      </c>
      <c r="IO8" s="7">
        <f>Confirmed!IO8/'By Population Size'!$B8*100000</f>
        <v>2111.479472357239</v>
      </c>
      <c r="IP8" s="7">
        <f>Confirmed!IP8/'By Population Size'!$B8*100000</f>
        <v>2126.0357294940022</v>
      </c>
      <c r="IQ8" s="7">
        <f>Confirmed!IQ8/'By Population Size'!$B8*100000</f>
        <v>2139.5375666582718</v>
      </c>
      <c r="IR8" s="7">
        <f>Confirmed!IR8/'By Population Size'!$B8*100000</f>
        <v>2150.934494895519</v>
      </c>
      <c r="IS8" s="7">
        <f>Confirmed!IS8/'By Population Size'!$B8*100000</f>
        <v>2160.9235139294592</v>
      </c>
      <c r="IT8" s="7">
        <f>Confirmed!IT8/'By Population Size'!$B8*100000</f>
        <v>2173.9515122360008</v>
      </c>
      <c r="IU8" s="7">
        <f>Confirmed!IU8/'By Population Size'!$B8*100000</f>
        <v>2185.8210697869868</v>
      </c>
      <c r="IV8" s="7">
        <f>Confirmed!IV8/'By Population Size'!$B8*100000</f>
        <v>2199.5989853667675</v>
      </c>
      <c r="IW8" s="7">
        <f>Confirmed!IW8/'By Population Size'!$B8*100000</f>
        <v>2216.1512924715344</v>
      </c>
      <c r="IX8" s="7">
        <f>Confirmed!IX8/'By Population Size'!$B8*100000</f>
        <v>2230.8790024687519</v>
      </c>
      <c r="IY8" s="7">
        <f>Confirmed!IY8/'By Population Size'!$B8*100000</f>
        <v>2241.7509886147318</v>
      </c>
      <c r="IZ8" s="7">
        <f>Confirmed!IZ8/'By Population Size'!$B8*100000</f>
        <v>2253.6217557097066</v>
      </c>
      <c r="JA8" s="7">
        <f>Confirmed!JA8/'By Population Size'!$B8*100000</f>
        <v>2267.2100752691968</v>
      </c>
      <c r="JB8" s="7">
        <f>Confirmed!JB8/'By Population Size'!$B8*100000</f>
        <v>2282.5724934746918</v>
      </c>
      <c r="JC8" s="7">
        <f>Confirmed!JC8/'By Population Size'!$B8*100000</f>
        <v>2300.243931155369</v>
      </c>
      <c r="JD8" s="7">
        <f>Confirmed!JD8/'By Population Size'!$B8*100000</f>
        <v>2317.2216953583002</v>
      </c>
      <c r="JE8" s="7">
        <f>Confirmed!JE8/'By Population Size'!$B8*100000</f>
        <v>2333.8459703304179</v>
      </c>
      <c r="JF8" s="7">
        <f>Confirmed!JF8/'By Population Size'!$B8*100000</f>
        <v>2347.7750789088354</v>
      </c>
      <c r="JG8" s="7">
        <f>Confirmed!JG8/'By Population Size'!$B8*100000</f>
        <v>2360.3779225032104</v>
      </c>
      <c r="JH8" s="7">
        <f>Confirmed!JH8/'By Population Size'!$B8*100000</f>
        <v>2376.1077396953929</v>
      </c>
      <c r="JI8" s="7">
        <f>Confirmed!JI8/'By Population Size'!$B8*100000</f>
        <v>2394.1172449210221</v>
      </c>
      <c r="JJ8" s="7">
        <f>Confirmed!JJ8/'By Population Size'!$B8*100000</f>
        <v>2413.6779903126653</v>
      </c>
      <c r="JK8" s="7">
        <f>Confirmed!JK8/'By Population Size'!$B8*100000</f>
        <v>2434.525992894703</v>
      </c>
      <c r="JL8" s="7">
        <f>Confirmed!JL8/'By Population Size'!$B8*100000</f>
        <v>2451.640133182405</v>
      </c>
      <c r="JM8" s="7">
        <f>Confirmed!JM8/'By Population Size'!$B8*100000</f>
        <v>2466.6030994855009</v>
      </c>
      <c r="JN8" s="7">
        <f>Confirmed!JN8/'By Population Size'!$B8*100000</f>
        <v>2487.004175563568</v>
      </c>
      <c r="JO8" s="7">
        <f>Confirmed!JO8/'By Population Size'!$B8*100000</f>
        <v>2505.7097733549217</v>
      </c>
      <c r="JP8" s="7">
        <f>Confirmed!JP8/'By Population Size'!$B8*100000</f>
        <v>2524.7857939929349</v>
      </c>
      <c r="JQ8" s="7">
        <f>Confirmed!JQ8/'By Population Size'!$B8*100000</f>
        <v>2547.8127900713275</v>
      </c>
      <c r="JR8" s="7">
        <f>Confirmed!JR8/'By Population Size'!$B8*100000</f>
        <v>2572.4690419030308</v>
      </c>
      <c r="JS8" s="7">
        <f>Confirmed!JS8/'By Population Size'!$B8*100000</f>
        <v>2597.5226289351517</v>
      </c>
      <c r="JT8" s="7">
        <f>Confirmed!JT8/'By Population Size'!$B8*100000</f>
        <v>2616.3243854736379</v>
      </c>
      <c r="JU8" s="7">
        <f>Confirmed!JU8/'By Population Size'!$B8*100000</f>
        <v>2636.6453292624278</v>
      </c>
      <c r="JV8" s="7">
        <f>Confirmed!JV8/'By Population Size'!$B8*100000</f>
        <v>2659.8038632496341</v>
      </c>
      <c r="JW8" s="7">
        <f>Confirmed!JW8/'By Population Size'!$B8*100000</f>
        <v>2683.6944737362401</v>
      </c>
      <c r="JX8" s="7">
        <f>Confirmed!JX8/'By Population Size'!$B8*100000</f>
        <v>2711.1230003909486</v>
      </c>
      <c r="JY8" s="7">
        <f>Confirmed!JY8/'By Population Size'!$B8*100000</f>
        <v>2741.035023241267</v>
      </c>
      <c r="JZ8" s="7">
        <f>Confirmed!JZ8/'By Population Size'!$B8*100000</f>
        <v>2768.1517899327864</v>
      </c>
      <c r="KA8" s="7">
        <f>Confirmed!KA8/'By Population Size'!$B8*100000</f>
        <v>2799.7535457358699</v>
      </c>
      <c r="KB8" s="7">
        <f>Confirmed!KB8/'By Population Size'!$B8*100000</f>
        <v>2825.1715078947059</v>
      </c>
      <c r="KC8" s="7">
        <f>Confirmed!KC8/'By Population Size'!$B8*100000</f>
        <v>2863.4931877152039</v>
      </c>
      <c r="KD8" s="7">
        <f>Confirmed!KD8/'By Population Size'!$B8*100000</f>
        <v>2895.0383973367971</v>
      </c>
      <c r="KE8" s="7">
        <f>Confirmed!KE8/'By Population Size'!$B8*100000</f>
        <v>2933.9043719523875</v>
      </c>
      <c r="KF8" s="7">
        <f>Confirmed!KF8/'By Population Size'!$B8*100000</f>
        <v>2972.4749154486417</v>
      </c>
      <c r="KG8" s="7">
        <f>Confirmed!KG8/'By Population Size'!$B8*100000</f>
        <v>3011.3170015704477</v>
      </c>
      <c r="KH8" s="7">
        <f>Confirmed!KH8/'By Population Size'!$B8*100000</f>
        <v>3045.2268696907217</v>
      </c>
      <c r="KI8" s="7">
        <f>Confirmed!KI8/'By Population Size'!$B8*100000</f>
        <v>3082.0326885068862</v>
      </c>
      <c r="KJ8" s="7">
        <f>Confirmed!KJ8/'By Population Size'!$B8*100000</f>
        <v>3124.3068556977496</v>
      </c>
      <c r="KK8" s="7">
        <f>Confirmed!KK8/'By Population Size'!$B8*100000</f>
        <v>3168.7137513273838</v>
      </c>
      <c r="KL8" s="7">
        <f>Confirmed!KL8/'By Population Size'!$B8*100000</f>
        <v>3217.9727326692728</v>
      </c>
      <c r="KM8" s="7">
        <f>Confirmed!KM8/'By Population Size'!$B8*100000</f>
        <v>3272.2718838137203</v>
      </c>
      <c r="KN8" s="7">
        <f>Confirmed!KN8/'By Population Size'!$B8*100000</f>
        <v>3323.428337288502</v>
      </c>
      <c r="KO8" s="7">
        <f>Confirmed!KO8/'By Population Size'!$B8*100000</f>
        <v>3364.6913257044816</v>
      </c>
      <c r="KP8" s="7">
        <f>Confirmed!KP8/'By Population Size'!$B8*100000</f>
        <v>3413.0975785340584</v>
      </c>
      <c r="KQ8" s="7">
        <f>Confirmed!KQ8/'By Population Size'!$B8*100000</f>
        <v>3462.2734037266969</v>
      </c>
      <c r="KR8" s="7">
        <f>Confirmed!KR8/'By Population Size'!$B8*100000</f>
        <v>3514.4355930284109</v>
      </c>
      <c r="KS8" s="7">
        <f>Confirmed!KS8/'By Population Size'!$B8*100000</f>
        <v>3571.9345927960089</v>
      </c>
      <c r="KT8" s="7">
        <f>Confirmed!KT8/'By Population Size'!$B8*100000</f>
        <v>3631.5883951801802</v>
      </c>
      <c r="KU8" s="7">
        <f>Confirmed!KU8/'By Population Size'!$B8*100000</f>
        <v>3686.404626379966</v>
      </c>
      <c r="KV8" s="7">
        <f>Confirmed!KV8/'By Population Size'!$B8*100000</f>
        <v>3730.8459940132898</v>
      </c>
      <c r="KW8" s="7">
        <f>Confirmed!KW8/'By Population Size'!$B8*100000</f>
        <v>3782.1781337524867</v>
      </c>
      <c r="KX8" s="7">
        <f>Confirmed!KX8/'By Population Size'!$B8*100000</f>
        <v>3834.9828932984083</v>
      </c>
      <c r="KY8" s="7">
        <f>Confirmed!KY8/'By Population Size'!$B8*100000</f>
        <v>3890.6004473909688</v>
      </c>
      <c r="KZ8" s="7">
        <f>Confirmed!KZ8/'By Population Size'!$B8*100000</f>
        <v>3925.3288744058632</v>
      </c>
      <c r="LA8" s="7">
        <f>Confirmed!LA8/'By Population Size'!$B8*100000</f>
        <v>3987.2935105811998</v>
      </c>
      <c r="LB8" s="7">
        <f>Confirmed!LB8/'By Population Size'!$B8*100000</f>
        <v>4034.6649985281056</v>
      </c>
      <c r="LC8" s="7">
        <f>Confirmed!LC8/'By Population Size'!$B8*100000</f>
        <v>4077.3020289156971</v>
      </c>
      <c r="LD8" s="7">
        <f>Confirmed!LD8/'By Population Size'!$B8*100000</f>
        <v>4124.5598197276286</v>
      </c>
      <c r="LE8" s="7">
        <f>Confirmed!LE8/'By Population Size'!$B8*100000</f>
        <v>4180.5834782145275</v>
      </c>
      <c r="LF8" s="7">
        <f>Confirmed!LF8/'By Population Size'!$B8*100000</f>
        <v>4241.5916674804885</v>
      </c>
      <c r="LG8" s="7">
        <f>Confirmed!LG8/'By Population Size'!$B8*100000</f>
        <v>4308.1979287139766</v>
      </c>
      <c r="LH8" s="7">
        <f>Confirmed!LH8/'By Population Size'!$B8*100000</f>
        <v>4377.9487019331145</v>
      </c>
      <c r="LI8" s="7">
        <f>Confirmed!LI8/'By Population Size'!$B8*100000</f>
        <v>4443.5449939357095</v>
      </c>
      <c r="LJ8" s="7">
        <f>Confirmed!LJ8/'By Population Size'!$B8*100000</f>
        <v>4498.6663326067437</v>
      </c>
      <c r="LK8" s="7">
        <f>Confirmed!LK8/'By Population Size'!$B8*100000</f>
        <v>4556.0634282932615</v>
      </c>
      <c r="LL8" s="7">
        <f>Confirmed!LL8/'By Population Size'!$B8*100000</f>
        <v>4622.7047663024341</v>
      </c>
      <c r="LM8" s="7">
        <f>Confirmed!LM8/'By Population Size'!$B8*100000</f>
        <v>4689.9230567944041</v>
      </c>
      <c r="LN8" s="7">
        <f>Confirmed!LN8/'By Population Size'!$B8*100000</f>
        <v>4759.0309573833383</v>
      </c>
      <c r="LO8" s="7">
        <f>Confirmed!LO8/'By Population Size'!$B8*100000</f>
        <v>4830.1376294142519</v>
      </c>
      <c r="LP8" s="7">
        <f>Confirmed!LP8/'By Population Size'!$B8*100000</f>
        <v>4896.6471271286127</v>
      </c>
      <c r="LQ8" s="7">
        <f>Confirmed!LQ8/'By Population Size'!$B8*100000</f>
        <v>4954.7433392408266</v>
      </c>
      <c r="LR8" s="7">
        <f>Confirmed!LR8/'By Population Size'!$B8*100000</f>
        <v>5013.5958187322221</v>
      </c>
      <c r="LS8" s="7">
        <f>Confirmed!LS8/'By Population Size'!$B8*100000</f>
        <v>5073.5864791173562</v>
      </c>
      <c r="LT8" s="7">
        <f>Confirmed!LT8/'By Population Size'!$B8*100000</f>
        <v>5148.3771197530559</v>
      </c>
      <c r="LU8" s="7">
        <f>Confirmed!LU8/'By Population Size'!$B8*100000</f>
        <v>5220.2730192368535</v>
      </c>
      <c r="LV8" s="7">
        <f>Confirmed!LV8/'By Population Size'!$B8*100000</f>
        <v>5295.9312052987316</v>
      </c>
      <c r="LW8" s="7">
        <f>Confirmed!LW8/'By Population Size'!$B8*100000</f>
        <v>5355.2290993641118</v>
      </c>
      <c r="LX8" s="7">
        <f>Confirmed!LX8/'By Population Size'!$B8*100000</f>
        <v>5412.5306410754902</v>
      </c>
      <c r="LY8" s="7">
        <f>Confirmed!LY8/'By Population Size'!$B8*100000</f>
        <v>5471.0517055138735</v>
      </c>
      <c r="LZ8" s="7">
        <f>Confirmed!LZ8/'By Population Size'!$B8*100000</f>
        <v>5530.1887302287032</v>
      </c>
      <c r="MA8" s="7">
        <f>Confirmed!MA8/'By Population Size'!$B8*100000</f>
        <v>5599.162371434848</v>
      </c>
      <c r="MB8" s="7">
        <f>Confirmed!MB8/'By Population Size'!$B8*100000</f>
        <v>5658.9592023957293</v>
      </c>
      <c r="MC8" s="7">
        <f>Confirmed!MC8/'By Population Size'!$B8*100000</f>
        <v>5689.3662311235839</v>
      </c>
      <c r="MD8" s="7">
        <f>Confirmed!MD8/'By Population Size'!$B8*100000</f>
        <v>5758.0843561620322</v>
      </c>
      <c r="ME8" s="7">
        <f>Confirmed!ME8/'By Population Size'!$B8*100000</f>
        <v>5805.6161086874936</v>
      </c>
      <c r="MF8" s="7">
        <f>Confirmed!MF8/'By Population Size'!$B8*100000</f>
        <v>5856.011456607137</v>
      </c>
      <c r="MG8" s="7">
        <f>Confirmed!MG8/'By Population Size'!$B8*100000</f>
        <v>5916.0417295579146</v>
      </c>
      <c r="MH8" s="7">
        <f>Confirmed!MH8/'By Population Size'!$B8*100000</f>
        <v>5986.1928618374432</v>
      </c>
      <c r="MI8" s="7">
        <f>Confirmed!MI8/'By Population Size'!$B8*100000</f>
        <v>6055.6518325692123</v>
      </c>
      <c r="MJ8" s="7">
        <f>Confirmed!MJ8/'By Population Size'!$B8*100000</f>
        <v>6103.4303320684485</v>
      </c>
      <c r="MK8" s="7">
        <f>Confirmed!MK8/'By Population Size'!$B8*100000</f>
        <v>6194.9039105597376</v>
      </c>
      <c r="ML8" s="7">
        <f>Confirmed!ML8/'By Population Size'!$B8*100000</f>
        <v>6258.3732194575077</v>
      </c>
      <c r="MM8" s="7">
        <f>Confirmed!MM8/'By Population Size'!$B8*100000</f>
        <v>6311.7730746460638</v>
      </c>
      <c r="MN8" s="7">
        <f>Confirmed!MN8/'By Population Size'!$B8*100000</f>
        <v>6381.6656668979231</v>
      </c>
      <c r="MO8" s="7">
        <f>Confirmed!MO8/'By Population Size'!$B8*100000</f>
        <v>6457.3773752813186</v>
      </c>
      <c r="MP8" s="7">
        <f>Confirmed!MP8/'By Population Size'!$B8*100000</f>
        <v>6542.2695225419448</v>
      </c>
      <c r="MQ8" s="7">
        <f>Confirmed!MQ8/'By Population Size'!$B8*100000</f>
        <v>6630.7237768504556</v>
      </c>
      <c r="MR8" s="7">
        <f>Confirmed!MR8/'By Population Size'!$B8*100000</f>
        <v>6710.8046605084583</v>
      </c>
      <c r="MS8" s="7">
        <f>Confirmed!MS8/'By Population Size'!$B8*100000</f>
        <v>6776.2077278587949</v>
      </c>
    </row>
    <row r="9" spans="1:35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</row>
    <row r="11" spans="1:35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</row>
    <row r="12" spans="1:35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2.6071872642868503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3.346847157127093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3.5689568045946696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4.2473578996149115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15.967224320658627</v>
      </c>
      <c r="KG12" s="6">
        <f>Deaths!KG3/'By Population Size'!$B12*100000</f>
        <v>16.064006806680425</v>
      </c>
      <c r="KH12" s="6">
        <f>Deaths!KH3/'By Population Size'!$B12*100000</f>
        <v>16.13801769770107</v>
      </c>
      <c r="KI12" s="6">
        <f>Deaths!KI3/'By Population Size'!$B12*100000</f>
        <v>16.2293478299902</v>
      </c>
      <c r="KJ12" s="6">
        <f>Deaths!KJ3/'By Population Size'!$B12*100000</f>
        <v>16.35753587351218</v>
      </c>
      <c r="KK12" s="6">
        <f>Deaths!KK3/'By Population Size'!$B12*100000</f>
        <v>16.49099666382034</v>
      </c>
      <c r="KL12" s="6">
        <f>Deaths!KL3/'By Population Size'!$B12*100000</f>
        <v>16.615938953237933</v>
      </c>
      <c r="KM12" s="6">
        <f>Deaths!KM3/'By Population Size'!$B12*100000</f>
        <v>16.738623326756812</v>
      </c>
      <c r="KN12" s="6">
        <f>Deaths!KN3/'By Population Size'!$B12*100000</f>
        <v>16.854136251483787</v>
      </c>
      <c r="KO12" s="6">
        <f>Deaths!KO3/'By Population Size'!$B12*100000</f>
        <v>16.934689966983637</v>
      </c>
      <c r="KP12" s="6">
        <f>Deaths!KP3/'By Population Size'!$B12*100000</f>
        <v>17.035436634895778</v>
      </c>
      <c r="KQ12" s="6">
        <f>Deaths!KQ3/'By Population Size'!$B12*100000</f>
        <v>17.177634020243815</v>
      </c>
      <c r="KR12" s="6">
        <f>Deaths!KR3/'By Population Size'!$B12*100000</f>
        <v>17.322743603938484</v>
      </c>
      <c r="KS12" s="6">
        <f>Deaths!KS3/'By Population Size'!$B12*100000</f>
        <v>17.4632603814301</v>
      </c>
      <c r="KT12" s="6">
        <f>Deaths!KT3/'By Population Size'!$B12*100000</f>
        <v>17.614964105874392</v>
      </c>
      <c r="KU12" s="6">
        <f>Deaths!KU3/'By Population Size'!$B12*100000</f>
        <v>17.727949704282928</v>
      </c>
      <c r="KV12" s="6">
        <f>Deaths!KV3/'By Population Size'!$B12*100000</f>
        <v>17.818497263448076</v>
      </c>
      <c r="KW12" s="6">
        <f>Deaths!KW3/'By Population Size'!$B12*100000</f>
        <v>17.925273593135167</v>
      </c>
      <c r="KX12" s="6">
        <f>Deaths!KX3/'By Population Size'!$B12*100000</f>
        <v>18.088895521385698</v>
      </c>
      <c r="KY12" s="6">
        <f>Deaths!KY3/'By Population Size'!$B12*100000</f>
        <v>18.243614076717474</v>
      </c>
      <c r="KZ12" s="6">
        <f>Deaths!KZ3/'By Population Size'!$B12*100000</f>
        <v>18.381475237214591</v>
      </c>
      <c r="LA12" s="6">
        <f>Deaths!LA3/'By Population Size'!$B12*100000</f>
        <v>18.526174290745853</v>
      </c>
      <c r="LB12" s="6">
        <f>Deaths!LB3/'By Population Size'!$B12*100000</f>
        <v>18.643406310532065</v>
      </c>
      <c r="LC12" s="6">
        <f>Deaths!LC3/'By Population Size'!$B12*100000</f>
        <v>18.732568330395736</v>
      </c>
      <c r="LD12" s="6">
        <f>Deaths!LD3/'By Population Size'!$B12*100000</f>
        <v>18.843847662812632</v>
      </c>
      <c r="LE12" s="6">
        <f>Deaths!LE3/'By Population Size'!$B12*100000</f>
        <v>19.008406112998426</v>
      </c>
      <c r="LF12" s="6">
        <f>Deaths!LF3/'By Population Size'!$B12*100000</f>
        <v>19.167576354789578</v>
      </c>
      <c r="LG12" s="6">
        <f>Deaths!LG3/'By Population Size'!$B12*100000</f>
        <v>19.3277087766512</v>
      </c>
      <c r="LH12" s="6">
        <f>Deaths!LH3/'By Population Size'!$B12*100000</f>
        <v>19.486725069631078</v>
      </c>
      <c r="LI12" s="6">
        <f>Deaths!LI3/'By Population Size'!$B12*100000</f>
        <v>19.617517413877131</v>
      </c>
      <c r="LJ12" s="6">
        <f>Deaths!LJ3/'By Population Size'!$B12*100000</f>
        <v>19.709912358777583</v>
      </c>
      <c r="LK12" s="6">
        <f>Deaths!LK3/'By Population Size'!$B12*100000</f>
        <v>19.818946604363379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22.765911724202631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23.326323884447891</v>
      </c>
      <c r="MJ12" s="6">
        <f>Deaths!MJ3/'By Population Size'!$B12*100000</f>
        <v>23.447019752487801</v>
      </c>
      <c r="MK12" s="6">
        <f>Deaths!MK3/'By Population Size'!$B12*100000</f>
        <v>23.55280824396921</v>
      </c>
      <c r="ML12" s="6">
        <f>Deaths!ML3/'By Population Size'!$B12*100000</f>
        <v>23.646588728171135</v>
      </c>
      <c r="MM12" s="6">
        <f>Deaths!MM3/'By Population Size'!$B12*100000</f>
        <v>23.77684225157773</v>
      </c>
      <c r="MN12" s="6">
        <f>Deaths!MN3/'By Population Size'!$B12*100000</f>
        <v>23.97474344847225</v>
      </c>
      <c r="MO12" s="6">
        <f>Deaths!MO3/'By Population Size'!$B12*100000</f>
        <v>24.16694853934958</v>
      </c>
      <c r="MP12" s="6">
        <f>Deaths!MP3/'By Population Size'!$B12*100000</f>
        <v>24.357793749060644</v>
      </c>
      <c r="MQ12" s="6">
        <f>Deaths!MQ3/'By Population Size'!$B12*100000</f>
        <v>24.553655124205768</v>
      </c>
      <c r="MR12" s="6">
        <f>Deaths!MR3/'By Population Size'!$B12*100000</f>
        <v>24.716866522292896</v>
      </c>
      <c r="MS12" s="6">
        <f>Deaths!MS3/'By Population Size'!$B12*100000</f>
        <v>24.82164151743341</v>
      </c>
    </row>
    <row r="13" spans="1:35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</row>
    <row r="14" spans="1:35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</row>
    <row r="15" spans="1:35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</row>
    <row r="16" spans="1:35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</row>
    <row r="17" spans="1:35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</row>
    <row r="18" spans="1:35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104.58291863109713</v>
      </c>
      <c r="MJ18" s="6">
        <f>Deaths!MJ9/'By Population Size'!$B18*100000</f>
        <v>105.19827413554918</v>
      </c>
      <c r="MK18" s="6">
        <f>Deaths!MK9/'By Population Size'!$B18*100000</f>
        <v>105.92279098501707</v>
      </c>
      <c r="ML18" s="6">
        <f>Deaths!ML9/'By Population Size'!$B18*100000</f>
        <v>106.33282639732026</v>
      </c>
      <c r="MM18" s="6">
        <f>Deaths!MM9/'By Population Size'!$B18*100000</f>
        <v>106.89405480826029</v>
      </c>
      <c r="MN18" s="6">
        <f>Deaths!MN9/'By Population Size'!$B18*100000</f>
        <v>108.03314285999046</v>
      </c>
      <c r="MO18" s="6">
        <f>Deaths!MO9/'By Population Size'!$B18*100000</f>
        <v>109.19853849348344</v>
      </c>
      <c r="MP18" s="6">
        <f>Deaths!MP9/'By Population Size'!$B18*100000</f>
        <v>110.46674536604949</v>
      </c>
      <c r="MQ18" s="6">
        <f>Deaths!MQ9/'By Population Size'!$B18*100000</f>
        <v>111.65784380931073</v>
      </c>
      <c r="MR18" s="6">
        <f>Deaths!MR9/'By Population Size'!$B18*100000</f>
        <v>112.64120307244492</v>
      </c>
      <c r="MS18" s="6">
        <f>Deaths!MS9/'By Population Size'!$B18*100000</f>
        <v>113.19184797348042</v>
      </c>
    </row>
    <row r="19" spans="1:35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2021-01-11T23:48:25Z</dcterms:modified>
</cp:coreProperties>
</file>